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13_ncr:1_{14627CF0-BFAD-E441-93E4-EB1D481F7099}" xr6:coauthVersionLast="47" xr6:coauthVersionMax="47" xr10:uidLastSave="{00000000-0000-0000-0000-000000000000}"/>
  <bookViews>
    <workbookView xWindow="12640" yWindow="6900" windowWidth="27100" windowHeight="15940" xr2:uid="{4BAFFB48-C280-C14B-8749-4A058F9B013B}"/>
  </bookViews>
  <sheets>
    <sheet name="0227" sheetId="1" r:id="rId1"/>
  </sheets>
  <definedNames>
    <definedName name="_xlnm._FilterDatabase" localSheetId="0" hidden="1">'0227'!$A$1:$CA$316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331" i="1" l="1"/>
  <c r="DC331" i="1" s="1"/>
</calcChain>
</file>

<file path=xl/sharedStrings.xml><?xml version="1.0" encoding="utf-8"?>
<sst xmlns="http://schemas.openxmlformats.org/spreadsheetml/2006/main" count="13205" uniqueCount="1389">
  <si>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</si>
  <si>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</si>
  <si>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</si>
  <si>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</si>
  <si>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</si>
  <si>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</si>
  <si>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</si>
  <si>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</si>
  <si>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</si>
  <si>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</si>
  <si>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</si>
  <si>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</si>
  <si>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</si>
  <si>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</si>
  <si>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</si>
  <si>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</si>
  <si>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</si>
  <si>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</si>
  <si>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</si>
  <si>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</si>
  <si>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</si>
  <si>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</si>
  <si>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</si>
  <si>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</si>
  <si>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</si>
  <si>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</si>
  <si>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</si>
  <si>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</si>
  <si>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</si>
  <si>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</si>
  <si>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</si>
  <si>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</si>
  <si>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</si>
  <si>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</si>
  <si>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</si>
  <si>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</si>
  <si>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</si>
  <si>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</si>
  <si>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</si>
  <si>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</si>
  <si>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</si>
  <si>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</si>
  <si>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</si>
  <si>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</si>
  <si>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</si>
  <si>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</si>
  <si>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</si>
  <si>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</si>
  <si>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</si>
  <si>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</si>
  <si>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</si>
  <si>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</si>
  <si>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</si>
  <si>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</si>
  <si>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</si>
  <si>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</si>
  <si>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</si>
  <si>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</si>
  <si>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</si>
  <si>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</si>
  <si>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</si>
  <si>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</si>
  <si>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</si>
  <si>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</si>
  <si>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</si>
  <si>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</si>
  <si>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</si>
  <si>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</si>
  <si>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</si>
  <si>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</si>
  <si>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</si>
  <si>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</si>
  <si>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</si>
  <si>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</si>
  <si>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</si>
  <si>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</si>
  <si>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</si>
  <si>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</si>
  <si>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</si>
  <si>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</si>
  <si>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</si>
  <si>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</si>
  <si>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</si>
  <si>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</si>
  <si>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</si>
  <si>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</si>
  <si>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</si>
  <si>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</si>
  <si>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</si>
  <si>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</si>
  <si>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</si>
  <si>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</si>
  <si>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</si>
  <si>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</si>
  <si>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</si>
  <si>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</si>
  <si>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</si>
  <si>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</si>
  <si>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</si>
  <si>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</si>
  <si>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</si>
  <si>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</si>
  <si>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</si>
  <si>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</si>
  <si>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</si>
  <si>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</si>
  <si>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</si>
  <si>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</si>
  <si>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</si>
  <si>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</si>
  <si>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</si>
  <si>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</si>
  <si>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</si>
  <si>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</si>
  <si>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</si>
  <si>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</si>
  <si>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</si>
  <si>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</si>
  <si>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</si>
  <si>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</si>
  <si>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</si>
  <si>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</si>
  <si>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</si>
  <si>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</si>
  <si>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</si>
  <si>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</si>
  <si>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</si>
  <si>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</si>
  <si>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</si>
  <si>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</si>
  <si>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</si>
  <si>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</si>
  <si>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</si>
  <si>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</si>
  <si>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</si>
  <si>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</si>
  <si>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</si>
  <si>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</si>
  <si>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</si>
  <si>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</si>
  <si>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</si>
  <si>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</si>
  <si>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</si>
  <si>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</si>
  <si>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</si>
  <si>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</si>
  <si>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</si>
  <si>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</si>
  <si>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</si>
  <si>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</si>
  <si>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</si>
  <si>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</si>
  <si>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</si>
  <si>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</si>
  <si>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</si>
  <si>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</si>
  <si>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</si>
  <si>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</si>
  <si>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</si>
  <si>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</si>
  <si>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</si>
  <si>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</si>
  <si>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</si>
  <si>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</si>
  <si>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</si>
  <si>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</si>
  <si>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</si>
  <si>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</si>
  <si>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</si>
  <si>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</si>
  <si>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</si>
  <si>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</si>
  <si>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</si>
  <si>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</si>
  <si>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</si>
  <si>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</si>
  <si>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</si>
  <si>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</si>
  <si>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</si>
  <si>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</si>
  <si>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</si>
  <si>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</si>
  <si>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</si>
  <si>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</si>
  <si>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</si>
  <si>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</si>
  <si>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</si>
  <si>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</si>
  <si>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</si>
  <si>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</si>
  <si>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</si>
  <si>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</si>
  <si>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</si>
  <si>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</si>
  <si>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</si>
  <si>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</si>
  <si>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</si>
  <si>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</si>
  <si>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</si>
  <si>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</si>
  <si>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</si>
  <si>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</si>
  <si>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</si>
  <si>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</si>
  <si>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</si>
  <si>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</si>
  <si>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</si>
  <si>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</si>
  <si>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</si>
  <si>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</si>
  <si>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</si>
  <si>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</si>
  <si>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</si>
  <si>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</si>
  <si>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</si>
  <si>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</si>
  <si>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</si>
  <si>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</si>
  <si>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</si>
  <si>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</si>
  <si>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</si>
  <si>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</si>
  <si>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</si>
  <si>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</si>
  <si>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</si>
  <si>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</si>
  <si>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</si>
  <si>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</si>
  <si>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</si>
  <si>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</si>
  <si>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</si>
  <si>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</si>
  <si>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</si>
  <si>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</si>
  <si>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</si>
  <si>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</si>
  <si>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</si>
  <si>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</si>
  <si>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</si>
  <si>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</si>
  <si>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</si>
  <si>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</si>
  <si>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</si>
  <si>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</si>
  <si>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</si>
  <si>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</si>
  <si>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</si>
  <si>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</si>
  <si>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</si>
  <si>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</si>
  <si>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</si>
  <si>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</si>
  <si>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</si>
  <si>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</si>
  <si>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</si>
  <si>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</si>
  <si>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</si>
  <si>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</si>
  <si>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</si>
  <si>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</si>
  <si>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</si>
  <si>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</si>
  <si>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</si>
  <si>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</si>
  <si>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</si>
  <si>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</si>
  <si>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</si>
  <si>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</si>
  <si>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</si>
  <si>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</si>
  <si>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</si>
  <si>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</si>
  <si>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</si>
  <si>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</si>
  <si>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</si>
  <si>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</si>
  <si>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</si>
  <si>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</si>
  <si>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</si>
  <si>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</si>
  <si>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</si>
  <si>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</si>
  <si>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</si>
  <si>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</si>
  <si>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</si>
  <si>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</si>
  <si>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</si>
  <si>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</si>
  <si>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</si>
  <si>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</si>
  <si>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</si>
  <si>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</si>
  <si>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</si>
  <si>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</si>
  <si>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</si>
  <si>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</si>
  <si>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</si>
  <si>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</si>
  <si>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</si>
  <si>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</si>
  <si>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</si>
  <si>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</si>
  <si>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</si>
  <si>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</si>
  <si>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</si>
  <si>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</si>
  <si>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</si>
  <si>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</si>
  <si>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</si>
  <si>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</si>
  <si>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</si>
  <si>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</si>
  <si>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</si>
  <si>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</si>
  <si>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</si>
  <si>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</si>
  <si>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</si>
  <si>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</si>
  <si>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</si>
  <si>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</si>
  <si>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</si>
  <si>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</si>
  <si>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</si>
  <si>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</si>
  <si>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</si>
  <si>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</si>
  <si>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</si>
  <si>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</si>
  <si>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</si>
  <si>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</si>
  <si>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</si>
  <si>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</si>
  <si>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</si>
  <si>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</si>
  <si>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</si>
  <si>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</si>
  <si>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</si>
  <si>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</si>
  <si>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</si>
  <si>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</si>
  <si>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</si>
  <si>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</si>
  <si>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</si>
  <si>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</si>
  <si>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</si>
  <si>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</si>
  <si>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</si>
  <si>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</si>
  <si>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</si>
  <si>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</si>
  <si>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</si>
  <si>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</si>
  <si>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</si>
  <si>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</si>
  <si>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</si>
  <si>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</si>
  <si>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</si>
  <si>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</si>
  <si>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</si>
  <si>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</si>
  <si>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</si>
  <si>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</si>
  <si>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</si>
  <si>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</si>
  <si>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</si>
  <si>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</si>
  <si>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</si>
  <si>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</si>
  <si>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</si>
  <si>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</si>
  <si>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</si>
  <si>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</si>
  <si>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</si>
  <si>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</si>
  <si>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</si>
  <si>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</si>
  <si>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</si>
  <si>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</si>
  <si>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</si>
  <si>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</si>
  <si>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</si>
  <si>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</si>
  <si>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</si>
  <si>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</si>
  <si>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</si>
  <si>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</si>
  <si>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</si>
  <si>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</si>
  <si>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</si>
  <si>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</si>
  <si>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</si>
  <si>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</si>
  <si>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</si>
  <si>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</si>
  <si>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</si>
  <si>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</si>
  <si>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</si>
  <si>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</si>
  <si>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</si>
  <si>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</si>
  <si>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</si>
  <si>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</si>
  <si>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</si>
  <si>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</si>
  <si>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</si>
  <si>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</si>
  <si>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</si>
  <si>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</si>
  <si>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</si>
  <si>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</si>
  <si>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</si>
  <si>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</si>
  <si>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</si>
  <si>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</si>
  <si>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</si>
  <si>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</si>
  <si>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</si>
  <si>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</si>
  <si>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</si>
  <si>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</si>
  <si>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</si>
  <si>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</si>
  <si>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</si>
  <si>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</si>
  <si>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</si>
  <si>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</si>
  <si>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</si>
  <si>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</si>
  <si>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</si>
  <si>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</si>
  <si>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</si>
  <si>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</si>
  <si>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</si>
  <si>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</si>
  <si>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</si>
  <si>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</si>
  <si>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</si>
  <si>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</si>
  <si>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</si>
  <si>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</si>
  <si>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</si>
  <si>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</si>
  <si>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</si>
  <si>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</si>
  <si>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</si>
  <si>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</si>
  <si>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</si>
  <si>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</si>
  <si>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</si>
  <si>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</si>
  <si>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</si>
  <si>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</si>
  <si>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</si>
  <si>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</si>
  <si>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</si>
  <si>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</si>
  <si>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</si>
  <si>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</si>
  <si>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</si>
  <si>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</si>
  <si>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</si>
  <si>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</si>
  <si>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</si>
  <si>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</si>
  <si>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</si>
  <si>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</si>
  <si>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</si>
  <si>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</si>
  <si>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</si>
  <si>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</si>
  <si>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</si>
  <si>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</si>
  <si>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</si>
  <si>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</si>
  <si>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</si>
  <si>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</si>
  <si>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</si>
  <si>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</si>
  <si>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</si>
  <si>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</si>
  <si>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</si>
  <si>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</si>
  <si>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</si>
  <si>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</si>
  <si>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</si>
  <si>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</si>
  <si>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</si>
  <si>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</si>
  <si>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</si>
  <si>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</si>
  <si>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</si>
  <si>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</si>
  <si>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</si>
  <si>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</si>
  <si>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</si>
  <si>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</si>
  <si>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</si>
  <si>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</si>
  <si>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</si>
  <si>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</si>
  <si>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</si>
  <si>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</si>
  <si>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</si>
  <si>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</si>
  <si>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</si>
  <si>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</si>
  <si>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</si>
  <si>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</si>
  <si>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</si>
  <si>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</si>
  <si>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</si>
  <si>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</si>
  <si>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</si>
  <si>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</si>
  <si>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</si>
  <si>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</si>
  <si>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</si>
  <si>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</si>
  <si>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</si>
  <si>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</si>
  <si>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</si>
  <si>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</si>
  <si>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</si>
  <si>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</si>
  <si>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</si>
  <si>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</si>
  <si>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</si>
  <si>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</si>
  <si>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</si>
  <si>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</si>
  <si>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</si>
  <si>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</si>
  <si>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</si>
  <si>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</si>
  <si>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</si>
  <si>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</si>
  <si>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</si>
  <si>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</si>
  <si>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</si>
  <si>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</si>
  <si>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</si>
  <si>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</si>
  <si>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</si>
  <si>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</si>
  <si>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</si>
  <si>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</si>
  <si>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</si>
  <si>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</si>
  <si>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</si>
  <si>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</si>
  <si>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</si>
  <si>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</si>
  <si>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</si>
  <si>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</si>
  <si>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</si>
  <si>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</si>
  <si>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</si>
  <si>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</si>
  <si>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</si>
  <si>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</si>
  <si>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</si>
  <si>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</si>
  <si>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</si>
  <si>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</si>
  <si>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</si>
  <si>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</si>
  <si>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</si>
  <si>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</si>
  <si>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</si>
  <si>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</si>
  <si>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</si>
  <si>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</si>
  <si>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</si>
  <si>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</si>
  <si>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</si>
  <si>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</si>
  <si>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</si>
  <si>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</si>
  <si>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</si>
  <si>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</si>
  <si>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</si>
  <si>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</si>
  <si>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</si>
  <si>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</si>
  <si>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</si>
  <si>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</si>
  <si>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</si>
  <si>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</si>
  <si>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</si>
  <si>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</si>
  <si>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</si>
  <si>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</si>
  <si>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</si>
  <si>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</si>
  <si>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</si>
  <si>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</si>
  <si>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</si>
  <si>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</si>
  <si>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</si>
  <si>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</si>
  <si>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</si>
  <si>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</si>
  <si>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</si>
  <si>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</si>
  <si>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</si>
  <si>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</si>
  <si>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</si>
  <si>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</si>
  <si>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</si>
  <si>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</si>
  <si>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</si>
  <si>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</si>
  <si>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</si>
  <si>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</si>
  <si>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</si>
  <si>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</si>
  <si>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</si>
  <si>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</si>
  <si>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</si>
  <si>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</si>
  <si>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</si>
  <si>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</si>
  <si>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</si>
  <si>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</si>
  <si>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</si>
  <si>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</si>
  <si>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</si>
  <si>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</si>
  <si>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</si>
  <si>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</si>
  <si>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</si>
  <si>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</si>
  <si>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</si>
  <si>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</si>
  <si>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</si>
  <si>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</si>
  <si>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</si>
  <si>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</si>
  <si>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</si>
  <si>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</si>
  <si>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</si>
  <si>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</si>
  <si>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</si>
  <si>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</si>
  <si>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</si>
  <si>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</si>
  <si>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</si>
  <si>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</si>
  <si>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</si>
  <si>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</si>
  <si>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</si>
  <si>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</si>
  <si>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</si>
  <si>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</si>
  <si>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</si>
  <si>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</si>
  <si>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</si>
  <si>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</si>
  <si>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</si>
  <si>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</si>
  <si>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</si>
  <si>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</si>
  <si>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</si>
  <si>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</si>
  <si>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</si>
  <si>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</si>
  <si>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</si>
  <si>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</si>
  <si>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</si>
  <si>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</si>
  <si>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</si>
  <si>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</si>
  <si>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</si>
  <si>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</si>
  <si>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</si>
  <si>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</si>
  <si>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</si>
  <si>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</si>
  <si>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</si>
  <si>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</si>
  <si>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</si>
  <si>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</si>
  <si>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</si>
  <si>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</si>
  <si>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</si>
  <si>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</si>
  <si>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</si>
  <si>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</si>
  <si>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</si>
  <si>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</si>
  <si>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</si>
  <si>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</si>
  <si>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</si>
  <si>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</si>
  <si>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</si>
  <si>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</si>
  <si>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</si>
  <si>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</si>
  <si>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</si>
  <si>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</si>
  <si>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</si>
  <si>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</si>
  <si>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</si>
  <si>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</si>
  <si>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</si>
  <si>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</si>
  <si>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</si>
  <si>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</si>
  <si>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</si>
  <si>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</si>
  <si>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</si>
  <si>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</si>
  <si>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</si>
  <si>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</si>
  <si>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</si>
  <si>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</si>
  <si>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</si>
  <si>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</si>
  <si>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</si>
  <si>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</si>
  <si>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</si>
  <si>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</si>
  <si>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</si>
  <si>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</si>
  <si>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</si>
  <si>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</si>
  <si>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</si>
  <si>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</si>
  <si>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</si>
  <si>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</si>
  <si>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</si>
  <si>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</si>
  <si>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</si>
  <si>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</si>
  <si>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</si>
  <si>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</si>
  <si>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</si>
  <si>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</si>
  <si>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</si>
  <si>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</si>
  <si>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</si>
  <si>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</si>
  <si>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</si>
  <si>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</si>
  <si>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</si>
  <si>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</si>
  <si>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</si>
  <si>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</si>
  <si>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</si>
  <si>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</si>
  <si>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</si>
  <si>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</si>
  <si>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</si>
  <si>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</si>
  <si>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</si>
  <si>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</si>
  <si>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</si>
  <si>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</si>
  <si>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</si>
  <si>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</si>
  <si>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</si>
  <si>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</si>
  <si>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</si>
  <si>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</si>
  <si>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</si>
  <si>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</si>
  <si>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</si>
  <si>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</si>
  <si>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</si>
  <si>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</si>
  <si>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</si>
  <si>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</si>
  <si>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</si>
  <si>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</si>
  <si>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</si>
  <si>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</si>
  <si>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</si>
  <si>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</si>
  <si>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</si>
  <si>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</si>
  <si>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</si>
  <si>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</si>
  <si>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</si>
  <si>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</si>
  <si>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</si>
  <si>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</si>
  <si>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</si>
  <si>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</si>
  <si>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</si>
  <si>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</si>
  <si>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</si>
  <si>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</si>
  <si>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</si>
  <si>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</si>
  <si>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</si>
  <si>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</si>
  <si>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</si>
  <si>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</si>
  <si>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</si>
  <si>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</si>
  <si>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</si>
  <si>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</si>
  <si>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</si>
  <si>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</si>
  <si>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</si>
  <si>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</si>
  <si>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</si>
  <si>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</si>
  <si>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</si>
  <si>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</si>
  <si>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</si>
  <si>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</si>
  <si>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</si>
  <si>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</si>
  <si>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</si>
  <si>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</si>
  <si>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</si>
  <si>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</si>
  <si>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</si>
  <si>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</si>
  <si>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</si>
  <si>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</si>
  <si>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</si>
  <si>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</si>
  <si>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</si>
  <si>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</si>
  <si>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</si>
  <si>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</si>
  <si>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</si>
  <si>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</si>
  <si>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</si>
  <si>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</si>
  <si>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</si>
  <si>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</si>
  <si>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</si>
  <si>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</si>
  <si>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</si>
  <si>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</si>
  <si>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</si>
  <si>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</si>
  <si>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</si>
  <si>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</si>
  <si>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</si>
  <si>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</si>
  <si>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</si>
  <si>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</si>
  <si>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</si>
  <si>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</si>
  <si>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</si>
  <si>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</si>
  <si>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</si>
  <si>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</si>
  <si>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</si>
  <si>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</si>
  <si>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</si>
  <si>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</si>
  <si>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</si>
  <si>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</si>
  <si>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</si>
  <si>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</si>
  <si>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</si>
  <si>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</si>
  <si>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</si>
  <si>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</si>
  <si>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</si>
  <si>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</si>
  <si>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</si>
  <si>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</si>
  <si>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</si>
  <si>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</si>
  <si>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</si>
  <si>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</si>
  <si>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</si>
  <si>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</si>
  <si>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</si>
  <si>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</si>
  <si>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</si>
  <si>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</si>
  <si>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</si>
  <si>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</si>
  <si>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</si>
  <si>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</si>
  <si>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</si>
  <si>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</si>
  <si>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</si>
  <si>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</si>
  <si>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</si>
  <si>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</si>
  <si>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</si>
  <si>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</si>
  <si>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</si>
  <si>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</si>
  <si>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</si>
  <si>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</si>
  <si>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</si>
  <si>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</si>
  <si>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</si>
  <si>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</si>
  <si>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</si>
  <si>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</si>
  <si>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</si>
  <si>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</si>
  <si>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</si>
  <si>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</si>
  <si>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</si>
  <si>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</si>
  <si>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</si>
  <si>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</si>
  <si>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</si>
  <si>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</si>
  <si>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</si>
  <si>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</si>
  <si>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</si>
  <si>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</si>
  <si>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</si>
  <si>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</si>
  <si>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</si>
  <si>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</si>
  <si>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</si>
  <si>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</si>
  <si>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</si>
  <si>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</si>
  <si>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</si>
  <si>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</si>
  <si>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</si>
  <si>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</si>
  <si>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</si>
  <si>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</si>
  <si>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</si>
  <si>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</si>
  <si>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</si>
  <si>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</si>
  <si>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</si>
  <si>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</si>
  <si>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</si>
  <si>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</si>
  <si>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</si>
  <si>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</si>
  <si>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</si>
  <si>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</si>
  <si>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</si>
  <si>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</si>
  <si>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</si>
  <si>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</si>
  <si>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</si>
  <si>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</si>
  <si>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</si>
  <si>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</si>
  <si>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</si>
  <si>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</si>
  <si>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</si>
  <si>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</si>
  <si>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</si>
  <si>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</si>
  <si>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</si>
  <si>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</si>
  <si>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</si>
  <si>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</si>
  <si>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</si>
  <si>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</si>
  <si>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</si>
  <si>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</si>
  <si>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</si>
  <si>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</si>
  <si>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</si>
  <si>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</si>
  <si>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</si>
  <si>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</si>
  <si>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</si>
  <si>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</si>
  <si>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</si>
  <si>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</si>
  <si>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</si>
  <si>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</si>
  <si>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</si>
  <si>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</si>
  <si>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</si>
  <si>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</si>
  <si>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</si>
  <si>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</si>
  <si>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</si>
  <si>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</si>
  <si>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</si>
  <si>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</si>
  <si>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</si>
  <si>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</si>
  <si>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</si>
  <si>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</si>
  <si>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</si>
  <si>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</si>
  <si>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</si>
  <si>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</si>
  <si>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</si>
  <si>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</si>
  <si>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</si>
  <si>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</si>
  <si>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</si>
  <si>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</si>
  <si>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</si>
  <si>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</si>
  <si>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</si>
  <si>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</si>
  <si>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</si>
  <si>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</si>
  <si>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</si>
  <si>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</si>
  <si>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</si>
  <si>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</si>
  <si>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</si>
  <si>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</si>
  <si>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</si>
  <si>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</si>
  <si>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</si>
  <si>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</si>
  <si>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</si>
  <si>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</si>
  <si>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</si>
  <si>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</si>
  <si>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</si>
  <si>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</si>
  <si>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</si>
  <si>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</si>
  <si>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</si>
  <si>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</si>
  <si>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</si>
  <si>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</si>
  <si>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</si>
  <si>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</si>
  <si>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</si>
  <si>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</si>
  <si>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</si>
  <si>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</si>
  <si>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</si>
  <si>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</si>
  <si>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</si>
  <si>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</si>
  <si>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</si>
  <si>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</si>
  <si>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</si>
  <si>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</si>
  <si>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</si>
  <si>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</si>
  <si>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</si>
  <si>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</si>
  <si>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</si>
  <si>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</si>
  <si>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</si>
  <si>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</si>
  <si>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</si>
  <si>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</si>
  <si>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</si>
  <si>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</si>
  <si>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</si>
  <si>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</si>
  <si>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</si>
  <si>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</si>
  <si>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</si>
  <si>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</si>
  <si>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</si>
  <si>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</si>
  <si>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</si>
  <si>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</si>
  <si>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</si>
  <si>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</si>
  <si>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</si>
  <si>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</si>
  <si>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</si>
  <si>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</si>
  <si>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</si>
  <si>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</si>
  <si>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</si>
  <si>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</si>
  <si>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</si>
  <si>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</si>
  <si>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</si>
  <si>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</si>
  <si>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</si>
  <si>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</si>
  <si>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</si>
  <si>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</si>
  <si>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</si>
  <si>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</si>
  <si>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</si>
  <si>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</si>
  <si>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</si>
  <si>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</si>
  <si>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</si>
  <si>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</si>
  <si>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</si>
  <si>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</si>
  <si>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</si>
  <si>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</si>
  <si>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</si>
  <si>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</si>
  <si>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</si>
  <si>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</si>
  <si>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</si>
  <si>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</si>
  <si>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</si>
  <si>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</si>
  <si>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</si>
  <si>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</si>
  <si>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</si>
  <si>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</si>
  <si>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</si>
  <si>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</si>
  <si>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</si>
  <si>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</si>
  <si>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</si>
  <si>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</si>
  <si>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</si>
  <si>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</si>
  <si>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</si>
  <si>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</si>
  <si>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</si>
  <si>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</si>
  <si>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</si>
  <si>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</si>
  <si>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</si>
  <si>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</si>
  <si>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</si>
  <si>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</si>
  <si>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</si>
  <si>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</si>
  <si>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</si>
  <si>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</si>
  <si>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</si>
  <si>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</si>
  <si>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</si>
  <si>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</si>
  <si>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</si>
  <si>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</si>
  <si>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</si>
  <si>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</si>
  <si>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</si>
  <si>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</si>
  <si>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</si>
  <si>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</si>
  <si>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</si>
  <si>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</si>
  <si>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</si>
  <si>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</si>
  <si>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</si>
  <si>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</si>
  <si>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</si>
  <si>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</si>
  <si>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</si>
  <si>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</si>
  <si>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</si>
  <si>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</si>
  <si>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</si>
  <si>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</si>
  <si>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</si>
  <si>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</si>
  <si>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</si>
  <si>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</si>
  <si>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</si>
  <si>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</si>
  <si>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</si>
  <si>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</si>
  <si>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</si>
  <si>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</si>
  <si>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</si>
  <si>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</si>
  <si>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</si>
  <si>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</si>
  <si>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</si>
  <si>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</si>
  <si>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</si>
  <si>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</si>
  <si>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</si>
  <si>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</si>
  <si>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</si>
  <si>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</si>
  <si>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</si>
  <si>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</si>
  <si>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</si>
  <si>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</si>
  <si>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</si>
  <si>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</si>
  <si>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</si>
  <si>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</si>
  <si>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</si>
  <si>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</si>
  <si>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</si>
  <si>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</si>
  <si>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</si>
  <si>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</si>
  <si>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</si>
  <si>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</si>
  <si>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</si>
  <si>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</si>
  <si>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</si>
  <si>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</si>
  <si>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</si>
  <si>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</si>
  <si>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</si>
  <si>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</si>
  <si>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</si>
  <si>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</si>
  <si>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</si>
  <si>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</si>
  <si>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</si>
  <si>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</si>
  <si>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</si>
  <si>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</si>
  <si>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</si>
  <si>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</si>
  <si>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</si>
  <si>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</si>
  <si>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</si>
  <si>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</si>
  <si>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</si>
  <si>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</si>
  <si>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</si>
  <si>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</si>
  <si>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</si>
  <si>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</si>
  <si>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</si>
  <si>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</si>
  <si>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</si>
  <si>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</si>
  <si>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</si>
  <si>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</si>
  <si>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</si>
  <si>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</si>
  <si>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</si>
  <si>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</si>
  <si>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</si>
  <si>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</si>
  <si>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</si>
  <si>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</si>
  <si>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</si>
  <si>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</si>
  <si>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</si>
  <si>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</si>
  <si>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</si>
  <si>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</si>
  <si>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</si>
  <si>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</si>
  <si>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</si>
  <si>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</si>
  <si>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</si>
  <si>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</si>
  <si>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</si>
  <si>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</si>
  <si>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</si>
  <si>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</si>
  <si>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</si>
  <si>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</si>
  <si>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</si>
  <si>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</si>
  <si>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</si>
  <si>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</si>
  <si>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</si>
  <si>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</si>
  <si>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</si>
  <si>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</si>
  <si>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</si>
  <si>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</si>
  <si>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</si>
  <si>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</si>
  <si>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</si>
  <si>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</si>
  <si>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</si>
  <si>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</si>
  <si>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</si>
  <si>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</si>
  <si>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</si>
  <si>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</si>
  <si>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</si>
  <si>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</si>
  <si>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</si>
  <si>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</si>
  <si>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</si>
  <si>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</si>
  <si>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</si>
  <si>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</si>
  <si>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</si>
  <si>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</si>
  <si>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</si>
  <si>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</si>
  <si>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</si>
  <si>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</si>
  <si>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</si>
  <si>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</si>
  <si>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</si>
  <si>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</si>
  <si>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</si>
  <si>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</si>
  <si>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</si>
  <si>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</si>
  <si>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</si>
  <si>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</si>
  <si>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</si>
  <si>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</si>
  <si>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</si>
  <si>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</si>
  <si>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</si>
  <si>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</si>
  <si>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</si>
  <si>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</si>
  <si>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</si>
  <si>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</si>
  <si>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</si>
  <si>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</si>
  <si>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</si>
  <si>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</si>
  <si>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</si>
  <si>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</si>
  <si>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</si>
  <si>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</si>
  <si>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</si>
  <si>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</si>
  <si>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</si>
  <si>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</si>
  <si>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</si>
  <si>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</si>
  <si>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</si>
  <si>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</si>
  <si>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</si>
  <si>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</si>
  <si>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</si>
  <si>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</si>
  <si>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</si>
  <si>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</si>
  <si>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</si>
  <si>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</si>
  <si>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</si>
  <si>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</si>
  <si>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</si>
  <si>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</si>
  <si>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</si>
  <si>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</si>
  <si>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</si>
  <si>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</si>
  <si>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</si>
  <si>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</si>
  <si>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</si>
  <si>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</si>
  <si>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</si>
  <si>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</si>
  <si>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</si>
  <si>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</si>
  <si>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</si>
  <si>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</si>
  <si>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</si>
  <si>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</si>
  <si>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</si>
  <si>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</si>
  <si>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</si>
  <si>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</si>
  <si>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</si>
  <si>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</si>
  <si>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</si>
  <si>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</si>
  <si>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</si>
  <si>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</si>
  <si>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</si>
  <si>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</si>
  <si>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</si>
  <si>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</si>
  <si>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</si>
  <si>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</si>
  <si>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</si>
  <si>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</si>
  <si>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</si>
  <si>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</si>
  <si>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</si>
  <si>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제주</t>
    <phoneticPr fontId="4" type="noConversion"/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</si>
  <si>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</si>
  <si>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</si>
  <si>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</si>
  <si>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</si>
  <si>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</si>
  <si>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</si>
  <si>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</si>
  <si>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</si>
  <si>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</si>
  <si>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</si>
  <si>
    <t>2022-02-27 06시 00분</t>
  </si>
  <si>
    <t>2022-02-27</t>
  </si>
  <si>
    <t>2022-02-25   13 시 30 분 ~ 21 시 00 분, 2022-02-26   10 시 00 분 ~ 15 시 00 분</t>
  </si>
  <si>
    <t>2022-02-27 12시 00분</t>
  </si>
  <si>
    <t>2022-02-26   10 시 00 분 ~ 21 시 00 분</t>
  </si>
  <si>
    <t>2022-02-27 14시 00분</t>
  </si>
  <si>
    <t>2022-02-24   10 시 13 분 ~ 20 시 40 분, 2022-02-25   09 시 31 분 ~ 18 시 00 분, 2022-02-26   09 시 35 분 ~ 12 시 05 분</t>
  </si>
  <si>
    <t>2022-02-27 16시 00분</t>
  </si>
  <si>
    <t>2022-02-25   10 시 00 분 ~ 20 시 00 분, 2022-02-26   10 시 00 분 ~ 15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</si>
</sst>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7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8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10" borderId="0" xfId="0" applyFill="1"/>
    <xf numFmtId="10" fontId="8" fillId="0" borderId="0" xfId="1" applyNumberFormat="1"/>
    <xf numFmtId="0" fontId="0" fillId="0" borderId="0" xfId="0" applyAlignment="1">
      <alignment horizontal="center"/>
    </xf>
    <xf numFmtId="0" fontId="6" fillId="10" borderId="0" xfId="0" applyFont="1" applyFill="1"/>
    <xf numFmtId="0" fontId="0" fillId="11" borderId="0" xfId="0" applyFill="1"/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0" fontId="6" fillId="11" borderId="0" xfId="0" applyFont="1" applyFill="1"/>
    <xf numFmtId="10" fontId="6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6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179" fontId="6" fillId="0" borderId="0" xfId="0" applyNumberFormat="1" applyFont="1"/>
    <xf numFmtId="179" fontId="6" fillId="7" borderId="0" xfId="0" applyNumberFormat="1" applyFont="1" applyFill="1"/>
    <xf numFmtId="179" fontId="6" fillId="8" borderId="0" xfId="0" applyNumberFormat="1" applyFont="1" applyFill="1"/>
    <xf numFmtId="9" fontId="6" fillId="0" borderId="0" xfId="0" applyNumberFormat="1" applyFont="1"/>
  </cellXfs>
  <cellStyles count="2">
    <cellStyle name="표준" xfId="0" builtinId="0"/>
    <cellStyle name="하이퍼링크" xfId="1" builtinId="8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B17D-6025-874C-9C33-A9044CD9D64F}">
  <dimension ref="A1:DZ334"/>
  <sheetViews>
    <sheetView tabSelected="1" workbookViewId="0">
      <pane xSplit="2" ySplit="1" topLeftCell="C288" activePane="bottomRight" state="frozen"/>
      <selection activeCell="O333" sqref="O333"/>
      <selection pane="topRight" activeCell="O333" sqref="O333"/>
      <selection pane="bottomLeft" activeCell="O333" sqref="O333"/>
      <selection pane="bottomRight" activeCell="Y338" sqref="Y338"/>
    </sheetView>
  </sheetViews>
  <sheetFormatPr baseColWidth="10" defaultColWidth="8.83203125" defaultRowHeight="17"/>
  <cols>
    <col min="1" max="2" width="8.83203125" style="19"/>
    <col min="16" max="16" width="8.83203125" style="20"/>
    <col min="17" max="18" width="8.83203125" style="30"/>
    <col min="19" max="19" width="8.83203125" style="22"/>
    <col min="20" max="20" width="8.83203125" style="23"/>
    <col min="21" max="21" width="8.83203125" style="24"/>
    <col min="22" max="22" width="8.83203125" style="25"/>
    <col min="23" max="33" width="8.83203125" style="26"/>
    <col min="34" max="34" width="8.83203125" style="27"/>
    <col min="35" max="35" width="8.83203125" style="28"/>
    <col min="36" max="36" width="8.83203125" style="29"/>
    <col min="37" max="37" width="8.83203125" style="30"/>
  </cols>
  <sheetData>
    <row r="1" spans="1:84" s="18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  <c r="CD1" s="17"/>
      <c r="CE1" s="17"/>
      <c r="CF1" s="17"/>
    </row>
    <row r="2" spans="1:84">
      <c r="A2" s="19">
        <v>1</v>
      </c>
      <c r="B2" s="19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20">
        <v>5.8999999999999997E-2</v>
      </c>
      <c r="Q2" s="21" t="s">
        <v>92</v>
      </c>
      <c r="R2" s="21" t="s">
        <v>93</v>
      </c>
      <c r="S2" s="22">
        <v>30.3</v>
      </c>
      <c r="T2" s="23">
        <v>45.8</v>
      </c>
      <c r="U2" s="24">
        <v>3.2</v>
      </c>
      <c r="V2" s="25">
        <v>4.7</v>
      </c>
      <c r="W2" s="26" t="s">
        <v>94</v>
      </c>
      <c r="X2" s="26">
        <v>0.9</v>
      </c>
      <c r="Y2" s="26" t="s">
        <v>94</v>
      </c>
      <c r="Z2" s="26" t="s">
        <v>94</v>
      </c>
      <c r="AA2" s="26" t="s">
        <v>94</v>
      </c>
      <c r="AB2" s="26" t="s">
        <v>94</v>
      </c>
      <c r="AC2" s="26" t="s">
        <v>94</v>
      </c>
      <c r="AD2" s="26" t="s">
        <v>94</v>
      </c>
      <c r="AE2" s="26" t="s">
        <v>94</v>
      </c>
      <c r="AF2" s="26" t="s">
        <v>94</v>
      </c>
      <c r="AG2" s="26" t="s">
        <v>94</v>
      </c>
      <c r="AH2" s="27">
        <v>3.5</v>
      </c>
      <c r="AI2" s="28">
        <v>9.1999999999999993</v>
      </c>
      <c r="AJ2" s="29">
        <v>2.2999999999999998</v>
      </c>
      <c r="AK2" s="30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s="17"/>
      <c r="CE2" s="17"/>
      <c r="CF2" s="17"/>
    </row>
    <row r="3" spans="1:84">
      <c r="A3" s="19">
        <v>2</v>
      </c>
      <c r="B3" s="19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20">
        <v>7.6999999999999999E-2</v>
      </c>
      <c r="Q3" s="21" t="s">
        <v>92</v>
      </c>
      <c r="R3" s="21" t="s">
        <v>104</v>
      </c>
      <c r="S3" s="22">
        <v>31.2</v>
      </c>
      <c r="T3" s="23">
        <v>43</v>
      </c>
      <c r="U3" s="24">
        <v>3.7</v>
      </c>
      <c r="V3" s="25">
        <v>4.7</v>
      </c>
      <c r="W3" s="26" t="s">
        <v>94</v>
      </c>
      <c r="X3" s="26">
        <v>1.4</v>
      </c>
      <c r="Y3" s="26" t="s">
        <v>94</v>
      </c>
      <c r="Z3" s="26" t="s">
        <v>94</v>
      </c>
      <c r="AA3" s="26" t="s">
        <v>94</v>
      </c>
      <c r="AB3" s="26" t="s">
        <v>94</v>
      </c>
      <c r="AC3" s="26" t="s">
        <v>94</v>
      </c>
      <c r="AD3" s="26" t="s">
        <v>94</v>
      </c>
      <c r="AE3" s="26" t="s">
        <v>94</v>
      </c>
      <c r="AF3" s="26" t="s">
        <v>94</v>
      </c>
      <c r="AG3" s="26" t="s">
        <v>94</v>
      </c>
      <c r="AH3" s="27">
        <v>6.7</v>
      </c>
      <c r="AI3" s="28">
        <v>7.7</v>
      </c>
      <c r="AJ3" s="29">
        <v>1.5</v>
      </c>
      <c r="AK3" s="30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s="17"/>
      <c r="CE3" s="17"/>
      <c r="CF3" s="17"/>
    </row>
    <row r="4" spans="1:84">
      <c r="A4" s="19">
        <v>8</v>
      </c>
      <c r="B4" s="19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20">
        <v>4.8000000000000001E-2</v>
      </c>
      <c r="Q4" s="21" t="s">
        <v>92</v>
      </c>
      <c r="R4" s="21" t="s">
        <v>93</v>
      </c>
      <c r="S4" s="22">
        <v>29.6</v>
      </c>
      <c r="T4" s="23">
        <v>46.8</v>
      </c>
      <c r="U4" s="24">
        <v>3.8</v>
      </c>
      <c r="V4" s="25">
        <v>5.3</v>
      </c>
      <c r="W4" s="26" t="s">
        <v>94</v>
      </c>
      <c r="X4" s="26">
        <v>1.7</v>
      </c>
      <c r="Y4" s="26" t="s">
        <v>94</v>
      </c>
      <c r="Z4" s="26" t="s">
        <v>94</v>
      </c>
      <c r="AA4" s="26" t="s">
        <v>94</v>
      </c>
      <c r="AB4" s="26" t="s">
        <v>94</v>
      </c>
      <c r="AC4" s="26" t="s">
        <v>94</v>
      </c>
      <c r="AD4" s="26" t="s">
        <v>94</v>
      </c>
      <c r="AE4" s="26" t="s">
        <v>94</v>
      </c>
      <c r="AF4" s="26" t="s">
        <v>94</v>
      </c>
      <c r="AG4" s="26" t="s">
        <v>94</v>
      </c>
      <c r="AH4" s="27">
        <v>2.9</v>
      </c>
      <c r="AI4" s="28">
        <v>7.7</v>
      </c>
      <c r="AJ4" s="29">
        <v>2.2000000000000002</v>
      </c>
      <c r="AK4" s="30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s="17"/>
      <c r="CE4" s="17"/>
      <c r="CF4" s="17"/>
    </row>
    <row r="5" spans="1:84">
      <c r="A5" s="19">
        <v>7</v>
      </c>
      <c r="B5" s="19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20">
        <v>0.15</v>
      </c>
      <c r="Q5" s="21" t="s">
        <v>119</v>
      </c>
      <c r="R5" s="21" t="s">
        <v>104</v>
      </c>
      <c r="S5" s="22">
        <v>34.5</v>
      </c>
      <c r="T5" s="23">
        <v>42.3</v>
      </c>
      <c r="U5" s="24">
        <v>5.4</v>
      </c>
      <c r="V5" s="25">
        <v>7.4</v>
      </c>
      <c r="W5" s="26" t="s">
        <v>94</v>
      </c>
      <c r="X5" s="26" t="s">
        <v>94</v>
      </c>
      <c r="Y5" s="26" t="s">
        <v>94</v>
      </c>
      <c r="Z5" s="26" t="s">
        <v>94</v>
      </c>
      <c r="AA5" s="26" t="s">
        <v>94</v>
      </c>
      <c r="AB5" s="26" t="s">
        <v>94</v>
      </c>
      <c r="AC5" s="26" t="s">
        <v>94</v>
      </c>
      <c r="AD5" s="26" t="s">
        <v>94</v>
      </c>
      <c r="AE5" s="26" t="s">
        <v>94</v>
      </c>
      <c r="AF5" s="26" t="s">
        <v>94</v>
      </c>
      <c r="AG5" s="26" t="s">
        <v>94</v>
      </c>
      <c r="AH5" s="27">
        <v>2.2999999999999998</v>
      </c>
      <c r="AI5" s="28">
        <v>7.1</v>
      </c>
      <c r="AJ5" s="29">
        <v>1</v>
      </c>
      <c r="AK5" s="30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  <c r="CD5" s="17"/>
      <c r="CE5" s="17"/>
      <c r="CF5" s="17"/>
    </row>
    <row r="6" spans="1:84">
      <c r="A6" s="19">
        <v>5</v>
      </c>
      <c r="B6" s="19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20">
        <v>0.21099999999999999</v>
      </c>
      <c r="Q6" s="21" t="s">
        <v>119</v>
      </c>
      <c r="R6" s="21" t="s">
        <v>104</v>
      </c>
      <c r="S6" s="22">
        <v>30.7</v>
      </c>
      <c r="T6" s="23">
        <v>34.700000000000003</v>
      </c>
      <c r="U6" s="24">
        <v>3</v>
      </c>
      <c r="V6" s="25">
        <v>4.9000000000000004</v>
      </c>
      <c r="W6" s="26" t="s">
        <v>94</v>
      </c>
      <c r="X6" s="26">
        <v>0.9</v>
      </c>
      <c r="Y6" s="26" t="s">
        <v>94</v>
      </c>
      <c r="Z6" s="26" t="s">
        <v>94</v>
      </c>
      <c r="AA6" s="26" t="s">
        <v>94</v>
      </c>
      <c r="AB6" s="26" t="s">
        <v>94</v>
      </c>
      <c r="AC6" s="26" t="s">
        <v>94</v>
      </c>
      <c r="AD6" s="26" t="s">
        <v>94</v>
      </c>
      <c r="AE6" s="26" t="s">
        <v>94</v>
      </c>
      <c r="AF6" s="26" t="s">
        <v>94</v>
      </c>
      <c r="AG6" s="26" t="s">
        <v>94</v>
      </c>
      <c r="AH6" s="27">
        <v>1.9</v>
      </c>
      <c r="AI6" s="28">
        <v>20.2</v>
      </c>
      <c r="AJ6" s="29">
        <v>3.7</v>
      </c>
      <c r="AK6" s="30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  <c r="CD6" s="17"/>
      <c r="CE6" s="17"/>
      <c r="CF6" s="17"/>
    </row>
    <row r="7" spans="1:84">
      <c r="A7" s="19">
        <v>3</v>
      </c>
      <c r="B7" s="19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20">
        <v>0.24299999999999999</v>
      </c>
      <c r="Q7" s="21" t="s">
        <v>119</v>
      </c>
      <c r="R7" s="21" t="s">
        <v>104</v>
      </c>
      <c r="S7" s="22">
        <v>28.6</v>
      </c>
      <c r="T7" s="23">
        <v>34.6</v>
      </c>
      <c r="U7" s="24">
        <v>4.4000000000000004</v>
      </c>
      <c r="V7" s="25">
        <v>4.8</v>
      </c>
      <c r="W7" s="26" t="s">
        <v>94</v>
      </c>
      <c r="X7" s="26">
        <v>0.5</v>
      </c>
      <c r="Y7" s="26" t="s">
        <v>94</v>
      </c>
      <c r="Z7" s="26" t="s">
        <v>94</v>
      </c>
      <c r="AA7" s="26" t="s">
        <v>94</v>
      </c>
      <c r="AB7" s="26" t="s">
        <v>94</v>
      </c>
      <c r="AC7" s="26" t="s">
        <v>94</v>
      </c>
      <c r="AD7" s="26" t="s">
        <v>94</v>
      </c>
      <c r="AE7" s="26" t="s">
        <v>94</v>
      </c>
      <c r="AF7" s="26" t="s">
        <v>94</v>
      </c>
      <c r="AG7" s="26" t="s">
        <v>94</v>
      </c>
      <c r="AH7" s="27">
        <v>3.8</v>
      </c>
      <c r="AI7" s="28">
        <v>16</v>
      </c>
      <c r="AJ7" s="29">
        <v>7.4</v>
      </c>
      <c r="AK7" s="30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  <c r="CD7" s="17"/>
      <c r="CE7" s="17"/>
      <c r="CF7" s="17"/>
    </row>
    <row r="8" spans="1:84">
      <c r="A8" s="19">
        <v>4</v>
      </c>
      <c r="B8" s="19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20">
        <v>0.14599999999999999</v>
      </c>
      <c r="Q8" s="21" t="s">
        <v>119</v>
      </c>
      <c r="R8" s="21" t="s">
        <v>93</v>
      </c>
      <c r="S8" s="22">
        <v>29.6</v>
      </c>
      <c r="T8" s="23">
        <v>39.6</v>
      </c>
      <c r="U8" s="24">
        <v>5.0999999999999996</v>
      </c>
      <c r="V8" s="25">
        <v>4.8</v>
      </c>
      <c r="W8" s="26" t="s">
        <v>94</v>
      </c>
      <c r="X8" s="26" t="s">
        <v>94</v>
      </c>
      <c r="Y8" s="26" t="s">
        <v>94</v>
      </c>
      <c r="Z8" s="26" t="s">
        <v>94</v>
      </c>
      <c r="AA8" s="26" t="s">
        <v>94</v>
      </c>
      <c r="AB8" s="26" t="s">
        <v>94</v>
      </c>
      <c r="AC8" s="26" t="s">
        <v>94</v>
      </c>
      <c r="AD8" s="26" t="s">
        <v>94</v>
      </c>
      <c r="AE8" s="26" t="s">
        <v>94</v>
      </c>
      <c r="AF8" s="26" t="s">
        <v>94</v>
      </c>
      <c r="AG8" s="26" t="s">
        <v>94</v>
      </c>
      <c r="AH8" s="27">
        <v>2.2000000000000002</v>
      </c>
      <c r="AI8" s="28">
        <v>11.8</v>
      </c>
      <c r="AJ8" s="29">
        <v>6.8</v>
      </c>
      <c r="AK8" s="30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  <c r="CD8" s="17"/>
      <c r="CE8" s="17"/>
      <c r="CF8" s="17"/>
    </row>
    <row r="9" spans="1:84">
      <c r="A9" s="19">
        <v>6</v>
      </c>
      <c r="B9" s="19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20">
        <v>6.6000000000000003E-2</v>
      </c>
      <c r="Q9" s="21" t="s">
        <v>92</v>
      </c>
      <c r="R9" s="21" t="s">
        <v>93</v>
      </c>
      <c r="S9" s="22">
        <v>33</v>
      </c>
      <c r="T9" s="23">
        <v>44.6</v>
      </c>
      <c r="U9" s="24">
        <v>3.4</v>
      </c>
      <c r="V9" s="25">
        <v>4.2</v>
      </c>
      <c r="W9" s="26">
        <v>2.2999999999999998</v>
      </c>
      <c r="X9" s="26">
        <v>1.6</v>
      </c>
      <c r="Y9" s="26" t="s">
        <v>94</v>
      </c>
      <c r="Z9" s="26" t="s">
        <v>94</v>
      </c>
      <c r="AA9" s="26" t="s">
        <v>94</v>
      </c>
      <c r="AB9" s="26" t="s">
        <v>94</v>
      </c>
      <c r="AC9" s="26" t="s">
        <v>94</v>
      </c>
      <c r="AD9" s="26" t="s">
        <v>94</v>
      </c>
      <c r="AE9" s="26" t="s">
        <v>94</v>
      </c>
      <c r="AF9" s="26" t="s">
        <v>94</v>
      </c>
      <c r="AG9" s="26" t="s">
        <v>94</v>
      </c>
      <c r="AH9" s="27">
        <v>1.5</v>
      </c>
      <c r="AI9" s="28">
        <v>8.3000000000000007</v>
      </c>
      <c r="AJ9" s="29">
        <v>1.2</v>
      </c>
      <c r="AK9" s="30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  <c r="CD9" s="17"/>
      <c r="CE9" s="17"/>
      <c r="CF9" s="17"/>
    </row>
    <row r="10" spans="1:84">
      <c r="A10" s="19">
        <v>9</v>
      </c>
      <c r="B10" s="19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20">
        <v>4.7E-2</v>
      </c>
      <c r="Q10" s="21" t="s">
        <v>92</v>
      </c>
      <c r="R10" s="21" t="s">
        <v>93</v>
      </c>
      <c r="S10" s="22">
        <v>33</v>
      </c>
      <c r="T10" s="23">
        <v>47</v>
      </c>
      <c r="U10" s="24">
        <v>4</v>
      </c>
      <c r="V10" s="25">
        <v>5</v>
      </c>
      <c r="W10" s="26" t="s">
        <v>94</v>
      </c>
      <c r="X10" s="26" t="s">
        <v>94</v>
      </c>
      <c r="Y10" s="26" t="s">
        <v>94</v>
      </c>
      <c r="Z10" s="26" t="s">
        <v>94</v>
      </c>
      <c r="AA10" s="26" t="s">
        <v>94</v>
      </c>
      <c r="AB10" s="26" t="s">
        <v>94</v>
      </c>
      <c r="AC10" s="26" t="s">
        <v>94</v>
      </c>
      <c r="AD10" s="26" t="s">
        <v>94</v>
      </c>
      <c r="AE10" s="26" t="s">
        <v>94</v>
      </c>
      <c r="AF10" s="26" t="s">
        <v>94</v>
      </c>
      <c r="AG10" s="26" t="s">
        <v>94</v>
      </c>
      <c r="AH10" s="27">
        <v>4</v>
      </c>
      <c r="AI10" s="28">
        <v>6</v>
      </c>
      <c r="AJ10" s="29">
        <v>2</v>
      </c>
      <c r="AK10" s="30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  <c r="CD10" s="17"/>
      <c r="CE10" s="17"/>
      <c r="CF10" s="17"/>
    </row>
    <row r="11" spans="1:84">
      <c r="A11" s="19">
        <v>10</v>
      </c>
      <c r="B11" s="19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20">
        <v>7.1999999999999995E-2</v>
      </c>
      <c r="Q11" s="21" t="s">
        <v>92</v>
      </c>
      <c r="R11" s="21" t="s">
        <v>104</v>
      </c>
      <c r="S11" s="22">
        <v>33.700000000000003</v>
      </c>
      <c r="T11" s="23">
        <v>39.4</v>
      </c>
      <c r="U11" s="24">
        <v>4.0999999999999996</v>
      </c>
      <c r="V11" s="25">
        <v>6.5</v>
      </c>
      <c r="W11" s="26" t="s">
        <v>94</v>
      </c>
      <c r="X11" s="26">
        <v>1.2</v>
      </c>
      <c r="Y11" s="26" t="s">
        <v>94</v>
      </c>
      <c r="Z11" s="26" t="s">
        <v>94</v>
      </c>
      <c r="AA11" s="26" t="s">
        <v>94</v>
      </c>
      <c r="AB11" s="26" t="s">
        <v>94</v>
      </c>
      <c r="AC11" s="26" t="s">
        <v>94</v>
      </c>
      <c r="AD11" s="26" t="s">
        <v>94</v>
      </c>
      <c r="AE11" s="26" t="s">
        <v>94</v>
      </c>
      <c r="AF11" s="26" t="s">
        <v>94</v>
      </c>
      <c r="AG11" s="26" t="s">
        <v>94</v>
      </c>
      <c r="AH11" s="27">
        <v>3.8</v>
      </c>
      <c r="AI11" s="28">
        <v>8.1999999999999993</v>
      </c>
      <c r="AJ11" s="29">
        <v>3</v>
      </c>
      <c r="AK11" s="30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  <c r="CD11" s="17"/>
      <c r="CE11" s="17"/>
      <c r="CF11" s="17"/>
    </row>
    <row r="12" spans="1:84">
      <c r="A12" s="19">
        <v>13</v>
      </c>
      <c r="B12" s="19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20">
        <v>6.0999999999999999E-2</v>
      </c>
      <c r="Q12" s="21" t="s">
        <v>92</v>
      </c>
      <c r="R12" s="21" t="s">
        <v>93</v>
      </c>
      <c r="S12" s="22">
        <v>34.200000000000003</v>
      </c>
      <c r="T12" s="23">
        <v>46.2</v>
      </c>
      <c r="U12" s="24">
        <v>3.7</v>
      </c>
      <c r="V12" s="25">
        <v>4.3</v>
      </c>
      <c r="W12" s="26" t="s">
        <v>94</v>
      </c>
      <c r="X12" s="26" t="s">
        <v>94</v>
      </c>
      <c r="Y12" s="26" t="s">
        <v>94</v>
      </c>
      <c r="Z12" s="26" t="s">
        <v>94</v>
      </c>
      <c r="AA12" s="26" t="s">
        <v>94</v>
      </c>
      <c r="AB12" s="26" t="s">
        <v>94</v>
      </c>
      <c r="AC12" s="26" t="s">
        <v>94</v>
      </c>
      <c r="AD12" s="26" t="s">
        <v>94</v>
      </c>
      <c r="AE12" s="26" t="s">
        <v>94</v>
      </c>
      <c r="AF12" s="26" t="s">
        <v>94</v>
      </c>
      <c r="AG12" s="26" t="s">
        <v>94</v>
      </c>
      <c r="AH12" s="27">
        <v>3</v>
      </c>
      <c r="AI12" s="28">
        <v>6.2</v>
      </c>
      <c r="AJ12" s="29">
        <v>2.4</v>
      </c>
      <c r="AK12" s="30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  <c r="CD12" s="17"/>
      <c r="CE12" s="17"/>
      <c r="CF12" s="17"/>
    </row>
    <row r="13" spans="1:84">
      <c r="A13" s="19">
        <v>14</v>
      </c>
      <c r="B13" s="19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20">
        <v>0.17</v>
      </c>
      <c r="Q13" s="21" t="s">
        <v>119</v>
      </c>
      <c r="R13" s="21" t="s">
        <v>104</v>
      </c>
      <c r="S13" s="22">
        <v>30.6</v>
      </c>
      <c r="T13" s="23">
        <v>31.8</v>
      </c>
      <c r="U13" s="24">
        <v>5.3</v>
      </c>
      <c r="V13" s="25">
        <v>6.8</v>
      </c>
      <c r="W13" s="26" t="s">
        <v>94</v>
      </c>
      <c r="X13" s="26" t="s">
        <v>94</v>
      </c>
      <c r="Y13" s="26" t="s">
        <v>94</v>
      </c>
      <c r="Z13" s="26" t="s">
        <v>94</v>
      </c>
      <c r="AA13" s="26" t="s">
        <v>94</v>
      </c>
      <c r="AB13" s="26" t="s">
        <v>94</v>
      </c>
      <c r="AC13" s="26" t="s">
        <v>94</v>
      </c>
      <c r="AD13" s="26" t="s">
        <v>94</v>
      </c>
      <c r="AE13" s="26" t="s">
        <v>94</v>
      </c>
      <c r="AF13" s="26" t="s">
        <v>94</v>
      </c>
      <c r="AG13" s="26" t="s">
        <v>94</v>
      </c>
      <c r="AH13" s="27">
        <v>2.2000000000000002</v>
      </c>
      <c r="AI13" s="28">
        <v>15.2</v>
      </c>
      <c r="AJ13" s="29">
        <v>8.1</v>
      </c>
      <c r="AK13" s="30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  <c r="CD13" s="17"/>
      <c r="CE13" s="17"/>
      <c r="CF13" s="17"/>
    </row>
    <row r="14" spans="1:84">
      <c r="A14" s="19">
        <v>11</v>
      </c>
      <c r="B14" s="19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20">
        <v>6.7000000000000004E-2</v>
      </c>
      <c r="Q14" s="21" t="s">
        <v>92</v>
      </c>
      <c r="R14" s="21" t="s">
        <v>104</v>
      </c>
      <c r="S14" s="22">
        <v>33.200000000000003</v>
      </c>
      <c r="T14" s="23">
        <v>41.4</v>
      </c>
      <c r="U14" s="24">
        <v>3</v>
      </c>
      <c r="V14" s="25">
        <v>5.2</v>
      </c>
      <c r="W14" s="26" t="s">
        <v>94</v>
      </c>
      <c r="X14" s="26">
        <v>1.7</v>
      </c>
      <c r="Y14" s="26" t="s">
        <v>94</v>
      </c>
      <c r="Z14" s="26" t="s">
        <v>94</v>
      </c>
      <c r="AA14" s="26" t="s">
        <v>94</v>
      </c>
      <c r="AB14" s="26" t="s">
        <v>94</v>
      </c>
      <c r="AC14" s="26" t="s">
        <v>94</v>
      </c>
      <c r="AD14" s="26" t="s">
        <v>94</v>
      </c>
      <c r="AE14" s="26" t="s">
        <v>94</v>
      </c>
      <c r="AF14" s="26" t="s">
        <v>94</v>
      </c>
      <c r="AG14" s="26" t="s">
        <v>94</v>
      </c>
      <c r="AH14" s="27">
        <v>5.4</v>
      </c>
      <c r="AI14" s="28">
        <v>8.6999999999999993</v>
      </c>
      <c r="AJ14" s="29">
        <v>1.4</v>
      </c>
      <c r="AK14" s="30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s="17"/>
      <c r="CE14" s="17"/>
      <c r="CF14" s="17"/>
    </row>
    <row r="15" spans="1:84">
      <c r="A15" s="19">
        <v>12</v>
      </c>
      <c r="B15" s="19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20">
        <v>0.254</v>
      </c>
      <c r="Q15" s="21" t="s">
        <v>119</v>
      </c>
      <c r="R15" s="21" t="s">
        <v>104</v>
      </c>
      <c r="S15" s="22">
        <v>32.200000000000003</v>
      </c>
      <c r="T15" s="23">
        <v>39.5</v>
      </c>
      <c r="U15" s="24">
        <v>4.8</v>
      </c>
      <c r="V15" s="25">
        <v>5.5</v>
      </c>
      <c r="W15" s="26" t="s">
        <v>94</v>
      </c>
      <c r="X15" s="26" t="s">
        <v>94</v>
      </c>
      <c r="Y15" s="26" t="s">
        <v>94</v>
      </c>
      <c r="Z15" s="26" t="s">
        <v>94</v>
      </c>
      <c r="AA15" s="26" t="s">
        <v>94</v>
      </c>
      <c r="AB15" s="26" t="s">
        <v>94</v>
      </c>
      <c r="AC15" s="26" t="s">
        <v>94</v>
      </c>
      <c r="AD15" s="26" t="s">
        <v>94</v>
      </c>
      <c r="AE15" s="26" t="s">
        <v>94</v>
      </c>
      <c r="AF15" s="26" t="s">
        <v>94</v>
      </c>
      <c r="AG15" s="26" t="s">
        <v>94</v>
      </c>
      <c r="AH15" s="27">
        <v>2.9</v>
      </c>
      <c r="AI15" s="28">
        <v>10.5</v>
      </c>
      <c r="AJ15" s="29">
        <v>4.5999999999999996</v>
      </c>
      <c r="AK15" s="30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  <c r="CD15" s="17"/>
      <c r="CE15" s="17"/>
      <c r="CF15" s="17"/>
    </row>
    <row r="16" spans="1:84">
      <c r="A16" s="19">
        <v>15</v>
      </c>
      <c r="B16" s="19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20">
        <v>0.21099999999999999</v>
      </c>
      <c r="Q16" s="21" t="s">
        <v>119</v>
      </c>
      <c r="R16" s="21" t="s">
        <v>104</v>
      </c>
      <c r="S16" s="22">
        <v>30.7</v>
      </c>
      <c r="T16" s="23">
        <v>34.700000000000003</v>
      </c>
      <c r="U16" s="24">
        <v>3</v>
      </c>
      <c r="V16" s="25">
        <v>4.9000000000000004</v>
      </c>
      <c r="W16" s="26" t="s">
        <v>94</v>
      </c>
      <c r="X16" s="26">
        <v>0.9</v>
      </c>
      <c r="Y16" s="26" t="s">
        <v>94</v>
      </c>
      <c r="Z16" s="26" t="s">
        <v>94</v>
      </c>
      <c r="AA16" s="26" t="s">
        <v>94</v>
      </c>
      <c r="AB16" s="26" t="s">
        <v>94</v>
      </c>
      <c r="AC16" s="26" t="s">
        <v>94</v>
      </c>
      <c r="AD16" s="26" t="s">
        <v>94</v>
      </c>
      <c r="AE16" s="26" t="s">
        <v>94</v>
      </c>
      <c r="AF16" s="26" t="s">
        <v>94</v>
      </c>
      <c r="AG16" s="26" t="s">
        <v>94</v>
      </c>
      <c r="AH16" s="27">
        <v>1.9</v>
      </c>
      <c r="AI16" s="28">
        <v>20.2</v>
      </c>
      <c r="AJ16" s="29">
        <v>3.7</v>
      </c>
      <c r="AK16" s="30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s="17"/>
      <c r="CE16" s="17"/>
      <c r="CF16" s="17"/>
    </row>
    <row r="17" spans="1:84">
      <c r="A17" s="19">
        <v>20</v>
      </c>
      <c r="B17" s="19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20">
        <v>5.0999999999999997E-2</v>
      </c>
      <c r="Q17" s="21" t="s">
        <v>92</v>
      </c>
      <c r="R17" s="21" t="s">
        <v>93</v>
      </c>
      <c r="S17" s="22">
        <v>34.6</v>
      </c>
      <c r="T17" s="23">
        <v>44.4</v>
      </c>
      <c r="U17" s="24">
        <v>2.8</v>
      </c>
      <c r="V17" s="25">
        <v>5.4</v>
      </c>
      <c r="W17" s="26" t="s">
        <v>94</v>
      </c>
      <c r="X17" s="26">
        <v>1.5</v>
      </c>
      <c r="Y17" s="26" t="s">
        <v>94</v>
      </c>
      <c r="Z17" s="26" t="s">
        <v>94</v>
      </c>
      <c r="AA17" s="26" t="s">
        <v>94</v>
      </c>
      <c r="AB17" s="26" t="s">
        <v>94</v>
      </c>
      <c r="AC17" s="26" t="s">
        <v>94</v>
      </c>
      <c r="AD17" s="26" t="s">
        <v>94</v>
      </c>
      <c r="AE17" s="26" t="s">
        <v>94</v>
      </c>
      <c r="AF17" s="26" t="s">
        <v>94</v>
      </c>
      <c r="AG17" s="26" t="s">
        <v>94</v>
      </c>
      <c r="AH17" s="27">
        <v>3</v>
      </c>
      <c r="AI17" s="28">
        <v>5.0999999999999996</v>
      </c>
      <c r="AJ17" s="29">
        <v>3.2</v>
      </c>
      <c r="AK17" s="30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  <c r="CD17" s="17"/>
      <c r="CE17" s="17"/>
      <c r="CF17" s="17"/>
    </row>
    <row r="18" spans="1:84">
      <c r="A18" s="19">
        <v>16</v>
      </c>
      <c r="B18" s="19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20">
        <v>5.0999999999999997E-2</v>
      </c>
      <c r="Q18" s="21" t="s">
        <v>92</v>
      </c>
      <c r="R18" s="21" t="s">
        <v>93</v>
      </c>
      <c r="S18" s="22">
        <v>31.1</v>
      </c>
      <c r="T18" s="23">
        <v>46.1</v>
      </c>
      <c r="U18" s="24">
        <v>4</v>
      </c>
      <c r="V18" s="25">
        <v>3.9</v>
      </c>
      <c r="W18" s="26" t="s">
        <v>94</v>
      </c>
      <c r="X18" s="26">
        <v>1</v>
      </c>
      <c r="Y18" s="26" t="s">
        <v>94</v>
      </c>
      <c r="Z18" s="26" t="s">
        <v>94</v>
      </c>
      <c r="AA18" s="26" t="s">
        <v>94</v>
      </c>
      <c r="AB18" s="26" t="s">
        <v>94</v>
      </c>
      <c r="AC18" s="26" t="s">
        <v>94</v>
      </c>
      <c r="AD18" s="26" t="s">
        <v>94</v>
      </c>
      <c r="AE18" s="26" t="s">
        <v>94</v>
      </c>
      <c r="AF18" s="26" t="s">
        <v>94</v>
      </c>
      <c r="AG18" s="26" t="s">
        <v>94</v>
      </c>
      <c r="AH18" s="27">
        <v>4</v>
      </c>
      <c r="AI18" s="28">
        <v>8.6999999999999993</v>
      </c>
      <c r="AJ18" s="29">
        <v>1.2</v>
      </c>
      <c r="AK18" s="30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  <c r="CD18" s="17"/>
      <c r="CE18" s="17"/>
      <c r="CF18" s="17"/>
    </row>
    <row r="19" spans="1:84">
      <c r="A19" s="19">
        <v>18</v>
      </c>
      <c r="B19" s="19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20">
        <v>3.4000000000000002E-2</v>
      </c>
      <c r="Q19" s="21" t="s">
        <v>92</v>
      </c>
      <c r="R19" s="21" t="s">
        <v>93</v>
      </c>
      <c r="S19" s="22">
        <v>32.299999999999997</v>
      </c>
      <c r="T19" s="23">
        <v>46.3</v>
      </c>
      <c r="U19" s="24">
        <v>3.2</v>
      </c>
      <c r="V19" s="25">
        <v>5.0999999999999996</v>
      </c>
      <c r="W19" s="26" t="s">
        <v>94</v>
      </c>
      <c r="X19" s="26">
        <v>0.8</v>
      </c>
      <c r="Y19" s="26" t="s">
        <v>94</v>
      </c>
      <c r="Z19" s="26" t="s">
        <v>94</v>
      </c>
      <c r="AA19" s="26" t="s">
        <v>94</v>
      </c>
      <c r="AB19" s="26" t="s">
        <v>94</v>
      </c>
      <c r="AC19" s="26" t="s">
        <v>94</v>
      </c>
      <c r="AD19" s="26" t="s">
        <v>94</v>
      </c>
      <c r="AE19" s="26" t="s">
        <v>94</v>
      </c>
      <c r="AF19" s="26" t="s">
        <v>94</v>
      </c>
      <c r="AG19" s="26" t="s">
        <v>94</v>
      </c>
      <c r="AH19" s="27">
        <v>3.1</v>
      </c>
      <c r="AI19" s="28">
        <v>7.2</v>
      </c>
      <c r="AJ19" s="29">
        <v>2</v>
      </c>
      <c r="AK19" s="30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  <c r="CD19" s="17"/>
      <c r="CE19" s="17"/>
      <c r="CF19" s="17"/>
    </row>
    <row r="20" spans="1:84">
      <c r="A20" s="19">
        <v>19</v>
      </c>
      <c r="B20" s="19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20">
        <v>0.183</v>
      </c>
      <c r="Q20" s="21" t="s">
        <v>119</v>
      </c>
      <c r="R20" s="21" t="s">
        <v>104</v>
      </c>
      <c r="S20" s="22">
        <v>32.4</v>
      </c>
      <c r="T20" s="23">
        <v>41.7</v>
      </c>
      <c r="U20" s="24">
        <v>4.5</v>
      </c>
      <c r="V20" s="25">
        <v>6.3</v>
      </c>
      <c r="W20" s="26" t="s">
        <v>94</v>
      </c>
      <c r="X20" s="26">
        <v>1</v>
      </c>
      <c r="Y20" s="26" t="s">
        <v>94</v>
      </c>
      <c r="Z20" s="26" t="s">
        <v>94</v>
      </c>
      <c r="AA20" s="26" t="s">
        <v>94</v>
      </c>
      <c r="AB20" s="26" t="s">
        <v>94</v>
      </c>
      <c r="AC20" s="26" t="s">
        <v>94</v>
      </c>
      <c r="AD20" s="26" t="s">
        <v>94</v>
      </c>
      <c r="AE20" s="26" t="s">
        <v>94</v>
      </c>
      <c r="AF20" s="26" t="s">
        <v>94</v>
      </c>
      <c r="AG20" s="26" t="s">
        <v>94</v>
      </c>
      <c r="AH20" s="27">
        <v>0.5</v>
      </c>
      <c r="AI20" s="28">
        <v>10.1</v>
      </c>
      <c r="AJ20" s="29">
        <v>3.5</v>
      </c>
      <c r="AK20" s="30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  <c r="CD20" s="17"/>
      <c r="CE20" s="17"/>
      <c r="CF20" s="17"/>
    </row>
    <row r="21" spans="1:84">
      <c r="A21" s="19">
        <v>17</v>
      </c>
      <c r="B21" s="19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20">
        <v>6.8000000000000005E-2</v>
      </c>
      <c r="Q21" s="21" t="s">
        <v>92</v>
      </c>
      <c r="R21" s="21" t="s">
        <v>93</v>
      </c>
      <c r="S21" s="22">
        <v>32.4</v>
      </c>
      <c r="T21" s="23">
        <v>48.6</v>
      </c>
      <c r="U21" s="24">
        <v>2.7</v>
      </c>
      <c r="V21" s="25">
        <v>3.8</v>
      </c>
      <c r="W21" s="26" t="s">
        <v>94</v>
      </c>
      <c r="X21" s="26">
        <v>1</v>
      </c>
      <c r="Y21" s="26" t="s">
        <v>94</v>
      </c>
      <c r="Z21" s="26" t="s">
        <v>94</v>
      </c>
      <c r="AA21" s="26" t="s">
        <v>94</v>
      </c>
      <c r="AB21" s="26" t="s">
        <v>94</v>
      </c>
      <c r="AC21" s="26" t="s">
        <v>94</v>
      </c>
      <c r="AD21" s="26" t="s">
        <v>94</v>
      </c>
      <c r="AE21" s="26" t="s">
        <v>94</v>
      </c>
      <c r="AF21" s="26" t="s">
        <v>94</v>
      </c>
      <c r="AG21" s="26" t="s">
        <v>94</v>
      </c>
      <c r="AH21" s="27">
        <v>2.2999999999999998</v>
      </c>
      <c r="AI21" s="28">
        <v>8</v>
      </c>
      <c r="AJ21" s="29">
        <v>1.2</v>
      </c>
      <c r="AK21" s="30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  <c r="CD21" s="17"/>
      <c r="CE21" s="17"/>
      <c r="CF21" s="17"/>
    </row>
    <row r="22" spans="1:84">
      <c r="A22" s="19">
        <v>21</v>
      </c>
      <c r="B22" s="19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20">
        <v>0.03</v>
      </c>
      <c r="Q22" s="21" t="s">
        <v>92</v>
      </c>
      <c r="R22" s="21" t="s">
        <v>93</v>
      </c>
      <c r="S22" s="22">
        <v>31</v>
      </c>
      <c r="T22" s="23">
        <v>45</v>
      </c>
      <c r="U22" s="24">
        <v>2.9</v>
      </c>
      <c r="V22" s="25">
        <v>5.5</v>
      </c>
      <c r="W22" s="26" t="s">
        <v>94</v>
      </c>
      <c r="X22" s="26">
        <v>1.5</v>
      </c>
      <c r="Y22" s="26" t="s">
        <v>94</v>
      </c>
      <c r="Z22" s="26" t="s">
        <v>94</v>
      </c>
      <c r="AA22" s="26" t="s">
        <v>94</v>
      </c>
      <c r="AB22" s="26" t="s">
        <v>94</v>
      </c>
      <c r="AC22" s="26" t="s">
        <v>94</v>
      </c>
      <c r="AD22" s="26" t="s">
        <v>94</v>
      </c>
      <c r="AE22" s="26" t="s">
        <v>94</v>
      </c>
      <c r="AF22" s="26" t="s">
        <v>94</v>
      </c>
      <c r="AG22" s="26" t="s">
        <v>94</v>
      </c>
      <c r="AH22" s="27">
        <v>4.2</v>
      </c>
      <c r="AI22" s="28">
        <v>8.4</v>
      </c>
      <c r="AJ22" s="29">
        <v>1.5</v>
      </c>
      <c r="AK22" s="30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  <c r="CD22" s="17"/>
      <c r="CE22" s="17"/>
      <c r="CF22" s="17"/>
    </row>
    <row r="23" spans="1:84">
      <c r="A23" s="19">
        <v>23</v>
      </c>
      <c r="B23" s="19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20">
        <v>0.32500000000000001</v>
      </c>
      <c r="Q23" s="21" t="s">
        <v>119</v>
      </c>
      <c r="R23" s="21" t="s">
        <v>104</v>
      </c>
      <c r="S23" s="22">
        <v>32</v>
      </c>
      <c r="T23" s="23">
        <v>39</v>
      </c>
      <c r="U23" s="24">
        <v>5</v>
      </c>
      <c r="V23" s="25">
        <v>5</v>
      </c>
      <c r="W23" s="26" t="s">
        <v>94</v>
      </c>
      <c r="X23" s="26" t="s">
        <v>94</v>
      </c>
      <c r="Y23" s="26" t="s">
        <v>94</v>
      </c>
      <c r="Z23" s="26" t="s">
        <v>94</v>
      </c>
      <c r="AA23" s="26" t="s">
        <v>94</v>
      </c>
      <c r="AB23" s="26" t="s">
        <v>94</v>
      </c>
      <c r="AC23" s="26" t="s">
        <v>94</v>
      </c>
      <c r="AD23" s="26" t="s">
        <v>94</v>
      </c>
      <c r="AE23" s="26" t="s">
        <v>94</v>
      </c>
      <c r="AF23" s="26" t="s">
        <v>94</v>
      </c>
      <c r="AG23" s="26" t="s">
        <v>94</v>
      </c>
      <c r="AH23" s="27">
        <v>2</v>
      </c>
      <c r="AI23" s="28">
        <v>12</v>
      </c>
      <c r="AJ23" s="29">
        <v>5</v>
      </c>
      <c r="AK23" s="30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  <c r="CD23" s="17"/>
      <c r="CE23" s="17"/>
      <c r="CF23" s="17"/>
    </row>
    <row r="24" spans="1:84">
      <c r="A24" s="19">
        <v>24</v>
      </c>
      <c r="B24" s="19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20">
        <v>6.0999999999999999E-2</v>
      </c>
      <c r="Q24" s="21" t="s">
        <v>92</v>
      </c>
      <c r="R24" s="21" t="s">
        <v>93</v>
      </c>
      <c r="S24" s="22">
        <v>34.6</v>
      </c>
      <c r="T24" s="23">
        <v>47.4</v>
      </c>
      <c r="U24" s="24">
        <v>2.1</v>
      </c>
      <c r="V24" s="25">
        <v>3.7</v>
      </c>
      <c r="W24" s="26">
        <v>2.9</v>
      </c>
      <c r="X24" s="26" t="s">
        <v>94</v>
      </c>
      <c r="Y24" s="26" t="s">
        <v>94</v>
      </c>
      <c r="Z24" s="26" t="s">
        <v>94</v>
      </c>
      <c r="AA24" s="26" t="s">
        <v>94</v>
      </c>
      <c r="AB24" s="26" t="s">
        <v>94</v>
      </c>
      <c r="AC24" s="26" t="s">
        <v>94</v>
      </c>
      <c r="AD24" s="26" t="s">
        <v>94</v>
      </c>
      <c r="AE24" s="26" t="s">
        <v>94</v>
      </c>
      <c r="AF24" s="26" t="s">
        <v>94</v>
      </c>
      <c r="AG24" s="26" t="s">
        <v>94</v>
      </c>
      <c r="AH24" s="27">
        <v>2</v>
      </c>
      <c r="AI24" s="28">
        <v>5.5</v>
      </c>
      <c r="AJ24" s="29">
        <v>1.7</v>
      </c>
      <c r="AK24" s="30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  <c r="CD24" s="17"/>
      <c r="CE24" s="17"/>
      <c r="CF24" s="17"/>
    </row>
    <row r="25" spans="1:84">
      <c r="A25" s="19">
        <v>22</v>
      </c>
      <c r="B25" s="19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20">
        <v>3.6999999999999998E-2</v>
      </c>
      <c r="Q25" s="21" t="s">
        <v>92</v>
      </c>
      <c r="R25" s="21" t="s">
        <v>93</v>
      </c>
      <c r="S25" s="22">
        <v>35.4</v>
      </c>
      <c r="T25" s="23">
        <v>47.6</v>
      </c>
      <c r="U25" s="24">
        <v>3</v>
      </c>
      <c r="V25" s="25">
        <v>4</v>
      </c>
      <c r="W25" s="26" t="s">
        <v>94</v>
      </c>
      <c r="X25" s="26">
        <v>1.5</v>
      </c>
      <c r="Y25" s="26" t="s">
        <v>94</v>
      </c>
      <c r="Z25" s="26" t="s">
        <v>94</v>
      </c>
      <c r="AA25" s="26" t="s">
        <v>94</v>
      </c>
      <c r="AB25" s="26" t="s">
        <v>94</v>
      </c>
      <c r="AC25" s="26" t="s">
        <v>94</v>
      </c>
      <c r="AD25" s="26" t="s">
        <v>94</v>
      </c>
      <c r="AE25" s="26" t="s">
        <v>94</v>
      </c>
      <c r="AF25" s="26" t="s">
        <v>94</v>
      </c>
      <c r="AG25" s="26" t="s">
        <v>94</v>
      </c>
      <c r="AH25" s="27">
        <v>1.8</v>
      </c>
      <c r="AI25" s="28">
        <v>4.7</v>
      </c>
      <c r="AJ25" s="29">
        <v>1.9</v>
      </c>
      <c r="AK25" s="30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  <c r="CD25" s="17"/>
      <c r="CE25" s="17"/>
      <c r="CF25" s="17"/>
    </row>
    <row r="26" spans="1:84">
      <c r="A26" s="19">
        <v>25</v>
      </c>
      <c r="B26" s="19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20">
        <v>5.3999999999999999E-2</v>
      </c>
      <c r="Q26" s="21" t="s">
        <v>92</v>
      </c>
      <c r="R26" s="21" t="s">
        <v>93</v>
      </c>
      <c r="S26" s="22">
        <v>35.9</v>
      </c>
      <c r="T26" s="23">
        <v>44.4</v>
      </c>
      <c r="U26" s="24">
        <v>2.9</v>
      </c>
      <c r="V26" s="25">
        <v>2.2000000000000002</v>
      </c>
      <c r="W26" s="26">
        <v>2.2000000000000002</v>
      </c>
      <c r="X26" s="26">
        <v>0.6</v>
      </c>
      <c r="Y26" s="26" t="s">
        <v>94</v>
      </c>
      <c r="Z26" s="26" t="s">
        <v>94</v>
      </c>
      <c r="AA26" s="26">
        <v>0.5</v>
      </c>
      <c r="AB26" s="26" t="s">
        <v>94</v>
      </c>
      <c r="AC26" s="26" t="s">
        <v>94</v>
      </c>
      <c r="AD26" s="26" t="s">
        <v>94</v>
      </c>
      <c r="AE26" s="26" t="s">
        <v>94</v>
      </c>
      <c r="AF26" s="26" t="s">
        <v>94</v>
      </c>
      <c r="AG26" s="26" t="s">
        <v>94</v>
      </c>
      <c r="AH26" s="27">
        <v>1.2</v>
      </c>
      <c r="AI26" s="28">
        <v>8.8000000000000007</v>
      </c>
      <c r="AJ26" s="29">
        <v>1.4</v>
      </c>
      <c r="AK26" s="30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  <c r="CD26" s="17"/>
      <c r="CE26" s="17"/>
      <c r="CF26" s="17"/>
    </row>
    <row r="27" spans="1:84">
      <c r="A27" s="19">
        <v>26</v>
      </c>
      <c r="B27" s="19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20">
        <v>6.5000000000000002E-2</v>
      </c>
      <c r="Q27" s="21" t="s">
        <v>92</v>
      </c>
      <c r="R27" s="21" t="s">
        <v>93</v>
      </c>
      <c r="S27" s="22">
        <v>32.200000000000003</v>
      </c>
      <c r="T27" s="23">
        <v>48.3</v>
      </c>
      <c r="U27" s="24">
        <v>2.8</v>
      </c>
      <c r="V27" s="25">
        <v>3.8</v>
      </c>
      <c r="W27" s="26" t="s">
        <v>94</v>
      </c>
      <c r="X27" s="26">
        <v>1.5</v>
      </c>
      <c r="Y27" s="26" t="s">
        <v>94</v>
      </c>
      <c r="Z27" s="26" t="s">
        <v>94</v>
      </c>
      <c r="AA27" s="26" t="s">
        <v>94</v>
      </c>
      <c r="AB27" s="26" t="s">
        <v>94</v>
      </c>
      <c r="AC27" s="26" t="s">
        <v>94</v>
      </c>
      <c r="AD27" s="26" t="s">
        <v>94</v>
      </c>
      <c r="AE27" s="26" t="s">
        <v>94</v>
      </c>
      <c r="AF27" s="26" t="s">
        <v>94</v>
      </c>
      <c r="AG27" s="26" t="s">
        <v>94</v>
      </c>
      <c r="AH27" s="27">
        <v>3.1</v>
      </c>
      <c r="AI27" s="28">
        <v>7.4</v>
      </c>
      <c r="AJ27" s="29">
        <v>0.8</v>
      </c>
      <c r="AK27" s="30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  <c r="CD27" s="17"/>
      <c r="CE27" s="17"/>
      <c r="CF27" s="17"/>
    </row>
    <row r="28" spans="1:84">
      <c r="A28" s="19">
        <v>27</v>
      </c>
      <c r="B28" s="19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20">
        <v>0.08</v>
      </c>
      <c r="Q28" s="21" t="s">
        <v>92</v>
      </c>
      <c r="R28" s="21" t="s">
        <v>104</v>
      </c>
      <c r="S28" s="22">
        <v>32.4</v>
      </c>
      <c r="T28" s="23">
        <v>45.6</v>
      </c>
      <c r="U28" s="24">
        <v>4.9000000000000004</v>
      </c>
      <c r="V28" s="25">
        <v>4</v>
      </c>
      <c r="W28" s="26" t="s">
        <v>94</v>
      </c>
      <c r="X28" s="26">
        <v>1.1000000000000001</v>
      </c>
      <c r="Y28" s="26" t="s">
        <v>94</v>
      </c>
      <c r="Z28" s="26" t="s">
        <v>94</v>
      </c>
      <c r="AA28" s="26" t="s">
        <v>94</v>
      </c>
      <c r="AB28" s="26" t="s">
        <v>94</v>
      </c>
      <c r="AC28" s="26" t="s">
        <v>94</v>
      </c>
      <c r="AD28" s="26" t="s">
        <v>94</v>
      </c>
      <c r="AE28" s="26" t="s">
        <v>94</v>
      </c>
      <c r="AF28" s="26" t="s">
        <v>94</v>
      </c>
      <c r="AG28" s="26" t="s">
        <v>94</v>
      </c>
      <c r="AH28" s="27">
        <v>2.5</v>
      </c>
      <c r="AI28" s="28">
        <v>8.3000000000000007</v>
      </c>
      <c r="AJ28" s="29">
        <v>1.2</v>
      </c>
      <c r="AK28" s="30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  <c r="CD28" s="17"/>
      <c r="CE28" s="17"/>
      <c r="CF28" s="17"/>
    </row>
    <row r="29" spans="1:84">
      <c r="A29" s="19">
        <v>28</v>
      </c>
      <c r="B29" s="19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20">
        <v>5.3999999999999999E-2</v>
      </c>
      <c r="Q29" s="21" t="s">
        <v>92</v>
      </c>
      <c r="R29" s="21" t="s">
        <v>93</v>
      </c>
      <c r="S29" s="22">
        <v>34.1</v>
      </c>
      <c r="T29" s="23">
        <v>45.4</v>
      </c>
      <c r="U29" s="24">
        <v>3</v>
      </c>
      <c r="V29" s="25">
        <v>4.7</v>
      </c>
      <c r="W29" s="26" t="s">
        <v>94</v>
      </c>
      <c r="X29" s="26">
        <v>1.6</v>
      </c>
      <c r="Y29" s="26" t="s">
        <v>94</v>
      </c>
      <c r="Z29" s="26" t="s">
        <v>94</v>
      </c>
      <c r="AA29" s="26" t="s">
        <v>94</v>
      </c>
      <c r="AB29" s="26" t="s">
        <v>94</v>
      </c>
      <c r="AC29" s="26" t="s">
        <v>94</v>
      </c>
      <c r="AD29" s="26" t="s">
        <v>94</v>
      </c>
      <c r="AE29" s="26" t="s">
        <v>94</v>
      </c>
      <c r="AF29" s="26" t="s">
        <v>94</v>
      </c>
      <c r="AG29" s="26" t="s">
        <v>94</v>
      </c>
      <c r="AH29" s="27">
        <v>3.4</v>
      </c>
      <c r="AI29" s="28">
        <v>6.8</v>
      </c>
      <c r="AJ29" s="29">
        <v>1.1000000000000001</v>
      </c>
      <c r="AK29" s="30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  <c r="CD29" s="17"/>
      <c r="CE29" s="17"/>
      <c r="CF29" s="17"/>
    </row>
    <row r="30" spans="1:84">
      <c r="A30" s="19">
        <v>29</v>
      </c>
      <c r="B30" s="19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20">
        <v>7.4999999999999997E-2</v>
      </c>
      <c r="Q30" s="21" t="s">
        <v>92</v>
      </c>
      <c r="R30" s="21" t="s">
        <v>104</v>
      </c>
      <c r="S30" s="22">
        <v>30.5</v>
      </c>
      <c r="T30" s="23">
        <v>47.1</v>
      </c>
      <c r="U30" s="24">
        <v>4.3</v>
      </c>
      <c r="V30" s="25">
        <v>4.4000000000000004</v>
      </c>
      <c r="W30" s="26" t="s">
        <v>94</v>
      </c>
      <c r="X30" s="26">
        <v>2</v>
      </c>
      <c r="Y30" s="26" t="s">
        <v>94</v>
      </c>
      <c r="Z30" s="26" t="s">
        <v>94</v>
      </c>
      <c r="AA30" s="26" t="s">
        <v>94</v>
      </c>
      <c r="AB30" s="26" t="s">
        <v>94</v>
      </c>
      <c r="AC30" s="26" t="s">
        <v>94</v>
      </c>
      <c r="AD30" s="26" t="s">
        <v>94</v>
      </c>
      <c r="AE30" s="26" t="s">
        <v>94</v>
      </c>
      <c r="AF30" s="26" t="s">
        <v>94</v>
      </c>
      <c r="AG30" s="26" t="s">
        <v>94</v>
      </c>
      <c r="AH30" s="27">
        <v>2.2000000000000002</v>
      </c>
      <c r="AI30" s="28">
        <v>7.5</v>
      </c>
      <c r="AJ30" s="29">
        <v>2</v>
      </c>
      <c r="AK30" s="30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  <c r="CD30" s="17"/>
      <c r="CE30" s="17"/>
      <c r="CF30" s="17"/>
    </row>
    <row r="31" spans="1:84">
      <c r="A31" s="19">
        <v>31</v>
      </c>
      <c r="B31" s="19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20">
        <v>0.30199999999999999</v>
      </c>
      <c r="Q31" s="21" t="s">
        <v>119</v>
      </c>
      <c r="R31" s="21" t="s">
        <v>104</v>
      </c>
      <c r="S31" s="22">
        <v>35</v>
      </c>
      <c r="T31" s="23">
        <v>36</v>
      </c>
      <c r="U31" s="24">
        <v>4</v>
      </c>
      <c r="V31" s="25">
        <v>5</v>
      </c>
      <c r="W31" s="26" t="s">
        <v>94</v>
      </c>
      <c r="X31" s="26" t="s">
        <v>94</v>
      </c>
      <c r="Y31" s="26" t="s">
        <v>94</v>
      </c>
      <c r="Z31" s="26" t="s">
        <v>94</v>
      </c>
      <c r="AA31" s="26" t="s">
        <v>94</v>
      </c>
      <c r="AB31" s="26" t="s">
        <v>94</v>
      </c>
      <c r="AC31" s="26" t="s">
        <v>94</v>
      </c>
      <c r="AD31" s="26" t="s">
        <v>94</v>
      </c>
      <c r="AE31" s="26" t="s">
        <v>94</v>
      </c>
      <c r="AF31" s="26" t="s">
        <v>94</v>
      </c>
      <c r="AG31" s="26" t="s">
        <v>94</v>
      </c>
      <c r="AH31" s="27">
        <v>2</v>
      </c>
      <c r="AI31" s="28">
        <v>13</v>
      </c>
      <c r="AJ31" s="29">
        <v>5</v>
      </c>
      <c r="AK31" s="30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  <c r="CD31" s="17"/>
      <c r="CE31" s="17"/>
      <c r="CF31" s="17"/>
    </row>
    <row r="32" spans="1:84">
      <c r="A32" s="19">
        <v>30</v>
      </c>
      <c r="B32" s="19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20">
        <v>3.9E-2</v>
      </c>
      <c r="Q32" s="21" t="s">
        <v>92</v>
      </c>
      <c r="R32" s="21" t="s">
        <v>93</v>
      </c>
      <c r="S32" s="22">
        <v>33.299999999999997</v>
      </c>
      <c r="T32" s="23">
        <v>47.7</v>
      </c>
      <c r="U32" s="24">
        <v>4.7</v>
      </c>
      <c r="V32" s="25">
        <v>3.7</v>
      </c>
      <c r="W32" s="26" t="s">
        <v>94</v>
      </c>
      <c r="X32" s="26">
        <v>1.8</v>
      </c>
      <c r="Y32" s="26" t="s">
        <v>94</v>
      </c>
      <c r="Z32" s="26" t="s">
        <v>94</v>
      </c>
      <c r="AA32" s="26" t="s">
        <v>94</v>
      </c>
      <c r="AB32" s="26" t="s">
        <v>94</v>
      </c>
      <c r="AC32" s="26" t="s">
        <v>94</v>
      </c>
      <c r="AD32" s="26" t="s">
        <v>94</v>
      </c>
      <c r="AE32" s="26" t="s">
        <v>94</v>
      </c>
      <c r="AF32" s="26" t="s">
        <v>94</v>
      </c>
      <c r="AG32" s="26" t="s">
        <v>94</v>
      </c>
      <c r="AH32" s="27">
        <v>1.4</v>
      </c>
      <c r="AI32" s="28">
        <v>6.5</v>
      </c>
      <c r="AJ32" s="29">
        <v>1</v>
      </c>
      <c r="AK32" s="30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  <c r="CD32" s="17"/>
      <c r="CE32" s="17"/>
      <c r="CF32" s="17"/>
    </row>
    <row r="33" spans="1:84">
      <c r="A33" s="19">
        <v>33</v>
      </c>
      <c r="B33" s="19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20">
        <v>0.14799999999999999</v>
      </c>
      <c r="Q33" s="21" t="s">
        <v>119</v>
      </c>
      <c r="R33" s="21" t="s">
        <v>93</v>
      </c>
      <c r="S33" s="22">
        <v>27</v>
      </c>
      <c r="T33" s="23">
        <v>34</v>
      </c>
      <c r="U33" s="24">
        <v>2</v>
      </c>
      <c r="V33" s="25">
        <v>3</v>
      </c>
      <c r="W33" s="26" t="s">
        <v>94</v>
      </c>
      <c r="X33" s="26" t="s">
        <v>94</v>
      </c>
      <c r="Y33" s="26" t="s">
        <v>94</v>
      </c>
      <c r="Z33" s="26" t="s">
        <v>94</v>
      </c>
      <c r="AA33" s="26" t="s">
        <v>94</v>
      </c>
      <c r="AB33" s="26" t="s">
        <v>94</v>
      </c>
      <c r="AC33" s="26" t="s">
        <v>94</v>
      </c>
      <c r="AD33" s="26" t="s">
        <v>94</v>
      </c>
      <c r="AE33" s="26">
        <v>2</v>
      </c>
      <c r="AF33" s="26" t="s">
        <v>94</v>
      </c>
      <c r="AG33" s="26">
        <v>7</v>
      </c>
      <c r="AH33" s="27">
        <v>4</v>
      </c>
      <c r="AI33" s="28">
        <v>21</v>
      </c>
      <c r="AJ33" s="29" t="s">
        <v>94</v>
      </c>
      <c r="AK33" s="30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  <c r="CD33" s="17"/>
      <c r="CE33" s="17"/>
      <c r="CF33" s="17"/>
    </row>
    <row r="34" spans="1:84">
      <c r="A34" s="19">
        <v>32</v>
      </c>
      <c r="B34" s="19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20">
        <v>7.3999999999999996E-2</v>
      </c>
      <c r="Q34" s="21" t="s">
        <v>92</v>
      </c>
      <c r="R34" s="21" t="s">
        <v>104</v>
      </c>
      <c r="S34" s="22">
        <v>34.9</v>
      </c>
      <c r="T34" s="23">
        <v>46.5</v>
      </c>
      <c r="U34" s="24">
        <v>3.5</v>
      </c>
      <c r="V34" s="25">
        <v>3.7</v>
      </c>
      <c r="W34" s="26">
        <v>1.9</v>
      </c>
      <c r="X34" s="26">
        <v>1.1000000000000001</v>
      </c>
      <c r="Y34" s="26">
        <v>0.1</v>
      </c>
      <c r="Z34" s="26">
        <v>0.9</v>
      </c>
      <c r="AA34" s="26" t="s">
        <v>94</v>
      </c>
      <c r="AB34" s="26" t="s">
        <v>94</v>
      </c>
      <c r="AC34" s="26" t="s">
        <v>94</v>
      </c>
      <c r="AD34" s="26" t="s">
        <v>94</v>
      </c>
      <c r="AE34" s="26" t="s">
        <v>94</v>
      </c>
      <c r="AF34" s="26" t="s">
        <v>94</v>
      </c>
      <c r="AG34" s="26" t="s">
        <v>94</v>
      </c>
      <c r="AH34" s="27">
        <v>0.7</v>
      </c>
      <c r="AI34" s="28">
        <v>5.2</v>
      </c>
      <c r="AJ34" s="29">
        <v>1.6</v>
      </c>
      <c r="AK34" s="30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  <c r="CD34" s="17"/>
      <c r="CE34" s="17"/>
      <c r="CF34" s="17"/>
    </row>
    <row r="35" spans="1:84">
      <c r="A35" s="19">
        <v>34</v>
      </c>
      <c r="B35" s="19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20">
        <v>5.7000000000000002E-2</v>
      </c>
      <c r="Q35" s="21" t="s">
        <v>92</v>
      </c>
      <c r="R35" s="21" t="s">
        <v>93</v>
      </c>
      <c r="S35" s="22">
        <v>36.700000000000003</v>
      </c>
      <c r="T35" s="23">
        <v>46.5</v>
      </c>
      <c r="U35" s="24">
        <v>3</v>
      </c>
      <c r="V35" s="25">
        <v>2.6</v>
      </c>
      <c r="W35" s="26" t="s">
        <v>94</v>
      </c>
      <c r="X35" s="26">
        <v>1</v>
      </c>
      <c r="Y35" s="26" t="s">
        <v>94</v>
      </c>
      <c r="Z35" s="26" t="s">
        <v>94</v>
      </c>
      <c r="AA35" s="26" t="s">
        <v>94</v>
      </c>
      <c r="AB35" s="26" t="s">
        <v>94</v>
      </c>
      <c r="AC35" s="26" t="s">
        <v>94</v>
      </c>
      <c r="AD35" s="26" t="s">
        <v>94</v>
      </c>
      <c r="AE35" s="26" t="s">
        <v>94</v>
      </c>
      <c r="AF35" s="26" t="s">
        <v>94</v>
      </c>
      <c r="AG35" s="26" t="s">
        <v>94</v>
      </c>
      <c r="AH35" s="27">
        <v>2.7</v>
      </c>
      <c r="AI35" s="28">
        <v>6.6</v>
      </c>
      <c r="AJ35" s="29">
        <v>0.8</v>
      </c>
      <c r="AK35" s="30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  <c r="CD35" s="17"/>
      <c r="CE35" s="17"/>
      <c r="CF35" s="17"/>
    </row>
    <row r="36" spans="1:84">
      <c r="A36" s="19">
        <v>35</v>
      </c>
      <c r="B36" s="19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20">
        <v>7.9000000000000001E-2</v>
      </c>
      <c r="Q36" s="21" t="s">
        <v>92</v>
      </c>
      <c r="R36" s="21" t="s">
        <v>104</v>
      </c>
      <c r="S36" s="22">
        <v>39.5</v>
      </c>
      <c r="T36" s="23">
        <v>40</v>
      </c>
      <c r="U36" s="24">
        <v>4.5</v>
      </c>
      <c r="V36" s="25">
        <v>4</v>
      </c>
      <c r="W36" s="26" t="s">
        <v>94</v>
      </c>
      <c r="X36" s="26">
        <v>1.1000000000000001</v>
      </c>
      <c r="Y36" s="26" t="s">
        <v>94</v>
      </c>
      <c r="Z36" s="26" t="s">
        <v>94</v>
      </c>
      <c r="AA36" s="26" t="s">
        <v>94</v>
      </c>
      <c r="AB36" s="26" t="s">
        <v>94</v>
      </c>
      <c r="AC36" s="26" t="s">
        <v>94</v>
      </c>
      <c r="AD36" s="26" t="s">
        <v>94</v>
      </c>
      <c r="AE36" s="26" t="s">
        <v>94</v>
      </c>
      <c r="AF36" s="26" t="s">
        <v>94</v>
      </c>
      <c r="AG36" s="26" t="s">
        <v>94</v>
      </c>
      <c r="AH36" s="27">
        <v>2.2999999999999998</v>
      </c>
      <c r="AI36" s="28">
        <v>7.1</v>
      </c>
      <c r="AJ36" s="29">
        <v>1.4</v>
      </c>
      <c r="AK36" s="30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  <c r="CD36" s="17"/>
      <c r="CE36" s="17"/>
      <c r="CF36" s="17"/>
    </row>
    <row r="37" spans="1:84">
      <c r="A37" s="19">
        <v>36</v>
      </c>
      <c r="B37" s="19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20">
        <v>5.5E-2</v>
      </c>
      <c r="Q37" s="21" t="s">
        <v>92</v>
      </c>
      <c r="R37" s="21" t="s">
        <v>93</v>
      </c>
      <c r="S37" s="22">
        <v>36.1</v>
      </c>
      <c r="T37" s="23">
        <v>43.2</v>
      </c>
      <c r="U37" s="24">
        <v>3.5</v>
      </c>
      <c r="V37" s="25">
        <v>3.5</v>
      </c>
      <c r="W37" s="26" t="s">
        <v>94</v>
      </c>
      <c r="X37" s="26">
        <v>1</v>
      </c>
      <c r="Y37" s="26" t="s">
        <v>94</v>
      </c>
      <c r="Z37" s="26" t="s">
        <v>94</v>
      </c>
      <c r="AA37" s="26" t="s">
        <v>94</v>
      </c>
      <c r="AB37" s="26" t="s">
        <v>94</v>
      </c>
      <c r="AC37" s="26" t="s">
        <v>94</v>
      </c>
      <c r="AD37" s="26" t="s">
        <v>94</v>
      </c>
      <c r="AE37" s="26" t="s">
        <v>94</v>
      </c>
      <c r="AF37" s="26" t="s">
        <v>94</v>
      </c>
      <c r="AG37" s="26" t="s">
        <v>94</v>
      </c>
      <c r="AH37" s="27">
        <v>3</v>
      </c>
      <c r="AI37" s="28">
        <v>8.4</v>
      </c>
      <c r="AJ37" s="29">
        <v>1.3</v>
      </c>
      <c r="AK37" s="30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  <c r="CD37" s="17"/>
      <c r="CE37" s="17"/>
      <c r="CF37" s="17"/>
    </row>
    <row r="38" spans="1:84">
      <c r="A38" s="19">
        <v>38</v>
      </c>
      <c r="B38" s="19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20">
        <v>7.4999999999999997E-2</v>
      </c>
      <c r="Q38" s="21" t="s">
        <v>92</v>
      </c>
      <c r="R38" s="21" t="s">
        <v>104</v>
      </c>
      <c r="S38" s="22">
        <v>34.5</v>
      </c>
      <c r="T38" s="23">
        <v>42.4</v>
      </c>
      <c r="U38" s="24">
        <v>4.3</v>
      </c>
      <c r="V38" s="25">
        <v>3.9</v>
      </c>
      <c r="W38" s="26" t="s">
        <v>94</v>
      </c>
      <c r="X38" s="26">
        <v>1.7</v>
      </c>
      <c r="Y38" s="26" t="s">
        <v>94</v>
      </c>
      <c r="Z38" s="26" t="s">
        <v>94</v>
      </c>
      <c r="AA38" s="26" t="s">
        <v>94</v>
      </c>
      <c r="AB38" s="26" t="s">
        <v>94</v>
      </c>
      <c r="AC38" s="26" t="s">
        <v>94</v>
      </c>
      <c r="AD38" s="26" t="s">
        <v>94</v>
      </c>
      <c r="AE38" s="26" t="s">
        <v>94</v>
      </c>
      <c r="AF38" s="26" t="s">
        <v>94</v>
      </c>
      <c r="AG38" s="26" t="s">
        <v>94</v>
      </c>
      <c r="AH38" s="27">
        <v>3.6</v>
      </c>
      <c r="AI38" s="28">
        <v>7</v>
      </c>
      <c r="AJ38" s="29">
        <v>2.5</v>
      </c>
      <c r="AK38" s="30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  <c r="CD38" s="17"/>
      <c r="CE38" s="17"/>
      <c r="CF38" s="17"/>
    </row>
    <row r="39" spans="1:84">
      <c r="A39" s="19">
        <v>37</v>
      </c>
      <c r="B39" s="19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20">
        <v>7.4999999999999997E-2</v>
      </c>
      <c r="Q39" s="21" t="s">
        <v>92</v>
      </c>
      <c r="R39" s="21" t="s">
        <v>104</v>
      </c>
      <c r="S39" s="22">
        <v>34.4</v>
      </c>
      <c r="T39" s="23">
        <v>42.7</v>
      </c>
      <c r="U39" s="24">
        <v>2.8</v>
      </c>
      <c r="V39" s="25">
        <v>4.5</v>
      </c>
      <c r="W39" s="26" t="s">
        <v>94</v>
      </c>
      <c r="X39" s="26">
        <v>2.1</v>
      </c>
      <c r="Y39" s="26" t="s">
        <v>94</v>
      </c>
      <c r="Z39" s="26" t="s">
        <v>94</v>
      </c>
      <c r="AA39" s="26" t="s">
        <v>94</v>
      </c>
      <c r="AB39" s="26" t="s">
        <v>94</v>
      </c>
      <c r="AC39" s="26" t="s">
        <v>94</v>
      </c>
      <c r="AD39" s="26" t="s">
        <v>94</v>
      </c>
      <c r="AE39" s="26" t="s">
        <v>94</v>
      </c>
      <c r="AF39" s="26" t="s">
        <v>94</v>
      </c>
      <c r="AG39" s="26" t="s">
        <v>94</v>
      </c>
      <c r="AH39" s="27">
        <v>3.6</v>
      </c>
      <c r="AI39" s="28">
        <v>8</v>
      </c>
      <c r="AJ39" s="29">
        <v>1.8</v>
      </c>
      <c r="AK39" s="30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  <c r="CD39" s="17"/>
      <c r="CE39" s="17"/>
      <c r="CF39" s="17"/>
    </row>
    <row r="40" spans="1:84">
      <c r="A40" s="19">
        <v>39</v>
      </c>
      <c r="B40" s="19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20">
        <v>7.0000000000000007E-2</v>
      </c>
      <c r="Q40" s="21" t="s">
        <v>92</v>
      </c>
      <c r="R40" s="21" t="s">
        <v>104</v>
      </c>
      <c r="S40" s="22">
        <v>36.1</v>
      </c>
      <c r="T40" s="23">
        <v>44.5</v>
      </c>
      <c r="U40" s="24">
        <v>3.6</v>
      </c>
      <c r="V40" s="25">
        <v>3.5</v>
      </c>
      <c r="W40" s="26">
        <v>3.1</v>
      </c>
      <c r="X40" s="26">
        <v>0.5</v>
      </c>
      <c r="Y40" s="26">
        <v>0.2</v>
      </c>
      <c r="Z40" s="26">
        <v>0.3</v>
      </c>
      <c r="AA40" s="26">
        <v>0.1</v>
      </c>
      <c r="AB40" s="26" t="s">
        <v>94</v>
      </c>
      <c r="AC40" s="26" t="s">
        <v>94</v>
      </c>
      <c r="AD40" s="26" t="s">
        <v>94</v>
      </c>
      <c r="AE40" s="26" t="s">
        <v>94</v>
      </c>
      <c r="AF40" s="26" t="s">
        <v>94</v>
      </c>
      <c r="AG40" s="26" t="s">
        <v>94</v>
      </c>
      <c r="AH40" s="27">
        <v>0.6</v>
      </c>
      <c r="AI40" s="28">
        <v>6.8</v>
      </c>
      <c r="AJ40" s="29">
        <v>0.7</v>
      </c>
      <c r="AK40" s="30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  <c r="CD40" s="17"/>
      <c r="CE40" s="17"/>
      <c r="CF40" s="17"/>
    </row>
    <row r="41" spans="1:84">
      <c r="A41" s="19">
        <v>40</v>
      </c>
      <c r="B41" s="19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20">
        <v>0.20499999999999999</v>
      </c>
      <c r="Q41" s="21" t="s">
        <v>119</v>
      </c>
      <c r="R41" s="21" t="s">
        <v>104</v>
      </c>
      <c r="S41" s="22">
        <v>30.4</v>
      </c>
      <c r="T41" s="23">
        <v>33.6</v>
      </c>
      <c r="U41" s="24">
        <v>3.4</v>
      </c>
      <c r="V41" s="25">
        <v>4.5</v>
      </c>
      <c r="W41" s="26" t="s">
        <v>94</v>
      </c>
      <c r="X41" s="26">
        <v>0.8</v>
      </c>
      <c r="Y41" s="26" t="s">
        <v>94</v>
      </c>
      <c r="Z41" s="26" t="s">
        <v>94</v>
      </c>
      <c r="AA41" s="26" t="s">
        <v>94</v>
      </c>
      <c r="AB41" s="26" t="s">
        <v>94</v>
      </c>
      <c r="AC41" s="26" t="s">
        <v>94</v>
      </c>
      <c r="AD41" s="26" t="s">
        <v>94</v>
      </c>
      <c r="AE41" s="26" t="s">
        <v>94</v>
      </c>
      <c r="AF41" s="26" t="s">
        <v>94</v>
      </c>
      <c r="AG41" s="26" t="s">
        <v>94</v>
      </c>
      <c r="AH41" s="27">
        <v>1.8</v>
      </c>
      <c r="AI41" s="28">
        <v>20.8</v>
      </c>
      <c r="AJ41" s="29">
        <v>4.7</v>
      </c>
      <c r="AK41" s="30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  <c r="CD41" s="17"/>
      <c r="CE41" s="17"/>
      <c r="CF41" s="17"/>
    </row>
    <row r="42" spans="1:84">
      <c r="A42" s="19">
        <v>42</v>
      </c>
      <c r="B42" s="19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20">
        <v>4.9000000000000002E-2</v>
      </c>
      <c r="Q42" s="21" t="s">
        <v>92</v>
      </c>
      <c r="R42" s="21" t="s">
        <v>93</v>
      </c>
      <c r="S42" s="22">
        <v>37</v>
      </c>
      <c r="T42" s="23">
        <v>44.1</v>
      </c>
      <c r="U42" s="24">
        <v>3.8</v>
      </c>
      <c r="V42" s="25">
        <v>4</v>
      </c>
      <c r="W42" s="26" t="s">
        <v>94</v>
      </c>
      <c r="X42" s="26">
        <v>1.1000000000000001</v>
      </c>
      <c r="Y42" s="26" t="s">
        <v>94</v>
      </c>
      <c r="Z42" s="26" t="s">
        <v>94</v>
      </c>
      <c r="AA42" s="26" t="s">
        <v>94</v>
      </c>
      <c r="AB42" s="26" t="s">
        <v>94</v>
      </c>
      <c r="AC42" s="26" t="s">
        <v>94</v>
      </c>
      <c r="AD42" s="26" t="s">
        <v>94</v>
      </c>
      <c r="AE42" s="26" t="s">
        <v>94</v>
      </c>
      <c r="AF42" s="26" t="s">
        <v>94</v>
      </c>
      <c r="AG42" s="26" t="s">
        <v>94</v>
      </c>
      <c r="AH42" s="27">
        <v>3</v>
      </c>
      <c r="AI42" s="28">
        <v>4.5</v>
      </c>
      <c r="AJ42" s="29">
        <v>2.6</v>
      </c>
      <c r="AK42" s="30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  <c r="CD42" s="17"/>
      <c r="CE42" s="17"/>
      <c r="CF42" s="17"/>
    </row>
    <row r="43" spans="1:84">
      <c r="A43" s="19">
        <v>41</v>
      </c>
      <c r="B43" s="19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20">
        <v>0.03</v>
      </c>
      <c r="Q43" s="21" t="s">
        <v>92</v>
      </c>
      <c r="R43" s="21" t="s">
        <v>93</v>
      </c>
      <c r="S43" s="22">
        <v>34.200000000000003</v>
      </c>
      <c r="T43" s="23">
        <v>44.6</v>
      </c>
      <c r="U43" s="24">
        <v>4.7</v>
      </c>
      <c r="V43" s="25">
        <v>3.7</v>
      </c>
      <c r="W43" s="26" t="s">
        <v>94</v>
      </c>
      <c r="X43" s="26">
        <v>1.1000000000000001</v>
      </c>
      <c r="Y43" s="26" t="s">
        <v>94</v>
      </c>
      <c r="Z43" s="26" t="s">
        <v>94</v>
      </c>
      <c r="AA43" s="26" t="s">
        <v>94</v>
      </c>
      <c r="AB43" s="26" t="s">
        <v>94</v>
      </c>
      <c r="AC43" s="26" t="s">
        <v>94</v>
      </c>
      <c r="AD43" s="26" t="s">
        <v>94</v>
      </c>
      <c r="AE43" s="26" t="s">
        <v>94</v>
      </c>
      <c r="AF43" s="26" t="s">
        <v>94</v>
      </c>
      <c r="AG43" s="26" t="s">
        <v>94</v>
      </c>
      <c r="AH43" s="27">
        <v>4.2</v>
      </c>
      <c r="AI43" s="28">
        <v>6.2</v>
      </c>
      <c r="AJ43" s="29">
        <v>1.3</v>
      </c>
      <c r="AK43" s="30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  <c r="CD43" s="17"/>
      <c r="CE43" s="17"/>
      <c r="CF43" s="17"/>
    </row>
    <row r="44" spans="1:84">
      <c r="A44" s="19">
        <v>43</v>
      </c>
      <c r="B44" s="19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20">
        <v>0.16</v>
      </c>
      <c r="Q44" s="21" t="s">
        <v>119</v>
      </c>
      <c r="R44" s="21" t="s">
        <v>104</v>
      </c>
      <c r="S44" s="22">
        <v>37.1</v>
      </c>
      <c r="T44" s="23">
        <v>38.4</v>
      </c>
      <c r="U44" s="24">
        <v>3</v>
      </c>
      <c r="V44" s="25">
        <v>5.5</v>
      </c>
      <c r="W44" s="26" t="s">
        <v>94</v>
      </c>
      <c r="X44" s="26">
        <v>1</v>
      </c>
      <c r="Y44" s="26" t="s">
        <v>94</v>
      </c>
      <c r="Z44" s="26" t="s">
        <v>94</v>
      </c>
      <c r="AA44" s="26" t="s">
        <v>94</v>
      </c>
      <c r="AB44" s="26" t="s">
        <v>94</v>
      </c>
      <c r="AC44" s="26" t="s">
        <v>94</v>
      </c>
      <c r="AD44" s="26" t="s">
        <v>94</v>
      </c>
      <c r="AE44" s="26" t="s">
        <v>94</v>
      </c>
      <c r="AF44" s="26" t="s">
        <v>94</v>
      </c>
      <c r="AG44" s="26" t="s">
        <v>94</v>
      </c>
      <c r="AH44" s="27">
        <v>2.2999999999999998</v>
      </c>
      <c r="AI44" s="28">
        <v>7.9</v>
      </c>
      <c r="AJ44" s="29">
        <v>4.8</v>
      </c>
      <c r="AK44" s="30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  <c r="CD44" s="17"/>
      <c r="CE44" s="17"/>
      <c r="CF44" s="17"/>
    </row>
    <row r="45" spans="1:84">
      <c r="A45" s="19">
        <v>44</v>
      </c>
      <c r="B45" s="19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20">
        <v>3.5999999999999997E-2</v>
      </c>
      <c r="Q45" s="21" t="s">
        <v>92</v>
      </c>
      <c r="R45" s="21" t="s">
        <v>93</v>
      </c>
      <c r="S45" s="22">
        <v>37.1</v>
      </c>
      <c r="T45" s="23">
        <v>43.9</v>
      </c>
      <c r="U45" s="24">
        <v>3.8</v>
      </c>
      <c r="V45" s="25">
        <v>3.8</v>
      </c>
      <c r="W45" s="26" t="s">
        <v>94</v>
      </c>
      <c r="X45" s="26">
        <v>0.4</v>
      </c>
      <c r="Y45" s="26" t="s">
        <v>94</v>
      </c>
      <c r="Z45" s="26">
        <v>1.4</v>
      </c>
      <c r="AA45" s="26">
        <v>0.3</v>
      </c>
      <c r="AB45" s="26" t="s">
        <v>94</v>
      </c>
      <c r="AC45" s="26" t="s">
        <v>94</v>
      </c>
      <c r="AD45" s="26" t="s">
        <v>94</v>
      </c>
      <c r="AE45" s="26" t="s">
        <v>94</v>
      </c>
      <c r="AF45" s="26" t="s">
        <v>94</v>
      </c>
      <c r="AG45" s="26" t="s">
        <v>94</v>
      </c>
      <c r="AH45" s="27">
        <v>2.2000000000000002</v>
      </c>
      <c r="AI45" s="28">
        <v>5.7</v>
      </c>
      <c r="AJ45" s="29">
        <v>1.5</v>
      </c>
      <c r="AK45" s="30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  <c r="CD45" s="17"/>
      <c r="CE45" s="17"/>
      <c r="CF45" s="17"/>
    </row>
    <row r="46" spans="1:84">
      <c r="A46" s="19">
        <v>46</v>
      </c>
      <c r="B46" s="19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20">
        <v>0.29599999999999999</v>
      </c>
      <c r="Q46" s="21" t="s">
        <v>119</v>
      </c>
      <c r="R46" s="21" t="s">
        <v>104</v>
      </c>
      <c r="S46" s="22">
        <v>32</v>
      </c>
      <c r="T46" s="23">
        <v>35</v>
      </c>
      <c r="U46" s="24">
        <v>3</v>
      </c>
      <c r="V46" s="25">
        <v>5</v>
      </c>
      <c r="W46" s="26" t="s">
        <v>94</v>
      </c>
      <c r="X46" s="26" t="s">
        <v>94</v>
      </c>
      <c r="Y46" s="26" t="s">
        <v>94</v>
      </c>
      <c r="Z46" s="26" t="s">
        <v>94</v>
      </c>
      <c r="AA46" s="26" t="s">
        <v>94</v>
      </c>
      <c r="AB46" s="26" t="s">
        <v>94</v>
      </c>
      <c r="AC46" s="26" t="s">
        <v>94</v>
      </c>
      <c r="AD46" s="26" t="s">
        <v>94</v>
      </c>
      <c r="AE46" s="26" t="s">
        <v>94</v>
      </c>
      <c r="AF46" s="26" t="s">
        <v>94</v>
      </c>
      <c r="AG46" s="26" t="s">
        <v>94</v>
      </c>
      <c r="AH46" s="27">
        <v>1</v>
      </c>
      <c r="AI46" s="28">
        <v>15</v>
      </c>
      <c r="AJ46" s="29">
        <v>8</v>
      </c>
      <c r="AK46" s="30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  <c r="CD46" s="17"/>
      <c r="CE46" s="17"/>
      <c r="CF46" s="17"/>
    </row>
    <row r="47" spans="1:84">
      <c r="A47" s="19">
        <v>47</v>
      </c>
      <c r="B47" s="19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20">
        <v>5.1999999999999998E-2</v>
      </c>
      <c r="Q47" s="21" t="s">
        <v>92</v>
      </c>
      <c r="R47" s="21" t="s">
        <v>93</v>
      </c>
      <c r="S47" s="22">
        <v>37.200000000000003</v>
      </c>
      <c r="T47" s="23">
        <v>45.5</v>
      </c>
      <c r="U47" s="24">
        <v>3.5</v>
      </c>
      <c r="V47" s="25">
        <v>2.2999999999999998</v>
      </c>
      <c r="W47" s="26">
        <v>4.7</v>
      </c>
      <c r="X47" s="26" t="s">
        <v>94</v>
      </c>
      <c r="Y47" s="26" t="s">
        <v>94</v>
      </c>
      <c r="Z47" s="26" t="s">
        <v>94</v>
      </c>
      <c r="AA47" s="26" t="s">
        <v>94</v>
      </c>
      <c r="AB47" s="26" t="s">
        <v>94</v>
      </c>
      <c r="AC47" s="26" t="s">
        <v>94</v>
      </c>
      <c r="AD47" s="26" t="s">
        <v>94</v>
      </c>
      <c r="AE47" s="26" t="s">
        <v>94</v>
      </c>
      <c r="AF47" s="26" t="s">
        <v>94</v>
      </c>
      <c r="AG47" s="26" t="s">
        <v>94</v>
      </c>
      <c r="AH47" s="27">
        <v>1.4</v>
      </c>
      <c r="AI47" s="28">
        <v>4.2</v>
      </c>
      <c r="AJ47" s="29">
        <v>1.2</v>
      </c>
      <c r="AK47" s="30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  <c r="CD47" s="17"/>
      <c r="CE47" s="17"/>
      <c r="CF47" s="17"/>
    </row>
    <row r="48" spans="1:84">
      <c r="A48" s="19">
        <v>45</v>
      </c>
      <c r="B48" s="19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20">
        <v>5.0999999999999997E-2</v>
      </c>
      <c r="Q48" s="21" t="s">
        <v>92</v>
      </c>
      <c r="R48" s="21" t="s">
        <v>93</v>
      </c>
      <c r="S48" s="22">
        <v>39.6</v>
      </c>
      <c r="T48" s="23">
        <v>43.8</v>
      </c>
      <c r="U48" s="24">
        <v>5.2</v>
      </c>
      <c r="V48" s="25">
        <v>2.7</v>
      </c>
      <c r="W48" s="26" t="s">
        <v>94</v>
      </c>
      <c r="X48" s="26">
        <v>0.9</v>
      </c>
      <c r="Y48" s="26" t="s">
        <v>94</v>
      </c>
      <c r="Z48" s="26" t="s">
        <v>94</v>
      </c>
      <c r="AA48" s="26" t="s">
        <v>94</v>
      </c>
      <c r="AB48" s="26" t="s">
        <v>94</v>
      </c>
      <c r="AC48" s="26" t="s">
        <v>94</v>
      </c>
      <c r="AD48" s="26" t="s">
        <v>94</v>
      </c>
      <c r="AE48" s="26" t="s">
        <v>94</v>
      </c>
      <c r="AF48" s="26" t="s">
        <v>94</v>
      </c>
      <c r="AG48" s="26" t="s">
        <v>94</v>
      </c>
      <c r="AH48" s="27">
        <v>2</v>
      </c>
      <c r="AI48" s="28">
        <v>5</v>
      </c>
      <c r="AJ48" s="29">
        <v>0.9</v>
      </c>
      <c r="AK48" s="30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  <c r="CD48" s="17"/>
      <c r="CE48" s="17"/>
      <c r="CF48" s="17"/>
    </row>
    <row r="49" spans="1:84">
      <c r="A49" s="19">
        <v>48</v>
      </c>
      <c r="B49" s="19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20">
        <v>7.8E-2</v>
      </c>
      <c r="Q49" s="21" t="s">
        <v>92</v>
      </c>
      <c r="R49" s="21" t="s">
        <v>104</v>
      </c>
      <c r="S49" s="22">
        <v>39.799999999999997</v>
      </c>
      <c r="T49" s="23">
        <v>42</v>
      </c>
      <c r="U49" s="24">
        <v>3.2</v>
      </c>
      <c r="V49" s="25">
        <v>4.4000000000000004</v>
      </c>
      <c r="W49" s="26" t="s">
        <v>94</v>
      </c>
      <c r="X49" s="26" t="s">
        <v>94</v>
      </c>
      <c r="Y49" s="26" t="s">
        <v>94</v>
      </c>
      <c r="Z49" s="26" t="s">
        <v>94</v>
      </c>
      <c r="AA49" s="26" t="s">
        <v>94</v>
      </c>
      <c r="AB49" s="26" t="s">
        <v>94</v>
      </c>
      <c r="AC49" s="26" t="s">
        <v>94</v>
      </c>
      <c r="AD49" s="26" t="s">
        <v>94</v>
      </c>
      <c r="AE49" s="26" t="s">
        <v>94</v>
      </c>
      <c r="AF49" s="26" t="s">
        <v>94</v>
      </c>
      <c r="AG49" s="26" t="s">
        <v>94</v>
      </c>
      <c r="AH49" s="27">
        <v>2.1</v>
      </c>
      <c r="AI49" s="28">
        <v>7.1</v>
      </c>
      <c r="AJ49" s="29">
        <v>1.5</v>
      </c>
      <c r="AK49" s="30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  <c r="CD49" s="17"/>
      <c r="CE49" s="17"/>
      <c r="CF49" s="17"/>
    </row>
    <row r="50" spans="1:84">
      <c r="A50" s="19">
        <v>50</v>
      </c>
      <c r="B50" s="19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20">
        <v>5.0999999999999997E-2</v>
      </c>
      <c r="Q50" s="21" t="s">
        <v>92</v>
      </c>
      <c r="R50" s="21" t="s">
        <v>93</v>
      </c>
      <c r="S50" s="22">
        <v>34.700000000000003</v>
      </c>
      <c r="T50" s="23">
        <v>47.5</v>
      </c>
      <c r="U50" s="24">
        <v>4</v>
      </c>
      <c r="V50" s="25">
        <v>2.2999999999999998</v>
      </c>
      <c r="W50" s="26" t="s">
        <v>94</v>
      </c>
      <c r="X50" s="26">
        <v>1</v>
      </c>
      <c r="Y50" s="26" t="s">
        <v>94</v>
      </c>
      <c r="Z50" s="26" t="s">
        <v>94</v>
      </c>
      <c r="AA50" s="26" t="s">
        <v>94</v>
      </c>
      <c r="AB50" s="26" t="s">
        <v>94</v>
      </c>
      <c r="AC50" s="26" t="s">
        <v>94</v>
      </c>
      <c r="AD50" s="26" t="s">
        <v>94</v>
      </c>
      <c r="AE50" s="26" t="s">
        <v>94</v>
      </c>
      <c r="AF50" s="26" t="s">
        <v>94</v>
      </c>
      <c r="AG50" s="26" t="s">
        <v>94</v>
      </c>
      <c r="AH50" s="27">
        <v>3.8</v>
      </c>
      <c r="AI50" s="28">
        <v>5.5</v>
      </c>
      <c r="AJ50" s="29">
        <v>1.2</v>
      </c>
      <c r="AK50" s="30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  <c r="CD50" s="17"/>
      <c r="CE50" s="17"/>
      <c r="CF50" s="17"/>
    </row>
    <row r="51" spans="1:84">
      <c r="A51" s="19">
        <v>49</v>
      </c>
      <c r="B51" s="19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20">
        <v>0.19400000000000001</v>
      </c>
      <c r="Q51" s="21" t="s">
        <v>119</v>
      </c>
      <c r="R51" s="21" t="s">
        <v>104</v>
      </c>
      <c r="S51" s="22">
        <v>34.4</v>
      </c>
      <c r="T51" s="23">
        <v>36.1</v>
      </c>
      <c r="U51" s="24">
        <v>5.7</v>
      </c>
      <c r="V51" s="25">
        <v>4.3</v>
      </c>
      <c r="W51" s="26" t="s">
        <v>94</v>
      </c>
      <c r="X51" s="26" t="s">
        <v>94</v>
      </c>
      <c r="Y51" s="26" t="s">
        <v>94</v>
      </c>
      <c r="Z51" s="26" t="s">
        <v>94</v>
      </c>
      <c r="AA51" s="26" t="s">
        <v>94</v>
      </c>
      <c r="AB51" s="26" t="s">
        <v>94</v>
      </c>
      <c r="AC51" s="26" t="s">
        <v>94</v>
      </c>
      <c r="AD51" s="26" t="s">
        <v>94</v>
      </c>
      <c r="AE51" s="26" t="s">
        <v>94</v>
      </c>
      <c r="AF51" s="26" t="s">
        <v>94</v>
      </c>
      <c r="AG51" s="26" t="s">
        <v>94</v>
      </c>
      <c r="AH51" s="27">
        <v>1</v>
      </c>
      <c r="AI51" s="28">
        <v>13.7</v>
      </c>
      <c r="AJ51" s="29">
        <v>4.8</v>
      </c>
      <c r="AK51" s="30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  <c r="CD51" s="17"/>
      <c r="CE51" s="17"/>
      <c r="CF51" s="17"/>
    </row>
    <row r="52" spans="1:84">
      <c r="A52" s="19">
        <v>51</v>
      </c>
      <c r="B52" s="19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20">
        <v>0.13800000000000001</v>
      </c>
      <c r="Q52" s="21" t="s">
        <v>119</v>
      </c>
      <c r="R52" s="21" t="s">
        <v>104</v>
      </c>
      <c r="S52" s="22">
        <v>36.1</v>
      </c>
      <c r="T52" s="23">
        <v>38.9</v>
      </c>
      <c r="U52" s="24">
        <v>5.6</v>
      </c>
      <c r="V52" s="25">
        <v>6.1</v>
      </c>
      <c r="W52" s="26" t="s">
        <v>94</v>
      </c>
      <c r="X52" s="26" t="s">
        <v>94</v>
      </c>
      <c r="Y52" s="26" t="s">
        <v>94</v>
      </c>
      <c r="Z52" s="26" t="s">
        <v>94</v>
      </c>
      <c r="AA52" s="26" t="s">
        <v>94</v>
      </c>
      <c r="AB52" s="26" t="s">
        <v>94</v>
      </c>
      <c r="AC52" s="26" t="s">
        <v>94</v>
      </c>
      <c r="AD52" s="26" t="s">
        <v>94</v>
      </c>
      <c r="AE52" s="26" t="s">
        <v>94</v>
      </c>
      <c r="AF52" s="26" t="s">
        <v>94</v>
      </c>
      <c r="AG52" s="26" t="s">
        <v>94</v>
      </c>
      <c r="AH52" s="27">
        <v>2.1</v>
      </c>
      <c r="AI52" s="28">
        <v>8.1</v>
      </c>
      <c r="AJ52" s="29">
        <v>3.2</v>
      </c>
      <c r="AK52" s="30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  <c r="CD52" s="17"/>
      <c r="CE52" s="17"/>
      <c r="CF52" s="17"/>
    </row>
    <row r="53" spans="1:84">
      <c r="A53" s="19">
        <v>52</v>
      </c>
      <c r="B53" s="19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20">
        <v>2.5999999999999999E-2</v>
      </c>
      <c r="Q53" s="21" t="s">
        <v>92</v>
      </c>
      <c r="R53" s="21" t="s">
        <v>93</v>
      </c>
      <c r="S53" s="22">
        <v>36.299999999999997</v>
      </c>
      <c r="T53" s="23">
        <v>43.9</v>
      </c>
      <c r="U53" s="24">
        <v>3.5</v>
      </c>
      <c r="V53" s="25">
        <v>2.7</v>
      </c>
      <c r="W53" s="26" t="s">
        <v>94</v>
      </c>
      <c r="X53" s="26" t="s">
        <v>94</v>
      </c>
      <c r="Y53" s="26" t="s">
        <v>94</v>
      </c>
      <c r="Z53" s="26" t="s">
        <v>94</v>
      </c>
      <c r="AA53" s="26" t="s">
        <v>94</v>
      </c>
      <c r="AB53" s="26" t="s">
        <v>94</v>
      </c>
      <c r="AC53" s="26" t="s">
        <v>94</v>
      </c>
      <c r="AD53" s="26" t="s">
        <v>94</v>
      </c>
      <c r="AE53" s="26" t="s">
        <v>94</v>
      </c>
      <c r="AF53" s="26" t="s">
        <v>94</v>
      </c>
      <c r="AG53" s="26" t="s">
        <v>94</v>
      </c>
      <c r="AH53" s="27">
        <v>5.6</v>
      </c>
      <c r="AI53" s="28">
        <v>6.4</v>
      </c>
      <c r="AJ53" s="29">
        <v>1.7</v>
      </c>
      <c r="AK53" s="30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  <c r="CD53" s="17"/>
      <c r="CE53" s="17"/>
      <c r="CF53" s="17"/>
    </row>
    <row r="54" spans="1:84">
      <c r="A54" s="19">
        <v>53</v>
      </c>
      <c r="B54" s="19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20">
        <v>6.3E-2</v>
      </c>
      <c r="Q54" s="21" t="s">
        <v>92</v>
      </c>
      <c r="R54" s="21" t="s">
        <v>93</v>
      </c>
      <c r="S54" s="22">
        <v>35.1</v>
      </c>
      <c r="T54" s="23">
        <v>43.7</v>
      </c>
      <c r="U54" s="24">
        <v>3</v>
      </c>
      <c r="V54" s="25">
        <v>4.3</v>
      </c>
      <c r="W54" s="26" t="s">
        <v>94</v>
      </c>
      <c r="X54" s="26">
        <v>1.1000000000000001</v>
      </c>
      <c r="Y54" s="26" t="s">
        <v>94</v>
      </c>
      <c r="Z54" s="26" t="s">
        <v>94</v>
      </c>
      <c r="AA54" s="26" t="s">
        <v>94</v>
      </c>
      <c r="AB54" s="26" t="s">
        <v>94</v>
      </c>
      <c r="AC54" s="26" t="s">
        <v>94</v>
      </c>
      <c r="AD54" s="26" t="s">
        <v>94</v>
      </c>
      <c r="AE54" s="26" t="s">
        <v>94</v>
      </c>
      <c r="AF54" s="26" t="s">
        <v>94</v>
      </c>
      <c r="AG54" s="26" t="s">
        <v>94</v>
      </c>
      <c r="AH54" s="27">
        <v>3.2</v>
      </c>
      <c r="AI54" s="28">
        <v>6</v>
      </c>
      <c r="AJ54" s="29">
        <v>3.4</v>
      </c>
      <c r="AK54" s="30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  <c r="CD54" s="17"/>
      <c r="CE54" s="17"/>
      <c r="CF54" s="17"/>
    </row>
    <row r="55" spans="1:84">
      <c r="A55" s="19">
        <v>54</v>
      </c>
      <c r="B55" s="19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20">
        <v>5.7000000000000002E-2</v>
      </c>
      <c r="Q55" s="21" t="s">
        <v>92</v>
      </c>
      <c r="R55" s="21" t="s">
        <v>93</v>
      </c>
      <c r="S55" s="22">
        <v>36.9</v>
      </c>
      <c r="T55" s="23">
        <v>46.3</v>
      </c>
      <c r="U55" s="24">
        <v>3.3</v>
      </c>
      <c r="V55" s="25">
        <v>3.7</v>
      </c>
      <c r="W55" s="26" t="s">
        <v>94</v>
      </c>
      <c r="X55" s="26" t="s">
        <v>94</v>
      </c>
      <c r="Y55" s="26" t="s">
        <v>94</v>
      </c>
      <c r="Z55" s="26" t="s">
        <v>94</v>
      </c>
      <c r="AA55" s="26" t="s">
        <v>94</v>
      </c>
      <c r="AB55" s="26" t="s">
        <v>94</v>
      </c>
      <c r="AC55" s="26" t="s">
        <v>94</v>
      </c>
      <c r="AD55" s="26" t="s">
        <v>94</v>
      </c>
      <c r="AE55" s="26" t="s">
        <v>94</v>
      </c>
      <c r="AF55" s="26" t="s">
        <v>94</v>
      </c>
      <c r="AG55" s="26" t="s">
        <v>94</v>
      </c>
      <c r="AH55" s="27">
        <v>2</v>
      </c>
      <c r="AI55" s="28">
        <v>5.6</v>
      </c>
      <c r="AJ55" s="29">
        <v>2.2000000000000002</v>
      </c>
      <c r="AK55" s="30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  <c r="CD55" s="17"/>
      <c r="CE55" s="17"/>
      <c r="CF55" s="17"/>
    </row>
    <row r="56" spans="1:84">
      <c r="A56" s="19">
        <v>55</v>
      </c>
      <c r="B56" s="19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20">
        <v>0.08</v>
      </c>
      <c r="Q56" s="21" t="s">
        <v>92</v>
      </c>
      <c r="R56" s="21" t="s">
        <v>104</v>
      </c>
      <c r="S56" s="22">
        <v>39</v>
      </c>
      <c r="T56" s="23">
        <v>41.8</v>
      </c>
      <c r="U56" s="24">
        <v>3</v>
      </c>
      <c r="V56" s="25">
        <v>4.5999999999999996</v>
      </c>
      <c r="W56" s="26" t="s">
        <v>94</v>
      </c>
      <c r="X56" s="26">
        <v>0.9</v>
      </c>
      <c r="Y56" s="26" t="s">
        <v>94</v>
      </c>
      <c r="Z56" s="26" t="s">
        <v>94</v>
      </c>
      <c r="AA56" s="26" t="s">
        <v>94</v>
      </c>
      <c r="AB56" s="26" t="s">
        <v>94</v>
      </c>
      <c r="AC56" s="26" t="s">
        <v>94</v>
      </c>
      <c r="AD56" s="26" t="s">
        <v>94</v>
      </c>
      <c r="AE56" s="26" t="s">
        <v>94</v>
      </c>
      <c r="AF56" s="26" t="s">
        <v>94</v>
      </c>
      <c r="AG56" s="26" t="s">
        <v>94</v>
      </c>
      <c r="AH56" s="27">
        <v>2.7</v>
      </c>
      <c r="AI56" s="28">
        <v>7.5</v>
      </c>
      <c r="AJ56" s="29">
        <v>0.6</v>
      </c>
      <c r="AK56" s="30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  <c r="CD56" s="17"/>
      <c r="CE56" s="17"/>
      <c r="CF56" s="17"/>
    </row>
    <row r="57" spans="1:84">
      <c r="A57" s="19">
        <v>59</v>
      </c>
      <c r="B57" s="19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20">
        <v>4.4999999999999998E-2</v>
      </c>
      <c r="Q57" s="21" t="s">
        <v>92</v>
      </c>
      <c r="R57" s="21" t="s">
        <v>93</v>
      </c>
      <c r="S57" s="22">
        <v>34.299999999999997</v>
      </c>
      <c r="T57" s="23">
        <v>45.3</v>
      </c>
      <c r="U57" s="24">
        <v>3.2</v>
      </c>
      <c r="V57" s="25">
        <v>3.2</v>
      </c>
      <c r="W57" s="26" t="s">
        <v>94</v>
      </c>
      <c r="X57" s="26">
        <v>1.5</v>
      </c>
      <c r="Y57" s="26" t="s">
        <v>94</v>
      </c>
      <c r="Z57" s="26" t="s">
        <v>94</v>
      </c>
      <c r="AA57" s="26" t="s">
        <v>94</v>
      </c>
      <c r="AB57" s="26" t="s">
        <v>94</v>
      </c>
      <c r="AC57" s="26" t="s">
        <v>94</v>
      </c>
      <c r="AD57" s="26" t="s">
        <v>94</v>
      </c>
      <c r="AE57" s="26" t="s">
        <v>94</v>
      </c>
      <c r="AF57" s="26" t="s">
        <v>94</v>
      </c>
      <c r="AG57" s="26" t="s">
        <v>94</v>
      </c>
      <c r="AH57" s="27">
        <v>3.4</v>
      </c>
      <c r="AI57" s="28">
        <v>7.6</v>
      </c>
      <c r="AJ57" s="29">
        <v>1.5</v>
      </c>
      <c r="AK57" s="30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  <c r="CD57" s="17"/>
      <c r="CE57" s="17"/>
      <c r="CF57" s="17"/>
    </row>
    <row r="58" spans="1:84">
      <c r="A58" s="19">
        <v>57</v>
      </c>
      <c r="B58" s="19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20">
        <v>0.19</v>
      </c>
      <c r="Q58" s="21" t="s">
        <v>119</v>
      </c>
      <c r="R58" s="21" t="s">
        <v>104</v>
      </c>
      <c r="S58" s="22">
        <v>32.700000000000003</v>
      </c>
      <c r="T58" s="23">
        <v>34.4</v>
      </c>
      <c r="U58" s="24">
        <v>4.2</v>
      </c>
      <c r="V58" s="25">
        <v>2.8</v>
      </c>
      <c r="W58" s="26" t="s">
        <v>94</v>
      </c>
      <c r="X58" s="26">
        <v>0.8</v>
      </c>
      <c r="Y58" s="26" t="s">
        <v>94</v>
      </c>
      <c r="Z58" s="26" t="s">
        <v>94</v>
      </c>
      <c r="AA58" s="26" t="s">
        <v>94</v>
      </c>
      <c r="AB58" s="26" t="s">
        <v>94</v>
      </c>
      <c r="AC58" s="26" t="s">
        <v>94</v>
      </c>
      <c r="AD58" s="26" t="s">
        <v>94</v>
      </c>
      <c r="AE58" s="26" t="s">
        <v>94</v>
      </c>
      <c r="AF58" s="26" t="s">
        <v>94</v>
      </c>
      <c r="AG58" s="26" t="s">
        <v>94</v>
      </c>
      <c r="AH58" s="27">
        <v>2.2000000000000002</v>
      </c>
      <c r="AI58" s="28">
        <v>19.7</v>
      </c>
      <c r="AJ58" s="29">
        <v>3.2</v>
      </c>
      <c r="AK58" s="30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  <c r="CD58" s="17"/>
      <c r="CE58" s="17"/>
      <c r="CF58" s="17"/>
    </row>
    <row r="59" spans="1:84">
      <c r="A59" s="19">
        <v>56</v>
      </c>
      <c r="B59" s="19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20">
        <v>0.16800000000000001</v>
      </c>
      <c r="Q59" s="21" t="s">
        <v>119</v>
      </c>
      <c r="R59" s="21" t="s">
        <v>104</v>
      </c>
      <c r="S59" s="22">
        <v>30.8</v>
      </c>
      <c r="T59" s="23">
        <v>37.4</v>
      </c>
      <c r="U59" s="24">
        <v>5.3</v>
      </c>
      <c r="V59" s="25">
        <v>4.8</v>
      </c>
      <c r="W59" s="26" t="s">
        <v>94</v>
      </c>
      <c r="X59" s="26" t="s">
        <v>94</v>
      </c>
      <c r="Y59" s="26" t="s">
        <v>94</v>
      </c>
      <c r="Z59" s="26" t="s">
        <v>94</v>
      </c>
      <c r="AA59" s="26" t="s">
        <v>94</v>
      </c>
      <c r="AB59" s="26" t="s">
        <v>94</v>
      </c>
      <c r="AC59" s="26" t="s">
        <v>94</v>
      </c>
      <c r="AD59" s="26" t="s">
        <v>94</v>
      </c>
      <c r="AE59" s="26" t="s">
        <v>94</v>
      </c>
      <c r="AF59" s="26" t="s">
        <v>94</v>
      </c>
      <c r="AG59" s="26" t="s">
        <v>94</v>
      </c>
      <c r="AH59" s="27">
        <v>1.7</v>
      </c>
      <c r="AI59" s="28">
        <v>13</v>
      </c>
      <c r="AJ59" s="29">
        <v>7.1</v>
      </c>
      <c r="AK59" s="30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  <c r="CD59" s="17"/>
      <c r="CE59" s="17"/>
      <c r="CF59" s="17"/>
    </row>
    <row r="60" spans="1:84">
      <c r="A60" s="19">
        <v>58</v>
      </c>
      <c r="B60" s="19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20">
        <v>0.215</v>
      </c>
      <c r="Q60" s="21" t="s">
        <v>119</v>
      </c>
      <c r="R60" s="21" t="s">
        <v>104</v>
      </c>
      <c r="S60" s="22">
        <v>35.5</v>
      </c>
      <c r="T60" s="23">
        <v>35.5</v>
      </c>
      <c r="U60" s="24">
        <v>4.4000000000000004</v>
      </c>
      <c r="V60" s="25">
        <v>3.5</v>
      </c>
      <c r="W60" s="26" t="s">
        <v>94</v>
      </c>
      <c r="X60" s="26">
        <v>0.4</v>
      </c>
      <c r="Y60" s="26" t="s">
        <v>94</v>
      </c>
      <c r="Z60" s="26" t="s">
        <v>94</v>
      </c>
      <c r="AA60" s="26" t="s">
        <v>94</v>
      </c>
      <c r="AB60" s="26" t="s">
        <v>94</v>
      </c>
      <c r="AC60" s="26" t="s">
        <v>94</v>
      </c>
      <c r="AD60" s="26" t="s">
        <v>94</v>
      </c>
      <c r="AE60" s="26" t="s">
        <v>94</v>
      </c>
      <c r="AF60" s="26" t="s">
        <v>94</v>
      </c>
      <c r="AG60" s="26" t="s">
        <v>94</v>
      </c>
      <c r="AH60" s="27">
        <v>2</v>
      </c>
      <c r="AI60" s="28">
        <v>12.1</v>
      </c>
      <c r="AJ60" s="29">
        <v>6.7</v>
      </c>
      <c r="AK60" s="30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  <c r="CD60" s="17"/>
      <c r="CE60" s="17"/>
      <c r="CF60" s="17"/>
    </row>
    <row r="61" spans="1:84">
      <c r="A61" s="19">
        <v>60</v>
      </c>
      <c r="B61" s="19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20">
        <v>0.23899999999999999</v>
      </c>
      <c r="Q61" s="21" t="s">
        <v>119</v>
      </c>
      <c r="R61" s="21" t="s">
        <v>104</v>
      </c>
      <c r="S61" s="22">
        <v>32.700000000000003</v>
      </c>
      <c r="T61" s="23">
        <v>35.700000000000003</v>
      </c>
      <c r="U61" s="24">
        <v>4.0999999999999996</v>
      </c>
      <c r="V61" s="25">
        <v>6</v>
      </c>
      <c r="W61" s="26" t="s">
        <v>94</v>
      </c>
      <c r="X61" s="26" t="s">
        <v>94</v>
      </c>
      <c r="Y61" s="26" t="s">
        <v>94</v>
      </c>
      <c r="Z61" s="26" t="s">
        <v>94</v>
      </c>
      <c r="AA61" s="26" t="s">
        <v>94</v>
      </c>
      <c r="AB61" s="26" t="s">
        <v>94</v>
      </c>
      <c r="AC61" s="26" t="s">
        <v>94</v>
      </c>
      <c r="AD61" s="26" t="s">
        <v>94</v>
      </c>
      <c r="AE61" s="26" t="s">
        <v>94</v>
      </c>
      <c r="AF61" s="26" t="s">
        <v>94</v>
      </c>
      <c r="AG61" s="26" t="s">
        <v>94</v>
      </c>
      <c r="AH61" s="27">
        <v>1.4</v>
      </c>
      <c r="AI61" s="28">
        <v>16.8</v>
      </c>
      <c r="AJ61" s="29">
        <v>3.3</v>
      </c>
      <c r="AK61" s="30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  <c r="CD61" s="17"/>
      <c r="CE61" s="17"/>
      <c r="CF61" s="17"/>
    </row>
    <row r="62" spans="1:84">
      <c r="A62" s="19">
        <v>61</v>
      </c>
      <c r="B62" s="19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20">
        <v>4.5999999999999999E-2</v>
      </c>
      <c r="Q62" s="21" t="s">
        <v>92</v>
      </c>
      <c r="R62" s="21" t="s">
        <v>93</v>
      </c>
      <c r="S62" s="22">
        <v>35.700000000000003</v>
      </c>
      <c r="T62" s="23">
        <v>43.8</v>
      </c>
      <c r="U62" s="24">
        <v>3.2</v>
      </c>
      <c r="V62" s="25">
        <v>3.2</v>
      </c>
      <c r="W62" s="26">
        <v>3.3</v>
      </c>
      <c r="X62" s="26">
        <v>0.5</v>
      </c>
      <c r="Y62" s="26" t="s">
        <v>94</v>
      </c>
      <c r="Z62" s="26" t="s">
        <v>94</v>
      </c>
      <c r="AA62" s="26">
        <v>0.3</v>
      </c>
      <c r="AB62" s="26" t="s">
        <v>94</v>
      </c>
      <c r="AC62" s="26" t="s">
        <v>94</v>
      </c>
      <c r="AD62" s="26" t="s">
        <v>94</v>
      </c>
      <c r="AE62" s="26" t="s">
        <v>94</v>
      </c>
      <c r="AF62" s="26" t="s">
        <v>94</v>
      </c>
      <c r="AG62" s="26" t="s">
        <v>94</v>
      </c>
      <c r="AH62" s="27">
        <v>1.1000000000000001</v>
      </c>
      <c r="AI62" s="28">
        <v>7.9</v>
      </c>
      <c r="AJ62" s="29">
        <v>1.1000000000000001</v>
      </c>
      <c r="AK62" s="30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1" t="s">
        <v>94</v>
      </c>
      <c r="BI62" s="31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  <c r="CD62" s="17"/>
      <c r="CE62" s="17"/>
      <c r="CF62" s="17"/>
    </row>
    <row r="63" spans="1:84">
      <c r="A63" s="19">
        <v>62</v>
      </c>
      <c r="B63" s="19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20">
        <v>6.9000000000000006E-2</v>
      </c>
      <c r="Q63" s="21" t="s">
        <v>92</v>
      </c>
      <c r="R63" s="21" t="s">
        <v>104</v>
      </c>
      <c r="S63" s="22">
        <v>37.299999999999997</v>
      </c>
      <c r="T63" s="23">
        <v>42.9</v>
      </c>
      <c r="U63" s="24">
        <v>3.4</v>
      </c>
      <c r="V63" s="25">
        <v>4</v>
      </c>
      <c r="W63" s="26" t="s">
        <v>94</v>
      </c>
      <c r="X63" s="26">
        <v>1.2</v>
      </c>
      <c r="Y63" s="26" t="s">
        <v>94</v>
      </c>
      <c r="Z63" s="26" t="s">
        <v>94</v>
      </c>
      <c r="AA63" s="26" t="s">
        <v>94</v>
      </c>
      <c r="AB63" s="26" t="s">
        <v>94</v>
      </c>
      <c r="AC63" s="26" t="s">
        <v>94</v>
      </c>
      <c r="AD63" s="26" t="s">
        <v>94</v>
      </c>
      <c r="AE63" s="26" t="s">
        <v>94</v>
      </c>
      <c r="AF63" s="26" t="s">
        <v>94</v>
      </c>
      <c r="AG63" s="26" t="s">
        <v>94</v>
      </c>
      <c r="AH63" s="27">
        <v>3</v>
      </c>
      <c r="AI63" s="28">
        <v>6.4</v>
      </c>
      <c r="AJ63" s="29">
        <v>1.7</v>
      </c>
      <c r="AK63" s="30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  <c r="CD63" s="17"/>
      <c r="CE63" s="17"/>
      <c r="CF63" s="17"/>
    </row>
    <row r="64" spans="1:84">
      <c r="A64" s="19">
        <v>64</v>
      </c>
      <c r="B64" s="19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20">
        <v>5.8999999999999997E-2</v>
      </c>
      <c r="Q64" s="21" t="s">
        <v>92</v>
      </c>
      <c r="R64" s="21" t="s">
        <v>93</v>
      </c>
      <c r="S64" s="22">
        <v>39</v>
      </c>
      <c r="T64" s="23">
        <v>43</v>
      </c>
      <c r="U64" s="24">
        <v>5</v>
      </c>
      <c r="V64" s="25">
        <v>4</v>
      </c>
      <c r="W64" s="26" t="s">
        <v>94</v>
      </c>
      <c r="X64" s="26">
        <v>1</v>
      </c>
      <c r="Y64" s="26" t="s">
        <v>94</v>
      </c>
      <c r="Z64" s="26" t="s">
        <v>94</v>
      </c>
      <c r="AA64" s="26" t="s">
        <v>94</v>
      </c>
      <c r="AB64" s="26" t="s">
        <v>94</v>
      </c>
      <c r="AC64" s="26" t="s">
        <v>94</v>
      </c>
      <c r="AD64" s="26" t="s">
        <v>94</v>
      </c>
      <c r="AE64" s="26" t="s">
        <v>94</v>
      </c>
      <c r="AF64" s="26" t="s">
        <v>94</v>
      </c>
      <c r="AG64" s="26" t="s">
        <v>94</v>
      </c>
      <c r="AH64" s="27">
        <v>2</v>
      </c>
      <c r="AI64" s="28">
        <v>5</v>
      </c>
      <c r="AJ64" s="29">
        <v>2</v>
      </c>
      <c r="AK64" s="30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  <c r="CD64" s="17"/>
      <c r="CE64" s="17"/>
      <c r="CF64" s="17"/>
    </row>
    <row r="65" spans="1:84">
      <c r="A65" s="19">
        <v>65</v>
      </c>
      <c r="B65" s="19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20">
        <v>0.10299999999999999</v>
      </c>
      <c r="Q65" s="21" t="s">
        <v>119</v>
      </c>
      <c r="R65" s="21" t="s">
        <v>93</v>
      </c>
      <c r="S65" s="22">
        <v>35.5</v>
      </c>
      <c r="T65" s="23">
        <v>34.6</v>
      </c>
      <c r="U65" s="24">
        <v>4.9000000000000004</v>
      </c>
      <c r="V65" s="25">
        <v>6</v>
      </c>
      <c r="W65" s="26" t="s">
        <v>94</v>
      </c>
      <c r="X65" s="26">
        <v>1.6</v>
      </c>
      <c r="Y65" s="26" t="s">
        <v>94</v>
      </c>
      <c r="Z65" s="26" t="s">
        <v>94</v>
      </c>
      <c r="AA65" s="26" t="s">
        <v>94</v>
      </c>
      <c r="AB65" s="26" t="s">
        <v>94</v>
      </c>
      <c r="AC65" s="26" t="s">
        <v>94</v>
      </c>
      <c r="AD65" s="26" t="s">
        <v>94</v>
      </c>
      <c r="AE65" s="26" t="s">
        <v>94</v>
      </c>
      <c r="AF65" s="26" t="s">
        <v>94</v>
      </c>
      <c r="AG65" s="26" t="s">
        <v>94</v>
      </c>
      <c r="AH65" s="27">
        <v>2.8</v>
      </c>
      <c r="AI65" s="28">
        <v>3.3</v>
      </c>
      <c r="AJ65" s="29">
        <v>11.3</v>
      </c>
      <c r="AK65" s="30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  <c r="CD65" s="17"/>
      <c r="CE65" s="17"/>
      <c r="CF65" s="17"/>
    </row>
    <row r="66" spans="1:84">
      <c r="A66" s="19">
        <v>63</v>
      </c>
      <c r="B66" s="19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20">
        <v>0.121</v>
      </c>
      <c r="Q66" s="21" t="s">
        <v>119</v>
      </c>
      <c r="R66" s="21" t="s">
        <v>93</v>
      </c>
      <c r="S66" s="22">
        <v>29.3</v>
      </c>
      <c r="T66" s="23">
        <v>35.6</v>
      </c>
      <c r="U66" s="24">
        <v>4.2</v>
      </c>
      <c r="V66" s="25">
        <v>3.2</v>
      </c>
      <c r="W66" s="26" t="s">
        <v>94</v>
      </c>
      <c r="X66" s="26" t="s">
        <v>94</v>
      </c>
      <c r="Y66" s="26" t="s">
        <v>94</v>
      </c>
      <c r="Z66" s="26" t="s">
        <v>94</v>
      </c>
      <c r="AA66" s="26" t="s">
        <v>94</v>
      </c>
      <c r="AB66" s="26" t="s">
        <v>94</v>
      </c>
      <c r="AC66" s="26" t="s">
        <v>94</v>
      </c>
      <c r="AD66" s="26" t="s">
        <v>94</v>
      </c>
      <c r="AE66" s="26" t="s">
        <v>94</v>
      </c>
      <c r="AF66" s="26" t="s">
        <v>94</v>
      </c>
      <c r="AG66" s="26" t="s">
        <v>94</v>
      </c>
      <c r="AH66" s="27">
        <v>3.6</v>
      </c>
      <c r="AI66" s="28">
        <v>7.5</v>
      </c>
      <c r="AJ66" s="29">
        <v>16.600000000000001</v>
      </c>
      <c r="AK66" s="30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  <c r="CD66" s="17"/>
      <c r="CE66" s="17"/>
      <c r="CF66" s="17"/>
    </row>
    <row r="67" spans="1:84">
      <c r="A67" s="19">
        <v>67</v>
      </c>
      <c r="B67" s="19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20">
        <v>0.28999999999999998</v>
      </c>
      <c r="Q67" s="21" t="s">
        <v>119</v>
      </c>
      <c r="R67" s="21" t="s">
        <v>104</v>
      </c>
      <c r="S67" s="22">
        <v>33</v>
      </c>
      <c r="T67" s="23">
        <v>34</v>
      </c>
      <c r="U67" s="24">
        <v>4</v>
      </c>
      <c r="V67" s="25">
        <v>5</v>
      </c>
      <c r="W67" s="26" t="s">
        <v>94</v>
      </c>
      <c r="X67" s="26" t="s">
        <v>94</v>
      </c>
      <c r="Y67" s="26" t="s">
        <v>94</v>
      </c>
      <c r="Z67" s="26" t="s">
        <v>94</v>
      </c>
      <c r="AA67" s="26" t="s">
        <v>94</v>
      </c>
      <c r="AB67" s="26" t="s">
        <v>94</v>
      </c>
      <c r="AC67" s="26" t="s">
        <v>94</v>
      </c>
      <c r="AD67" s="26" t="s">
        <v>94</v>
      </c>
      <c r="AE67" s="26" t="s">
        <v>94</v>
      </c>
      <c r="AF67" s="26" t="s">
        <v>94</v>
      </c>
      <c r="AG67" s="26" t="s">
        <v>94</v>
      </c>
      <c r="AH67" s="27">
        <v>1</v>
      </c>
      <c r="AI67" s="28">
        <v>15</v>
      </c>
      <c r="AJ67" s="29">
        <v>8</v>
      </c>
      <c r="AK67" s="30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s="17"/>
      <c r="CE67" s="17"/>
      <c r="CF67" s="17"/>
    </row>
    <row r="68" spans="1:84">
      <c r="A68" s="19">
        <v>66</v>
      </c>
      <c r="B68" s="19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20">
        <v>6.3E-2</v>
      </c>
      <c r="Q68" s="21" t="s">
        <v>92</v>
      </c>
      <c r="R68" s="21" t="s">
        <v>93</v>
      </c>
      <c r="S68" s="22">
        <v>37.9</v>
      </c>
      <c r="T68" s="23">
        <v>43.3</v>
      </c>
      <c r="U68" s="24">
        <v>3.4</v>
      </c>
      <c r="V68" s="25">
        <v>4.4000000000000004</v>
      </c>
      <c r="W68" s="26" t="s">
        <v>94</v>
      </c>
      <c r="X68" s="26" t="s">
        <v>94</v>
      </c>
      <c r="Y68" s="26" t="s">
        <v>94</v>
      </c>
      <c r="Z68" s="26" t="s">
        <v>94</v>
      </c>
      <c r="AA68" s="26" t="s">
        <v>94</v>
      </c>
      <c r="AB68" s="26" t="s">
        <v>94</v>
      </c>
      <c r="AC68" s="26" t="s">
        <v>94</v>
      </c>
      <c r="AD68" s="26" t="s">
        <v>94</v>
      </c>
      <c r="AE68" s="26" t="s">
        <v>94</v>
      </c>
      <c r="AF68" s="26" t="s">
        <v>94</v>
      </c>
      <c r="AG68" s="26" t="s">
        <v>94</v>
      </c>
      <c r="AH68" s="27">
        <v>2.2000000000000002</v>
      </c>
      <c r="AI68" s="28">
        <v>8.1</v>
      </c>
      <c r="AJ68" s="29">
        <v>0.6</v>
      </c>
      <c r="AK68" s="30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s="17"/>
      <c r="CE68" s="17"/>
      <c r="CF68" s="17"/>
    </row>
    <row r="69" spans="1:84">
      <c r="A69" s="19">
        <v>68</v>
      </c>
      <c r="B69" s="19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20">
        <v>7.0000000000000007E-2</v>
      </c>
      <c r="Q69" s="21" t="s">
        <v>92</v>
      </c>
      <c r="R69" s="21" t="s">
        <v>93</v>
      </c>
      <c r="S69" s="22">
        <v>36.200000000000003</v>
      </c>
      <c r="T69" s="23">
        <v>42.1</v>
      </c>
      <c r="U69" s="24">
        <v>2.2000000000000002</v>
      </c>
      <c r="V69" s="25">
        <v>4</v>
      </c>
      <c r="W69" s="26">
        <v>3.7</v>
      </c>
      <c r="X69" s="26">
        <v>0.5</v>
      </c>
      <c r="Y69" s="26" t="s">
        <v>94</v>
      </c>
      <c r="Z69" s="26" t="s">
        <v>94</v>
      </c>
      <c r="AA69" s="26" t="s">
        <v>94</v>
      </c>
      <c r="AB69" s="26" t="s">
        <v>94</v>
      </c>
      <c r="AC69" s="26" t="s">
        <v>94</v>
      </c>
      <c r="AD69" s="26" t="s">
        <v>94</v>
      </c>
      <c r="AE69" s="26" t="s">
        <v>94</v>
      </c>
      <c r="AF69" s="26" t="s">
        <v>94</v>
      </c>
      <c r="AG69" s="26" t="s">
        <v>94</v>
      </c>
      <c r="AH69" s="27" t="s">
        <v>94</v>
      </c>
      <c r="AI69" s="28">
        <v>8.4</v>
      </c>
      <c r="AJ69" s="29">
        <v>2.7</v>
      </c>
      <c r="AK69" s="30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s="17"/>
      <c r="CE69" s="17"/>
      <c r="CF69" s="17"/>
    </row>
    <row r="70" spans="1:84">
      <c r="A70" s="19">
        <v>69</v>
      </c>
      <c r="B70" s="19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20">
        <v>0.155</v>
      </c>
      <c r="Q70" s="21" t="s">
        <v>119</v>
      </c>
      <c r="R70" s="21" t="s">
        <v>93</v>
      </c>
      <c r="S70" s="22">
        <v>36</v>
      </c>
      <c r="T70" s="23">
        <v>36</v>
      </c>
      <c r="U70" s="24">
        <v>5</v>
      </c>
      <c r="V70" s="25">
        <v>5</v>
      </c>
      <c r="W70" s="26" t="s">
        <v>94</v>
      </c>
      <c r="X70" s="26" t="s">
        <v>94</v>
      </c>
      <c r="Y70" s="26" t="s">
        <v>94</v>
      </c>
      <c r="Z70" s="26" t="s">
        <v>94</v>
      </c>
      <c r="AA70" s="26" t="s">
        <v>94</v>
      </c>
      <c r="AB70" s="26" t="s">
        <v>94</v>
      </c>
      <c r="AC70" s="26" t="s">
        <v>94</v>
      </c>
      <c r="AD70" s="26" t="s">
        <v>94</v>
      </c>
      <c r="AE70" s="26" t="s">
        <v>94</v>
      </c>
      <c r="AF70" s="26" t="s">
        <v>94</v>
      </c>
      <c r="AG70" s="26" t="s">
        <v>94</v>
      </c>
      <c r="AH70" s="27">
        <v>4</v>
      </c>
      <c r="AI70" s="28">
        <v>12</v>
      </c>
      <c r="AJ70" s="29">
        <v>3</v>
      </c>
      <c r="AK70" s="30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  <c r="CD70" s="17"/>
      <c r="CE70" s="17"/>
      <c r="CF70" s="17"/>
    </row>
    <row r="71" spans="1:84">
      <c r="A71" s="19">
        <v>70</v>
      </c>
      <c r="B71" s="19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20">
        <v>8.5999999999999993E-2</v>
      </c>
      <c r="Q71" s="21" t="s">
        <v>92</v>
      </c>
      <c r="R71" s="21" t="s">
        <v>93</v>
      </c>
      <c r="S71" s="22">
        <v>38.5</v>
      </c>
      <c r="T71" s="23">
        <v>42.6</v>
      </c>
      <c r="U71" s="24">
        <v>2.9</v>
      </c>
      <c r="V71" s="25">
        <v>3.8</v>
      </c>
      <c r="W71" s="26">
        <v>4.4000000000000004</v>
      </c>
      <c r="X71" s="26">
        <v>0.8</v>
      </c>
      <c r="Y71" s="26" t="s">
        <v>94</v>
      </c>
      <c r="Z71" s="26" t="s">
        <v>94</v>
      </c>
      <c r="AA71" s="26" t="s">
        <v>94</v>
      </c>
      <c r="AB71" s="26" t="s">
        <v>94</v>
      </c>
      <c r="AC71" s="26" t="s">
        <v>94</v>
      </c>
      <c r="AD71" s="26" t="s">
        <v>94</v>
      </c>
      <c r="AE71" s="26" t="s">
        <v>94</v>
      </c>
      <c r="AF71" s="26" t="s">
        <v>94</v>
      </c>
      <c r="AG71" s="26" t="s">
        <v>94</v>
      </c>
      <c r="AH71" s="27">
        <v>1.7</v>
      </c>
      <c r="AI71" s="28">
        <v>4.8</v>
      </c>
      <c r="AJ71" s="29">
        <v>0.4</v>
      </c>
      <c r="AK71" s="30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s="17"/>
      <c r="CE71" s="17"/>
      <c r="CF71" s="17"/>
    </row>
    <row r="72" spans="1:84">
      <c r="A72" s="19">
        <v>71</v>
      </c>
      <c r="B72" s="19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20">
        <v>6.9000000000000006E-2</v>
      </c>
      <c r="Q72" s="21" t="s">
        <v>92</v>
      </c>
      <c r="R72" s="21" t="s">
        <v>93</v>
      </c>
      <c r="S72" s="22">
        <v>37.5</v>
      </c>
      <c r="T72" s="23">
        <v>44</v>
      </c>
      <c r="U72" s="24">
        <v>3.2</v>
      </c>
      <c r="V72" s="25">
        <v>3.8</v>
      </c>
      <c r="W72" s="26" t="s">
        <v>94</v>
      </c>
      <c r="X72" s="26" t="s">
        <v>94</v>
      </c>
      <c r="Y72" s="26" t="s">
        <v>94</v>
      </c>
      <c r="Z72" s="26" t="s">
        <v>94</v>
      </c>
      <c r="AA72" s="26" t="s">
        <v>94</v>
      </c>
      <c r="AB72" s="26" t="s">
        <v>94</v>
      </c>
      <c r="AC72" s="26" t="s">
        <v>94</v>
      </c>
      <c r="AD72" s="26" t="s">
        <v>94</v>
      </c>
      <c r="AE72" s="26" t="s">
        <v>94</v>
      </c>
      <c r="AF72" s="26" t="s">
        <v>94</v>
      </c>
      <c r="AG72" s="26" t="s">
        <v>94</v>
      </c>
      <c r="AH72" s="27">
        <v>2.4</v>
      </c>
      <c r="AI72" s="28">
        <v>6.6</v>
      </c>
      <c r="AJ72" s="29">
        <v>2.4</v>
      </c>
      <c r="AK72" s="30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  <c r="CD72" s="17"/>
      <c r="CE72" s="17"/>
      <c r="CF72" s="17"/>
    </row>
    <row r="73" spans="1:84">
      <c r="A73" s="19">
        <v>72</v>
      </c>
      <c r="B73" s="19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20">
        <v>7.5999999999999998E-2</v>
      </c>
      <c r="Q73" s="21" t="s">
        <v>92</v>
      </c>
      <c r="R73" s="21" t="s">
        <v>104</v>
      </c>
      <c r="S73" s="22">
        <v>37.9</v>
      </c>
      <c r="T73" s="23">
        <v>41.2</v>
      </c>
      <c r="U73" s="24">
        <v>4.0999999999999996</v>
      </c>
      <c r="V73" s="25">
        <v>3.2</v>
      </c>
      <c r="W73" s="26" t="s">
        <v>94</v>
      </c>
      <c r="X73" s="26">
        <v>1.7</v>
      </c>
      <c r="Y73" s="26" t="s">
        <v>94</v>
      </c>
      <c r="Z73" s="26" t="s">
        <v>94</v>
      </c>
      <c r="AA73" s="26" t="s">
        <v>94</v>
      </c>
      <c r="AB73" s="26" t="s">
        <v>94</v>
      </c>
      <c r="AC73" s="26" t="s">
        <v>94</v>
      </c>
      <c r="AD73" s="26" t="s">
        <v>94</v>
      </c>
      <c r="AE73" s="26" t="s">
        <v>94</v>
      </c>
      <c r="AF73" s="26" t="s">
        <v>94</v>
      </c>
      <c r="AG73" s="26" t="s">
        <v>94</v>
      </c>
      <c r="AH73" s="27">
        <v>2.6</v>
      </c>
      <c r="AI73" s="28">
        <v>7.5</v>
      </c>
      <c r="AJ73" s="29">
        <v>1.9</v>
      </c>
      <c r="AK73" s="30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s="17"/>
      <c r="CE73" s="17"/>
      <c r="CF73" s="17"/>
    </row>
    <row r="74" spans="1:84">
      <c r="A74" s="19">
        <v>74</v>
      </c>
      <c r="B74" s="19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20">
        <v>6.9000000000000006E-2</v>
      </c>
      <c r="Q74" s="21" t="s">
        <v>92</v>
      </c>
      <c r="R74" s="21" t="s">
        <v>104</v>
      </c>
      <c r="S74" s="22">
        <v>38.799999999999997</v>
      </c>
      <c r="T74" s="23">
        <v>38.9</v>
      </c>
      <c r="U74" s="24">
        <v>3.9</v>
      </c>
      <c r="V74" s="25">
        <v>3.7</v>
      </c>
      <c r="W74" s="26" t="s">
        <v>94</v>
      </c>
      <c r="X74" s="26">
        <v>1</v>
      </c>
      <c r="Y74" s="26" t="s">
        <v>94</v>
      </c>
      <c r="Z74" s="26" t="s">
        <v>94</v>
      </c>
      <c r="AA74" s="26" t="s">
        <v>94</v>
      </c>
      <c r="AB74" s="26" t="s">
        <v>94</v>
      </c>
      <c r="AC74" s="26" t="s">
        <v>94</v>
      </c>
      <c r="AD74" s="26" t="s">
        <v>94</v>
      </c>
      <c r="AE74" s="26" t="s">
        <v>94</v>
      </c>
      <c r="AF74" s="26" t="s">
        <v>94</v>
      </c>
      <c r="AG74" s="26" t="s">
        <v>94</v>
      </c>
      <c r="AH74" s="27">
        <v>3.8</v>
      </c>
      <c r="AI74" s="28">
        <v>7.8</v>
      </c>
      <c r="AJ74" s="29">
        <v>2.1</v>
      </c>
      <c r="AK74" s="30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  <c r="CD74" s="17"/>
      <c r="CE74" s="17"/>
      <c r="CF74" s="17"/>
    </row>
    <row r="75" spans="1:84">
      <c r="A75" s="19">
        <v>73</v>
      </c>
      <c r="B75" s="19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20">
        <v>7.8E-2</v>
      </c>
      <c r="Q75" s="21" t="s">
        <v>92</v>
      </c>
      <c r="R75" s="21" t="s">
        <v>93</v>
      </c>
      <c r="S75" s="22">
        <v>35.4</v>
      </c>
      <c r="T75" s="23">
        <v>43.8</v>
      </c>
      <c r="U75" s="24">
        <v>3</v>
      </c>
      <c r="V75" s="25">
        <v>3.6</v>
      </c>
      <c r="W75" s="26" t="s">
        <v>94</v>
      </c>
      <c r="X75" s="26">
        <v>1.1000000000000001</v>
      </c>
      <c r="Y75" s="26" t="s">
        <v>94</v>
      </c>
      <c r="Z75" s="26" t="s">
        <v>94</v>
      </c>
      <c r="AA75" s="26" t="s">
        <v>94</v>
      </c>
      <c r="AB75" s="26" t="s">
        <v>94</v>
      </c>
      <c r="AC75" s="26" t="s">
        <v>94</v>
      </c>
      <c r="AD75" s="26" t="s">
        <v>94</v>
      </c>
      <c r="AE75" s="26" t="s">
        <v>94</v>
      </c>
      <c r="AF75" s="26" t="s">
        <v>94</v>
      </c>
      <c r="AG75" s="26" t="s">
        <v>94</v>
      </c>
      <c r="AH75" s="27">
        <v>2.8</v>
      </c>
      <c r="AI75" s="28">
        <v>8.6999999999999993</v>
      </c>
      <c r="AJ75" s="29">
        <v>1.6</v>
      </c>
      <c r="AK75" s="30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  <c r="CD75" s="17"/>
      <c r="CE75" s="17"/>
      <c r="CF75" s="17"/>
    </row>
    <row r="76" spans="1:84">
      <c r="A76" s="19">
        <v>75</v>
      </c>
      <c r="B76" s="19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20">
        <v>7.2999999999999995E-2</v>
      </c>
      <c r="Q76" s="21" t="s">
        <v>92</v>
      </c>
      <c r="R76" s="21" t="s">
        <v>93</v>
      </c>
      <c r="S76" s="22">
        <v>38.4</v>
      </c>
      <c r="T76" s="23">
        <v>42.3</v>
      </c>
      <c r="U76" s="24">
        <v>4.5</v>
      </c>
      <c r="V76" s="25">
        <v>3.2</v>
      </c>
      <c r="W76" s="26">
        <v>1.6</v>
      </c>
      <c r="X76" s="26">
        <v>0.6</v>
      </c>
      <c r="Y76" s="26">
        <v>0.7</v>
      </c>
      <c r="Z76" s="26">
        <v>0.8</v>
      </c>
      <c r="AA76" s="26">
        <v>0.6</v>
      </c>
      <c r="AB76" s="26" t="s">
        <v>94</v>
      </c>
      <c r="AC76" s="26">
        <v>0.5</v>
      </c>
      <c r="AD76" s="26" t="s">
        <v>94</v>
      </c>
      <c r="AE76" s="26" t="s">
        <v>94</v>
      </c>
      <c r="AF76" s="26" t="s">
        <v>94</v>
      </c>
      <c r="AG76" s="26" t="s">
        <v>94</v>
      </c>
      <c r="AH76" s="27">
        <v>1</v>
      </c>
      <c r="AI76" s="28">
        <v>3.7</v>
      </c>
      <c r="AJ76" s="29">
        <v>2.2000000000000002</v>
      </c>
      <c r="AK76" s="30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  <c r="CD76" s="17"/>
      <c r="CE76" s="17"/>
      <c r="CF76" s="17"/>
    </row>
    <row r="77" spans="1:84">
      <c r="A77" s="19">
        <v>78</v>
      </c>
      <c r="B77" s="19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20">
        <v>7.4999999999999997E-2</v>
      </c>
      <c r="Q77" s="21" t="s">
        <v>92</v>
      </c>
      <c r="R77" s="21" t="s">
        <v>93</v>
      </c>
      <c r="S77" s="22">
        <v>37.1</v>
      </c>
      <c r="T77" s="23">
        <v>45.3</v>
      </c>
      <c r="U77" s="24">
        <v>4</v>
      </c>
      <c r="V77" s="25">
        <v>2.5</v>
      </c>
      <c r="W77" s="26" t="s">
        <v>94</v>
      </c>
      <c r="X77" s="26">
        <v>1.6</v>
      </c>
      <c r="Y77" s="26" t="s">
        <v>94</v>
      </c>
      <c r="Z77" s="26" t="s">
        <v>94</v>
      </c>
      <c r="AA77" s="26" t="s">
        <v>94</v>
      </c>
      <c r="AB77" s="26" t="s">
        <v>94</v>
      </c>
      <c r="AC77" s="26" t="s">
        <v>94</v>
      </c>
      <c r="AD77" s="26" t="s">
        <v>94</v>
      </c>
      <c r="AE77" s="26" t="s">
        <v>94</v>
      </c>
      <c r="AF77" s="26" t="s">
        <v>94</v>
      </c>
      <c r="AG77" s="26" t="s">
        <v>94</v>
      </c>
      <c r="AH77" s="27">
        <v>2.2000000000000002</v>
      </c>
      <c r="AI77" s="28">
        <v>4.4000000000000004</v>
      </c>
      <c r="AJ77" s="29">
        <v>2.7</v>
      </c>
      <c r="AK77" s="30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  <c r="CD77" s="17"/>
      <c r="CE77" s="17"/>
      <c r="CF77" s="17"/>
    </row>
    <row r="78" spans="1:84">
      <c r="A78" s="19">
        <v>76</v>
      </c>
      <c r="B78" s="19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20">
        <v>4.2999999999999997E-2</v>
      </c>
      <c r="Q78" s="21" t="s">
        <v>92</v>
      </c>
      <c r="R78" s="21" t="s">
        <v>93</v>
      </c>
      <c r="S78" s="22">
        <v>37.700000000000003</v>
      </c>
      <c r="T78" s="23">
        <v>45.6</v>
      </c>
      <c r="U78" s="24">
        <v>3.4</v>
      </c>
      <c r="V78" s="25">
        <v>4</v>
      </c>
      <c r="W78" s="26" t="s">
        <v>94</v>
      </c>
      <c r="X78" s="26">
        <v>0.7</v>
      </c>
      <c r="Y78" s="26" t="s">
        <v>94</v>
      </c>
      <c r="Z78" s="26" t="s">
        <v>94</v>
      </c>
      <c r="AA78" s="26" t="s">
        <v>94</v>
      </c>
      <c r="AB78" s="26" t="s">
        <v>94</v>
      </c>
      <c r="AC78" s="26" t="s">
        <v>94</v>
      </c>
      <c r="AD78" s="26" t="s">
        <v>94</v>
      </c>
      <c r="AE78" s="26" t="s">
        <v>94</v>
      </c>
      <c r="AF78" s="26" t="s">
        <v>94</v>
      </c>
      <c r="AG78" s="26" t="s">
        <v>94</v>
      </c>
      <c r="AH78" s="27">
        <v>1.2</v>
      </c>
      <c r="AI78" s="28">
        <v>5.8</v>
      </c>
      <c r="AJ78" s="29">
        <v>1.5</v>
      </c>
      <c r="AK78" s="30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  <c r="CD78" s="17"/>
      <c r="CE78" s="17"/>
      <c r="CF78" s="17"/>
    </row>
    <row r="79" spans="1:84">
      <c r="A79" s="19">
        <v>77</v>
      </c>
      <c r="B79" s="19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20">
        <v>3.1E-2</v>
      </c>
      <c r="Q79" s="21" t="s">
        <v>92</v>
      </c>
      <c r="R79" s="21" t="s">
        <v>93</v>
      </c>
      <c r="S79" s="22">
        <v>38.299999999999997</v>
      </c>
      <c r="T79" s="23">
        <v>42.6</v>
      </c>
      <c r="U79" s="24">
        <v>2.9</v>
      </c>
      <c r="V79" s="25">
        <v>3.9</v>
      </c>
      <c r="W79" s="26">
        <v>3.7</v>
      </c>
      <c r="X79" s="26">
        <v>0.8</v>
      </c>
      <c r="Y79" s="26" t="s">
        <v>94</v>
      </c>
      <c r="Z79" s="26" t="s">
        <v>94</v>
      </c>
      <c r="AA79" s="26" t="s">
        <v>94</v>
      </c>
      <c r="AB79" s="26" t="s">
        <v>94</v>
      </c>
      <c r="AC79" s="26" t="s">
        <v>94</v>
      </c>
      <c r="AD79" s="26">
        <v>0.1</v>
      </c>
      <c r="AE79" s="26" t="s">
        <v>94</v>
      </c>
      <c r="AF79" s="26" t="s">
        <v>94</v>
      </c>
      <c r="AG79" s="26" t="s">
        <v>94</v>
      </c>
      <c r="AH79" s="27">
        <v>2.1</v>
      </c>
      <c r="AI79" s="28">
        <v>4</v>
      </c>
      <c r="AJ79" s="29">
        <v>1.6</v>
      </c>
      <c r="AK79" s="30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  <c r="CD79" s="17"/>
      <c r="CE79" s="17"/>
      <c r="CF79" s="17"/>
    </row>
    <row r="80" spans="1:84">
      <c r="A80" s="19">
        <v>79</v>
      </c>
      <c r="B80" s="19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20">
        <v>0.18</v>
      </c>
      <c r="Q80" s="21" t="s">
        <v>119</v>
      </c>
      <c r="R80" s="21" t="s">
        <v>104</v>
      </c>
      <c r="S80" s="22">
        <v>36.299999999999997</v>
      </c>
      <c r="T80" s="23">
        <v>36.4</v>
      </c>
      <c r="U80" s="24">
        <v>3.5</v>
      </c>
      <c r="V80" s="25">
        <v>6.5</v>
      </c>
      <c r="W80" s="26" t="s">
        <v>94</v>
      </c>
      <c r="X80" s="26">
        <v>1</v>
      </c>
      <c r="Y80" s="26" t="s">
        <v>94</v>
      </c>
      <c r="Z80" s="26" t="s">
        <v>94</v>
      </c>
      <c r="AA80" s="26" t="s">
        <v>94</v>
      </c>
      <c r="AB80" s="26" t="s">
        <v>94</v>
      </c>
      <c r="AC80" s="26" t="s">
        <v>94</v>
      </c>
      <c r="AD80" s="26" t="s">
        <v>94</v>
      </c>
      <c r="AE80" s="26" t="s">
        <v>94</v>
      </c>
      <c r="AF80" s="26" t="s">
        <v>94</v>
      </c>
      <c r="AG80" s="26" t="s">
        <v>94</v>
      </c>
      <c r="AH80" s="27">
        <v>2.1</v>
      </c>
      <c r="AI80" s="28">
        <v>9.5</v>
      </c>
      <c r="AJ80" s="29">
        <v>4.8</v>
      </c>
      <c r="AK80" s="30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  <c r="CD80" s="17"/>
      <c r="CE80" s="17"/>
      <c r="CF80" s="17"/>
    </row>
    <row r="81" spans="1:84">
      <c r="A81" s="19">
        <v>81</v>
      </c>
      <c r="B81" s="19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20">
        <v>0.123</v>
      </c>
      <c r="Q81" s="21" t="s">
        <v>119</v>
      </c>
      <c r="R81" s="21" t="s">
        <v>104</v>
      </c>
      <c r="S81" s="22">
        <v>32.700000000000003</v>
      </c>
      <c r="T81" s="23">
        <v>38.299999999999997</v>
      </c>
      <c r="U81" s="24">
        <v>3.5</v>
      </c>
      <c r="V81" s="25">
        <v>3.6</v>
      </c>
      <c r="W81" s="26" t="s">
        <v>94</v>
      </c>
      <c r="X81" s="26" t="s">
        <v>94</v>
      </c>
      <c r="Y81" s="26" t="s">
        <v>94</v>
      </c>
      <c r="Z81" s="26" t="s">
        <v>94</v>
      </c>
      <c r="AA81" s="26" t="s">
        <v>94</v>
      </c>
      <c r="AB81" s="26" t="s">
        <v>94</v>
      </c>
      <c r="AC81" s="26" t="s">
        <v>94</v>
      </c>
      <c r="AD81" s="26" t="s">
        <v>94</v>
      </c>
      <c r="AE81" s="26" t="s">
        <v>94</v>
      </c>
      <c r="AF81" s="26" t="s">
        <v>94</v>
      </c>
      <c r="AG81" s="26" t="s">
        <v>94</v>
      </c>
      <c r="AH81" s="27">
        <v>2.6</v>
      </c>
      <c r="AI81" s="28">
        <v>14.8</v>
      </c>
      <c r="AJ81" s="29">
        <v>4.5999999999999996</v>
      </c>
      <c r="AK81" s="30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  <c r="CD81" s="17"/>
      <c r="CE81" s="17"/>
      <c r="CF81" s="17"/>
    </row>
    <row r="82" spans="1:84">
      <c r="A82" s="19">
        <v>82</v>
      </c>
      <c r="B82" s="19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20">
        <v>0.28299999999999997</v>
      </c>
      <c r="Q82" s="21" t="s">
        <v>119</v>
      </c>
      <c r="R82" s="21" t="s">
        <v>104</v>
      </c>
      <c r="S82" s="22">
        <v>38</v>
      </c>
      <c r="T82" s="23">
        <v>36</v>
      </c>
      <c r="U82" s="24">
        <v>3</v>
      </c>
      <c r="V82" s="25">
        <v>4</v>
      </c>
      <c r="W82" s="26" t="s">
        <v>94</v>
      </c>
      <c r="X82" s="26" t="s">
        <v>94</v>
      </c>
      <c r="Y82" s="26" t="s">
        <v>94</v>
      </c>
      <c r="Z82" s="26" t="s">
        <v>94</v>
      </c>
      <c r="AA82" s="26" t="s">
        <v>94</v>
      </c>
      <c r="AB82" s="26" t="s">
        <v>94</v>
      </c>
      <c r="AC82" s="26" t="s">
        <v>94</v>
      </c>
      <c r="AD82" s="26" t="s">
        <v>94</v>
      </c>
      <c r="AE82" s="26" t="s">
        <v>94</v>
      </c>
      <c r="AF82" s="26" t="s">
        <v>94</v>
      </c>
      <c r="AG82" s="26" t="s">
        <v>94</v>
      </c>
      <c r="AH82" s="27">
        <v>2</v>
      </c>
      <c r="AI82" s="28">
        <v>10</v>
      </c>
      <c r="AJ82" s="29">
        <v>7</v>
      </c>
      <c r="AK82" s="30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  <c r="CD82" s="17"/>
      <c r="CE82" s="17"/>
      <c r="CF82" s="17"/>
    </row>
    <row r="83" spans="1:84">
      <c r="A83" s="19">
        <v>83</v>
      </c>
      <c r="B83" s="19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20">
        <v>7.2999999999999995E-2</v>
      </c>
      <c r="Q83" s="21" t="s">
        <v>92</v>
      </c>
      <c r="R83" s="21" t="s">
        <v>93</v>
      </c>
      <c r="S83" s="22">
        <v>39.9</v>
      </c>
      <c r="T83" s="23">
        <v>45.9</v>
      </c>
      <c r="U83" s="24">
        <v>2.5</v>
      </c>
      <c r="V83" s="25">
        <v>1.6</v>
      </c>
      <c r="W83" s="26">
        <v>3.5</v>
      </c>
      <c r="X83" s="26" t="s">
        <v>94</v>
      </c>
      <c r="Y83" s="26" t="s">
        <v>94</v>
      </c>
      <c r="Z83" s="26" t="s">
        <v>94</v>
      </c>
      <c r="AA83" s="26" t="s">
        <v>94</v>
      </c>
      <c r="AB83" s="26" t="s">
        <v>94</v>
      </c>
      <c r="AC83" s="26" t="s">
        <v>94</v>
      </c>
      <c r="AD83" s="26" t="s">
        <v>94</v>
      </c>
      <c r="AE83" s="26" t="s">
        <v>94</v>
      </c>
      <c r="AF83" s="26" t="s">
        <v>94</v>
      </c>
      <c r="AG83" s="26" t="s">
        <v>94</v>
      </c>
      <c r="AH83" s="27">
        <v>1.8</v>
      </c>
      <c r="AI83" s="28">
        <v>3.9</v>
      </c>
      <c r="AJ83" s="29">
        <v>0.9</v>
      </c>
      <c r="AK83" s="30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  <c r="CD83" s="17"/>
      <c r="CE83" s="17"/>
      <c r="CF83" s="17"/>
    </row>
    <row r="84" spans="1:84">
      <c r="A84" s="19">
        <v>80</v>
      </c>
      <c r="B84" s="19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20">
        <v>4.7E-2</v>
      </c>
      <c r="Q84" s="21" t="s">
        <v>92</v>
      </c>
      <c r="R84" s="21" t="s">
        <v>93</v>
      </c>
      <c r="S84" s="22">
        <v>38.1</v>
      </c>
      <c r="T84" s="23">
        <v>43.7</v>
      </c>
      <c r="U84" s="24">
        <v>3.8</v>
      </c>
      <c r="V84" s="25">
        <v>3.1</v>
      </c>
      <c r="W84" s="26">
        <v>3.3</v>
      </c>
      <c r="X84" s="26" t="s">
        <v>94</v>
      </c>
      <c r="Y84" s="26" t="s">
        <v>94</v>
      </c>
      <c r="Z84" s="26" t="s">
        <v>94</v>
      </c>
      <c r="AA84" s="26" t="s">
        <v>94</v>
      </c>
      <c r="AB84" s="26" t="s">
        <v>94</v>
      </c>
      <c r="AC84" s="26" t="s">
        <v>94</v>
      </c>
      <c r="AD84" s="26" t="s">
        <v>94</v>
      </c>
      <c r="AE84" s="26" t="s">
        <v>94</v>
      </c>
      <c r="AF84" s="26" t="s">
        <v>94</v>
      </c>
      <c r="AG84" s="26" t="s">
        <v>94</v>
      </c>
      <c r="AH84" s="27">
        <v>1.6</v>
      </c>
      <c r="AI84" s="28">
        <v>4.0999999999999996</v>
      </c>
      <c r="AJ84" s="29">
        <v>2.2999999999999998</v>
      </c>
      <c r="AK84" s="30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  <c r="CD84" s="17"/>
      <c r="CE84" s="17"/>
      <c r="CF84" s="17"/>
    </row>
    <row r="85" spans="1:84">
      <c r="A85" s="19">
        <v>84</v>
      </c>
      <c r="B85" s="19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20">
        <v>3.2000000000000001E-2</v>
      </c>
      <c r="Q85" s="21" t="s">
        <v>92</v>
      </c>
      <c r="R85" s="21" t="s">
        <v>93</v>
      </c>
      <c r="S85" s="22">
        <v>36.9</v>
      </c>
      <c r="T85" s="23">
        <v>44.9</v>
      </c>
      <c r="U85" s="24">
        <v>4.0999999999999996</v>
      </c>
      <c r="V85" s="25">
        <v>3.2</v>
      </c>
      <c r="W85" s="26" t="s">
        <v>94</v>
      </c>
      <c r="X85" s="26">
        <v>0.9</v>
      </c>
      <c r="Y85" s="26" t="s">
        <v>94</v>
      </c>
      <c r="Z85" s="26" t="s">
        <v>94</v>
      </c>
      <c r="AA85" s="26" t="s">
        <v>94</v>
      </c>
      <c r="AB85" s="26" t="s">
        <v>94</v>
      </c>
      <c r="AC85" s="26" t="s">
        <v>94</v>
      </c>
      <c r="AD85" s="26" t="s">
        <v>94</v>
      </c>
      <c r="AE85" s="26" t="s">
        <v>94</v>
      </c>
      <c r="AF85" s="26" t="s">
        <v>94</v>
      </c>
      <c r="AG85" s="26" t="s">
        <v>94</v>
      </c>
      <c r="AH85" s="27">
        <v>2.9</v>
      </c>
      <c r="AI85" s="28">
        <v>5.5</v>
      </c>
      <c r="AJ85" s="29">
        <v>1.7</v>
      </c>
      <c r="AK85" s="30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  <c r="CD85" s="17"/>
      <c r="CE85" s="17"/>
      <c r="CF85" s="17"/>
    </row>
    <row r="86" spans="1:84">
      <c r="A86" s="19">
        <v>85</v>
      </c>
      <c r="B86" s="19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20">
        <v>6.7000000000000004E-2</v>
      </c>
      <c r="Q86" s="21" t="s">
        <v>92</v>
      </c>
      <c r="R86" s="21" t="s">
        <v>93</v>
      </c>
      <c r="S86" s="22">
        <v>37.5</v>
      </c>
      <c r="T86" s="23">
        <v>47.9</v>
      </c>
      <c r="U86" s="24">
        <v>3.3</v>
      </c>
      <c r="V86" s="25">
        <v>2.6</v>
      </c>
      <c r="W86" s="26" t="s">
        <v>94</v>
      </c>
      <c r="X86" s="26" t="s">
        <v>94</v>
      </c>
      <c r="Y86" s="26" t="s">
        <v>94</v>
      </c>
      <c r="Z86" s="26" t="s">
        <v>94</v>
      </c>
      <c r="AA86" s="26" t="s">
        <v>94</v>
      </c>
      <c r="AB86" s="26" t="s">
        <v>94</v>
      </c>
      <c r="AC86" s="26" t="s">
        <v>94</v>
      </c>
      <c r="AD86" s="26" t="s">
        <v>94</v>
      </c>
      <c r="AE86" s="26" t="s">
        <v>94</v>
      </c>
      <c r="AF86" s="26" t="s">
        <v>94</v>
      </c>
      <c r="AG86" s="26" t="s">
        <v>94</v>
      </c>
      <c r="AH86" s="27">
        <v>3.3</v>
      </c>
      <c r="AI86" s="28">
        <v>4.3</v>
      </c>
      <c r="AJ86" s="29">
        <v>1</v>
      </c>
      <c r="AK86" s="30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  <c r="CD86" s="17"/>
      <c r="CE86" s="17"/>
      <c r="CF86" s="17"/>
    </row>
    <row r="87" spans="1:84">
      <c r="A87" s="19">
        <v>86</v>
      </c>
      <c r="B87" s="19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20">
        <v>8.1000000000000003E-2</v>
      </c>
      <c r="Q87" s="21" t="s">
        <v>92</v>
      </c>
      <c r="R87" s="21" t="s">
        <v>93</v>
      </c>
      <c r="S87" s="22">
        <v>39.700000000000003</v>
      </c>
      <c r="T87" s="23">
        <v>45.2</v>
      </c>
      <c r="U87" s="24">
        <v>3.3</v>
      </c>
      <c r="V87" s="25">
        <v>3.2</v>
      </c>
      <c r="W87" s="26" t="s">
        <v>94</v>
      </c>
      <c r="X87" s="26" t="s">
        <v>94</v>
      </c>
      <c r="Y87" s="26" t="s">
        <v>94</v>
      </c>
      <c r="Z87" s="26" t="s">
        <v>94</v>
      </c>
      <c r="AA87" s="26" t="s">
        <v>94</v>
      </c>
      <c r="AB87" s="26" t="s">
        <v>94</v>
      </c>
      <c r="AC87" s="26" t="s">
        <v>94</v>
      </c>
      <c r="AD87" s="26" t="s">
        <v>94</v>
      </c>
      <c r="AE87" s="26" t="s">
        <v>94</v>
      </c>
      <c r="AF87" s="26" t="s">
        <v>94</v>
      </c>
      <c r="AG87" s="26" t="s">
        <v>94</v>
      </c>
      <c r="AH87" s="27">
        <v>1.9</v>
      </c>
      <c r="AI87" s="28">
        <v>4.7</v>
      </c>
      <c r="AJ87" s="29">
        <v>2.1</v>
      </c>
      <c r="AK87" s="30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  <c r="CD87" s="17"/>
      <c r="CE87" s="17"/>
      <c r="CF87" s="17"/>
    </row>
    <row r="88" spans="1:84">
      <c r="A88" s="19">
        <v>87</v>
      </c>
      <c r="B88" s="19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20">
        <v>7.3999999999999996E-2</v>
      </c>
      <c r="Q88" s="21" t="s">
        <v>92</v>
      </c>
      <c r="R88" s="21" t="s">
        <v>104</v>
      </c>
      <c r="S88" s="22">
        <v>40.6</v>
      </c>
      <c r="T88" s="23">
        <v>42</v>
      </c>
      <c r="U88" s="24">
        <v>2.6</v>
      </c>
      <c r="V88" s="25">
        <v>2.8</v>
      </c>
      <c r="W88" s="26" t="s">
        <v>94</v>
      </c>
      <c r="X88" s="26">
        <v>1.2</v>
      </c>
      <c r="Y88" s="26" t="s">
        <v>94</v>
      </c>
      <c r="Z88" s="26" t="s">
        <v>94</v>
      </c>
      <c r="AA88" s="26" t="s">
        <v>94</v>
      </c>
      <c r="AB88" s="26" t="s">
        <v>94</v>
      </c>
      <c r="AC88" s="26" t="s">
        <v>94</v>
      </c>
      <c r="AD88" s="26" t="s">
        <v>94</v>
      </c>
      <c r="AE88" s="26" t="s">
        <v>94</v>
      </c>
      <c r="AF88" s="26" t="s">
        <v>94</v>
      </c>
      <c r="AG88" s="26" t="s">
        <v>94</v>
      </c>
      <c r="AH88" s="27">
        <v>2.2999999999999998</v>
      </c>
      <c r="AI88" s="28">
        <v>7.4</v>
      </c>
      <c r="AJ88" s="29">
        <v>1.1000000000000001</v>
      </c>
      <c r="AK88" s="30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  <c r="CD88" s="17"/>
      <c r="CE88" s="17"/>
      <c r="CF88" s="17"/>
    </row>
    <row r="89" spans="1:84">
      <c r="A89" s="19">
        <v>88</v>
      </c>
      <c r="B89" s="19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20">
        <v>0.21299999999999999</v>
      </c>
      <c r="Q89" s="21" t="s">
        <v>119</v>
      </c>
      <c r="R89" s="21" t="s">
        <v>104</v>
      </c>
      <c r="S89" s="22">
        <v>34.5</v>
      </c>
      <c r="T89" s="23">
        <v>38.700000000000003</v>
      </c>
      <c r="U89" s="24">
        <v>4.5</v>
      </c>
      <c r="V89" s="25">
        <v>5.9</v>
      </c>
      <c r="W89" s="26" t="s">
        <v>94</v>
      </c>
      <c r="X89" s="26" t="s">
        <v>94</v>
      </c>
      <c r="Y89" s="26" t="s">
        <v>94</v>
      </c>
      <c r="Z89" s="26" t="s">
        <v>94</v>
      </c>
      <c r="AA89" s="26" t="s">
        <v>94</v>
      </c>
      <c r="AB89" s="26" t="s">
        <v>94</v>
      </c>
      <c r="AC89" s="26" t="s">
        <v>94</v>
      </c>
      <c r="AD89" s="26" t="s">
        <v>94</v>
      </c>
      <c r="AE89" s="26" t="s">
        <v>94</v>
      </c>
      <c r="AF89" s="26" t="s">
        <v>94</v>
      </c>
      <c r="AG89" s="26" t="s">
        <v>94</v>
      </c>
      <c r="AH89" s="27">
        <v>1.6</v>
      </c>
      <c r="AI89" s="28">
        <v>12.2</v>
      </c>
      <c r="AJ89" s="29">
        <v>2.7</v>
      </c>
      <c r="AK89" s="30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  <c r="CD89" s="17"/>
      <c r="CE89" s="17"/>
      <c r="CF89" s="17"/>
    </row>
    <row r="90" spans="1:84">
      <c r="A90" s="19">
        <v>91</v>
      </c>
      <c r="B90" s="19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20">
        <v>7.6999999999999999E-2</v>
      </c>
      <c r="Q90" s="21" t="s">
        <v>92</v>
      </c>
      <c r="R90" s="21" t="s">
        <v>104</v>
      </c>
      <c r="S90" s="22">
        <v>31.6</v>
      </c>
      <c r="T90" s="23">
        <v>47.1</v>
      </c>
      <c r="U90" s="24">
        <v>3.8</v>
      </c>
      <c r="V90" s="25">
        <v>3.7</v>
      </c>
      <c r="W90" s="26" t="s">
        <v>94</v>
      </c>
      <c r="X90" s="26">
        <v>1.6</v>
      </c>
      <c r="Y90" s="26" t="s">
        <v>94</v>
      </c>
      <c r="Z90" s="26" t="s">
        <v>94</v>
      </c>
      <c r="AA90" s="26" t="s">
        <v>94</v>
      </c>
      <c r="AB90" s="26" t="s">
        <v>94</v>
      </c>
      <c r="AC90" s="26" t="s">
        <v>94</v>
      </c>
      <c r="AD90" s="26" t="s">
        <v>94</v>
      </c>
      <c r="AE90" s="26" t="s">
        <v>94</v>
      </c>
      <c r="AF90" s="26" t="s">
        <v>94</v>
      </c>
      <c r="AG90" s="26" t="s">
        <v>94</v>
      </c>
      <c r="AH90" s="27">
        <v>2.2999999999999998</v>
      </c>
      <c r="AI90" s="28">
        <v>7.1</v>
      </c>
      <c r="AJ90" s="29">
        <v>2.8</v>
      </c>
      <c r="AK90" s="30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  <c r="CD90" s="17"/>
      <c r="CE90" s="17"/>
      <c r="CF90" s="17"/>
    </row>
    <row r="91" spans="1:84">
      <c r="A91" s="19">
        <v>89</v>
      </c>
      <c r="B91" s="19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20">
        <v>6.4000000000000001E-2</v>
      </c>
      <c r="Q91" s="21" t="s">
        <v>92</v>
      </c>
      <c r="R91" s="21" t="s">
        <v>93</v>
      </c>
      <c r="S91" s="22">
        <v>38.5</v>
      </c>
      <c r="T91" s="23">
        <v>42.3</v>
      </c>
      <c r="U91" s="24">
        <v>2.7</v>
      </c>
      <c r="V91" s="25">
        <v>3.4</v>
      </c>
      <c r="W91" s="26" t="s">
        <v>94</v>
      </c>
      <c r="X91" s="26">
        <v>1.4</v>
      </c>
      <c r="Y91" s="26" t="s">
        <v>94</v>
      </c>
      <c r="Z91" s="26" t="s">
        <v>94</v>
      </c>
      <c r="AA91" s="26" t="s">
        <v>94</v>
      </c>
      <c r="AB91" s="26" t="s">
        <v>94</v>
      </c>
      <c r="AC91" s="26" t="s">
        <v>94</v>
      </c>
      <c r="AD91" s="26" t="s">
        <v>94</v>
      </c>
      <c r="AE91" s="26" t="s">
        <v>94</v>
      </c>
      <c r="AF91" s="26" t="s">
        <v>94</v>
      </c>
      <c r="AG91" s="26" t="s">
        <v>94</v>
      </c>
      <c r="AH91" s="27">
        <v>3.7</v>
      </c>
      <c r="AI91" s="28">
        <v>6.4</v>
      </c>
      <c r="AJ91" s="29">
        <v>1.6</v>
      </c>
      <c r="AK91" s="30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  <c r="CD91" s="17"/>
      <c r="CE91" s="17"/>
      <c r="CF91" s="17"/>
    </row>
    <row r="92" spans="1:84">
      <c r="A92" s="19">
        <v>92</v>
      </c>
      <c r="B92" s="19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20">
        <v>6.7000000000000004E-2</v>
      </c>
      <c r="Q92" s="21" t="s">
        <v>92</v>
      </c>
      <c r="R92" s="21" t="s">
        <v>93</v>
      </c>
      <c r="S92" s="22">
        <v>37.799999999999997</v>
      </c>
      <c r="T92" s="23">
        <v>44.9</v>
      </c>
      <c r="U92" s="24">
        <v>3.2</v>
      </c>
      <c r="V92" s="25">
        <v>4.2</v>
      </c>
      <c r="W92" s="26">
        <v>3</v>
      </c>
      <c r="X92" s="26">
        <v>0.8</v>
      </c>
      <c r="Y92" s="26">
        <v>0.7</v>
      </c>
      <c r="Z92" s="26" t="s">
        <v>94</v>
      </c>
      <c r="AA92" s="26" t="s">
        <v>94</v>
      </c>
      <c r="AB92" s="26" t="s">
        <v>94</v>
      </c>
      <c r="AC92" s="26" t="s">
        <v>94</v>
      </c>
      <c r="AD92" s="26" t="s">
        <v>94</v>
      </c>
      <c r="AE92" s="26" t="s">
        <v>94</v>
      </c>
      <c r="AF92" s="26">
        <v>0.7</v>
      </c>
      <c r="AG92" s="26" t="s">
        <v>94</v>
      </c>
      <c r="AH92" s="27">
        <v>2.9</v>
      </c>
      <c r="AI92" s="28">
        <v>1.8</v>
      </c>
      <c r="AJ92" s="29" t="s">
        <v>94</v>
      </c>
      <c r="AK92" s="30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  <c r="CD92" s="17"/>
      <c r="CE92" s="17"/>
      <c r="CF92" s="17"/>
    </row>
    <row r="93" spans="1:84">
      <c r="A93" s="19">
        <v>93</v>
      </c>
      <c r="B93" s="19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20">
        <v>7.6999999999999999E-2</v>
      </c>
      <c r="Q93" s="21" t="s">
        <v>92</v>
      </c>
      <c r="R93" s="21" t="s">
        <v>93</v>
      </c>
      <c r="S93" s="22">
        <v>39.299999999999997</v>
      </c>
      <c r="T93" s="23">
        <v>43.5</v>
      </c>
      <c r="U93" s="24">
        <v>3.2</v>
      </c>
      <c r="V93" s="25">
        <v>3.6</v>
      </c>
      <c r="W93" s="26">
        <v>3.5</v>
      </c>
      <c r="X93" s="26" t="s">
        <v>94</v>
      </c>
      <c r="Y93" s="26" t="s">
        <v>94</v>
      </c>
      <c r="Z93" s="26" t="s">
        <v>94</v>
      </c>
      <c r="AA93" s="26" t="s">
        <v>94</v>
      </c>
      <c r="AB93" s="26" t="s">
        <v>94</v>
      </c>
      <c r="AC93" s="26" t="s">
        <v>94</v>
      </c>
      <c r="AD93" s="26" t="s">
        <v>94</v>
      </c>
      <c r="AE93" s="26" t="s">
        <v>94</v>
      </c>
      <c r="AF93" s="26" t="s">
        <v>94</v>
      </c>
      <c r="AG93" s="26" t="s">
        <v>94</v>
      </c>
      <c r="AH93" s="27">
        <v>1.3</v>
      </c>
      <c r="AI93" s="28">
        <v>4.2</v>
      </c>
      <c r="AJ93" s="29">
        <v>1.4</v>
      </c>
      <c r="AK93" s="30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  <c r="CD93" s="17"/>
      <c r="CE93" s="17"/>
      <c r="CF93" s="17"/>
    </row>
    <row r="94" spans="1:84">
      <c r="A94" s="19">
        <v>90</v>
      </c>
      <c r="B94" s="19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20">
        <v>9.0999999999999998E-2</v>
      </c>
      <c r="Q94" s="21" t="s">
        <v>92</v>
      </c>
      <c r="R94" s="21" t="s">
        <v>93</v>
      </c>
      <c r="S94" s="22">
        <v>37.799999999999997</v>
      </c>
      <c r="T94" s="23">
        <v>43.4</v>
      </c>
      <c r="U94" s="24">
        <v>4</v>
      </c>
      <c r="V94" s="25">
        <v>3</v>
      </c>
      <c r="W94" s="26">
        <v>3.3</v>
      </c>
      <c r="X94" s="26" t="s">
        <v>94</v>
      </c>
      <c r="Y94" s="26" t="s">
        <v>94</v>
      </c>
      <c r="Z94" s="26" t="s">
        <v>94</v>
      </c>
      <c r="AA94" s="26" t="s">
        <v>94</v>
      </c>
      <c r="AB94" s="26" t="s">
        <v>94</v>
      </c>
      <c r="AC94" s="26">
        <v>0.9</v>
      </c>
      <c r="AD94" s="26" t="s">
        <v>94</v>
      </c>
      <c r="AE94" s="26" t="s">
        <v>94</v>
      </c>
      <c r="AF94" s="26" t="s">
        <v>94</v>
      </c>
      <c r="AG94" s="26" t="s">
        <v>94</v>
      </c>
      <c r="AH94" s="27">
        <v>1.4</v>
      </c>
      <c r="AI94" s="28">
        <v>5</v>
      </c>
      <c r="AJ94" s="29">
        <v>1.2</v>
      </c>
      <c r="AK94" s="30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  <c r="CD94" s="17"/>
      <c r="CE94" s="17"/>
      <c r="CF94" s="17"/>
    </row>
    <row r="95" spans="1:84">
      <c r="A95" s="19">
        <v>95</v>
      </c>
      <c r="B95" s="19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20">
        <v>5.1999999999999998E-2</v>
      </c>
      <c r="Q95" s="21" t="s">
        <v>92</v>
      </c>
      <c r="R95" s="21" t="s">
        <v>93</v>
      </c>
      <c r="S95" s="22">
        <v>40.6</v>
      </c>
      <c r="T95" s="23">
        <v>41.8</v>
      </c>
      <c r="U95" s="24">
        <v>2.9</v>
      </c>
      <c r="V95" s="25">
        <v>3.7</v>
      </c>
      <c r="W95" s="26" t="s">
        <v>94</v>
      </c>
      <c r="X95" s="26" t="s">
        <v>94</v>
      </c>
      <c r="Y95" s="26" t="s">
        <v>94</v>
      </c>
      <c r="Z95" s="26" t="s">
        <v>94</v>
      </c>
      <c r="AA95" s="26" t="s">
        <v>94</v>
      </c>
      <c r="AB95" s="26" t="s">
        <v>94</v>
      </c>
      <c r="AC95" s="26" t="s">
        <v>94</v>
      </c>
      <c r="AD95" s="26" t="s">
        <v>94</v>
      </c>
      <c r="AE95" s="26" t="s">
        <v>94</v>
      </c>
      <c r="AF95" s="26" t="s">
        <v>94</v>
      </c>
      <c r="AG95" s="26" t="s">
        <v>94</v>
      </c>
      <c r="AH95" s="27">
        <v>2.2000000000000002</v>
      </c>
      <c r="AI95" s="28">
        <v>7.9</v>
      </c>
      <c r="AJ95" s="29">
        <v>1</v>
      </c>
      <c r="AK95" s="30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  <c r="CD95" s="17"/>
      <c r="CE95" s="17"/>
      <c r="CF95" s="17"/>
    </row>
    <row r="96" spans="1:84">
      <c r="A96" s="19">
        <v>94</v>
      </c>
      <c r="B96" s="19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20">
        <v>5.7000000000000002E-2</v>
      </c>
      <c r="Q96" s="21" t="s">
        <v>92</v>
      </c>
      <c r="R96" s="21" t="s">
        <v>93</v>
      </c>
      <c r="S96" s="22">
        <v>39.799999999999997</v>
      </c>
      <c r="T96" s="23">
        <v>43.2</v>
      </c>
      <c r="U96" s="24">
        <v>2.5</v>
      </c>
      <c r="V96" s="25">
        <v>3.6</v>
      </c>
      <c r="W96" s="26">
        <v>3.6</v>
      </c>
      <c r="X96" s="26">
        <v>0.5</v>
      </c>
      <c r="Y96" s="26" t="s">
        <v>94</v>
      </c>
      <c r="Z96" s="26" t="s">
        <v>94</v>
      </c>
      <c r="AA96" s="26" t="s">
        <v>94</v>
      </c>
      <c r="AB96" s="26" t="s">
        <v>94</v>
      </c>
      <c r="AC96" s="26" t="s">
        <v>94</v>
      </c>
      <c r="AD96" s="26" t="s">
        <v>94</v>
      </c>
      <c r="AE96" s="26" t="s">
        <v>94</v>
      </c>
      <c r="AF96" s="26" t="s">
        <v>94</v>
      </c>
      <c r="AG96" s="26" t="s">
        <v>94</v>
      </c>
      <c r="AH96" s="27">
        <v>0.9</v>
      </c>
      <c r="AI96" s="28">
        <v>5.2</v>
      </c>
      <c r="AJ96" s="29">
        <v>0.7</v>
      </c>
      <c r="AK96" s="30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  <c r="CD96" s="17"/>
      <c r="CE96" s="17"/>
      <c r="CF96" s="17"/>
    </row>
    <row r="97" spans="1:84">
      <c r="A97" s="19">
        <v>96</v>
      </c>
      <c r="B97" s="19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20">
        <v>0.122</v>
      </c>
      <c r="Q97" s="21" t="s">
        <v>119</v>
      </c>
      <c r="R97" s="21" t="s">
        <v>104</v>
      </c>
      <c r="S97" s="22">
        <v>33.6</v>
      </c>
      <c r="T97" s="23">
        <v>29</v>
      </c>
      <c r="U97" s="24">
        <v>3.2</v>
      </c>
      <c r="V97" s="25">
        <v>3.8</v>
      </c>
      <c r="W97" s="26" t="s">
        <v>94</v>
      </c>
      <c r="X97" s="26" t="s">
        <v>94</v>
      </c>
      <c r="Y97" s="26" t="s">
        <v>94</v>
      </c>
      <c r="Z97" s="26" t="s">
        <v>94</v>
      </c>
      <c r="AA97" s="26" t="s">
        <v>94</v>
      </c>
      <c r="AB97" s="26" t="s">
        <v>94</v>
      </c>
      <c r="AC97" s="26" t="s">
        <v>94</v>
      </c>
      <c r="AD97" s="26" t="s">
        <v>94</v>
      </c>
      <c r="AE97" s="26" t="s">
        <v>94</v>
      </c>
      <c r="AF97" s="26" t="s">
        <v>94</v>
      </c>
      <c r="AG97" s="26" t="s">
        <v>94</v>
      </c>
      <c r="AH97" s="27">
        <v>1.4</v>
      </c>
      <c r="AI97" s="28">
        <v>22.3</v>
      </c>
      <c r="AJ97" s="29">
        <v>6.7</v>
      </c>
      <c r="AK97" s="30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  <c r="CD97" s="17"/>
      <c r="CE97" s="17"/>
      <c r="CF97" s="17"/>
    </row>
    <row r="98" spans="1:84">
      <c r="A98" s="19">
        <v>97</v>
      </c>
      <c r="B98" s="19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20">
        <v>6.9000000000000006E-2</v>
      </c>
      <c r="Q98" s="21" t="s">
        <v>92</v>
      </c>
      <c r="R98" s="21" t="s">
        <v>104</v>
      </c>
      <c r="S98" s="22">
        <v>38.4</v>
      </c>
      <c r="T98" s="23">
        <v>42.3</v>
      </c>
      <c r="U98" s="24">
        <v>2.9</v>
      </c>
      <c r="V98" s="25">
        <v>3.4</v>
      </c>
      <c r="W98" s="26" t="s">
        <v>94</v>
      </c>
      <c r="X98" s="26" t="s">
        <v>94</v>
      </c>
      <c r="Y98" s="26" t="s">
        <v>94</v>
      </c>
      <c r="Z98" s="26" t="s">
        <v>94</v>
      </c>
      <c r="AA98" s="26" t="s">
        <v>94</v>
      </c>
      <c r="AB98" s="26" t="s">
        <v>94</v>
      </c>
      <c r="AC98" s="26" t="s">
        <v>94</v>
      </c>
      <c r="AD98" s="26" t="s">
        <v>94</v>
      </c>
      <c r="AE98" s="26" t="s">
        <v>94</v>
      </c>
      <c r="AF98" s="26" t="s">
        <v>94</v>
      </c>
      <c r="AG98" s="26" t="s">
        <v>94</v>
      </c>
      <c r="AH98" s="27">
        <v>2.6</v>
      </c>
      <c r="AI98" s="28">
        <v>9.6</v>
      </c>
      <c r="AJ98" s="29">
        <v>0.8</v>
      </c>
      <c r="AK98" s="30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  <c r="CD98" s="17"/>
      <c r="CE98" s="17"/>
      <c r="CF98" s="17"/>
    </row>
    <row r="99" spans="1:84">
      <c r="A99" s="19">
        <v>98</v>
      </c>
      <c r="B99" s="19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20">
        <v>0.17599999999999999</v>
      </c>
      <c r="Q99" s="21" t="s">
        <v>119</v>
      </c>
      <c r="R99" s="21" t="s">
        <v>104</v>
      </c>
      <c r="S99" s="22">
        <v>35.4</v>
      </c>
      <c r="T99" s="23">
        <v>33.299999999999997</v>
      </c>
      <c r="U99" s="24">
        <v>3.5</v>
      </c>
      <c r="V99" s="25">
        <v>3.1</v>
      </c>
      <c r="W99" s="26" t="s">
        <v>94</v>
      </c>
      <c r="X99" s="26" t="s">
        <v>94</v>
      </c>
      <c r="Y99" s="26" t="s">
        <v>94</v>
      </c>
      <c r="Z99" s="26" t="s">
        <v>94</v>
      </c>
      <c r="AA99" s="26" t="s">
        <v>94</v>
      </c>
      <c r="AB99" s="26" t="s">
        <v>94</v>
      </c>
      <c r="AC99" s="26" t="s">
        <v>94</v>
      </c>
      <c r="AD99" s="26" t="s">
        <v>94</v>
      </c>
      <c r="AE99" s="26" t="s">
        <v>94</v>
      </c>
      <c r="AF99" s="26" t="s">
        <v>94</v>
      </c>
      <c r="AG99" s="26" t="s">
        <v>94</v>
      </c>
      <c r="AH99" s="27">
        <v>2.2999999999999998</v>
      </c>
      <c r="AI99" s="28">
        <v>18.899999999999999</v>
      </c>
      <c r="AJ99" s="29">
        <v>3.4</v>
      </c>
      <c r="AK99" s="30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  <c r="CD99" s="17"/>
      <c r="CE99" s="17"/>
      <c r="CF99" s="17"/>
    </row>
    <row r="100" spans="1:84">
      <c r="A100" s="19">
        <v>99</v>
      </c>
      <c r="B100" s="19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20">
        <v>4.4999999999999998E-2</v>
      </c>
      <c r="Q100" s="21" t="s">
        <v>92</v>
      </c>
      <c r="R100" s="21" t="s">
        <v>93</v>
      </c>
      <c r="S100" s="22">
        <v>35.200000000000003</v>
      </c>
      <c r="T100" s="23">
        <v>44.9</v>
      </c>
      <c r="U100" s="24">
        <v>4.4000000000000004</v>
      </c>
      <c r="V100" s="25">
        <v>3.9</v>
      </c>
      <c r="W100" s="26">
        <v>4.5</v>
      </c>
      <c r="X100" s="26">
        <v>1.2</v>
      </c>
      <c r="Y100" s="26" t="s">
        <v>94</v>
      </c>
      <c r="Z100" s="26" t="s">
        <v>94</v>
      </c>
      <c r="AA100" s="26" t="s">
        <v>94</v>
      </c>
      <c r="AB100" s="26" t="s">
        <v>94</v>
      </c>
      <c r="AC100" s="26" t="s">
        <v>94</v>
      </c>
      <c r="AD100" s="26" t="s">
        <v>94</v>
      </c>
      <c r="AE100" s="26" t="s">
        <v>94</v>
      </c>
      <c r="AF100" s="26" t="s">
        <v>94</v>
      </c>
      <c r="AG100" s="26" t="s">
        <v>94</v>
      </c>
      <c r="AH100" s="27">
        <v>0.4</v>
      </c>
      <c r="AI100" s="28">
        <v>4.4000000000000004</v>
      </c>
      <c r="AJ100" s="29">
        <v>1.1000000000000001</v>
      </c>
      <c r="AK100" s="30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  <c r="CD100" s="17"/>
      <c r="CE100" s="17"/>
      <c r="CF100" s="17"/>
    </row>
    <row r="101" spans="1:84">
      <c r="A101" s="19">
        <v>101</v>
      </c>
      <c r="B101" s="19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20">
        <v>0.13400000000000001</v>
      </c>
      <c r="Q101" s="21" t="s">
        <v>119</v>
      </c>
      <c r="R101" s="21" t="s">
        <v>93</v>
      </c>
      <c r="S101" s="22">
        <v>36</v>
      </c>
      <c r="T101" s="23">
        <v>35</v>
      </c>
      <c r="U101" s="24">
        <v>5</v>
      </c>
      <c r="V101" s="25">
        <v>5</v>
      </c>
      <c r="W101" s="26" t="s">
        <v>94</v>
      </c>
      <c r="X101" s="26" t="s">
        <v>94</v>
      </c>
      <c r="Y101" s="26" t="s">
        <v>94</v>
      </c>
      <c r="Z101" s="26" t="s">
        <v>94</v>
      </c>
      <c r="AA101" s="26" t="s">
        <v>94</v>
      </c>
      <c r="AB101" s="26" t="s">
        <v>94</v>
      </c>
      <c r="AC101" s="26" t="s">
        <v>94</v>
      </c>
      <c r="AD101" s="26" t="s">
        <v>94</v>
      </c>
      <c r="AE101" s="26" t="s">
        <v>94</v>
      </c>
      <c r="AF101" s="26" t="s">
        <v>94</v>
      </c>
      <c r="AG101" s="26" t="s">
        <v>94</v>
      </c>
      <c r="AH101" s="27">
        <v>4</v>
      </c>
      <c r="AI101" s="28">
        <v>12</v>
      </c>
      <c r="AJ101" s="29">
        <v>4</v>
      </c>
      <c r="AK101" s="30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  <c r="CD101" s="17"/>
      <c r="CE101" s="17"/>
      <c r="CF101" s="17"/>
    </row>
    <row r="102" spans="1:84">
      <c r="A102" s="19">
        <v>100</v>
      </c>
      <c r="B102" s="19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20">
        <v>8.1000000000000003E-2</v>
      </c>
      <c r="Q102" s="21" t="s">
        <v>92</v>
      </c>
      <c r="R102" s="21" t="s">
        <v>93</v>
      </c>
      <c r="S102" s="22">
        <v>39.299999999999997</v>
      </c>
      <c r="T102" s="23">
        <v>41.3</v>
      </c>
      <c r="U102" s="24">
        <v>2.9</v>
      </c>
      <c r="V102" s="25">
        <v>3.8</v>
      </c>
      <c r="W102" s="26">
        <v>4.5999999999999996</v>
      </c>
      <c r="X102" s="26" t="s">
        <v>94</v>
      </c>
      <c r="Y102" s="26" t="s">
        <v>94</v>
      </c>
      <c r="Z102" s="26" t="s">
        <v>94</v>
      </c>
      <c r="AA102" s="26" t="s">
        <v>94</v>
      </c>
      <c r="AB102" s="26" t="s">
        <v>94</v>
      </c>
      <c r="AC102" s="26" t="s">
        <v>94</v>
      </c>
      <c r="AD102" s="26" t="s">
        <v>94</v>
      </c>
      <c r="AE102" s="26" t="s">
        <v>94</v>
      </c>
      <c r="AF102" s="26" t="s">
        <v>94</v>
      </c>
      <c r="AG102" s="26" t="s">
        <v>94</v>
      </c>
      <c r="AH102" s="27">
        <v>1.9</v>
      </c>
      <c r="AI102" s="28">
        <v>4.7</v>
      </c>
      <c r="AJ102" s="29">
        <v>1.5</v>
      </c>
      <c r="AK102" s="30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  <c r="CD102" s="17"/>
      <c r="CE102" s="17"/>
      <c r="CF102" s="17"/>
    </row>
    <row r="103" spans="1:84">
      <c r="A103" s="19">
        <v>102</v>
      </c>
      <c r="B103" s="19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20">
        <v>5.0999999999999997E-2</v>
      </c>
      <c r="Q103" s="21" t="s">
        <v>92</v>
      </c>
      <c r="R103" s="21" t="s">
        <v>93</v>
      </c>
      <c r="S103" s="22">
        <v>40.9</v>
      </c>
      <c r="T103" s="23">
        <v>44.2</v>
      </c>
      <c r="U103" s="24">
        <v>3.3</v>
      </c>
      <c r="V103" s="25">
        <v>3.6</v>
      </c>
      <c r="W103" s="26" t="s">
        <v>94</v>
      </c>
      <c r="X103" s="26" t="s">
        <v>94</v>
      </c>
      <c r="Y103" s="26" t="s">
        <v>94</v>
      </c>
      <c r="Z103" s="26" t="s">
        <v>94</v>
      </c>
      <c r="AA103" s="26" t="s">
        <v>94</v>
      </c>
      <c r="AB103" s="26" t="s">
        <v>94</v>
      </c>
      <c r="AC103" s="26" t="s">
        <v>94</v>
      </c>
      <c r="AD103" s="26" t="s">
        <v>94</v>
      </c>
      <c r="AE103" s="26" t="s">
        <v>94</v>
      </c>
      <c r="AF103" s="26" t="s">
        <v>94</v>
      </c>
      <c r="AG103" s="26" t="s">
        <v>94</v>
      </c>
      <c r="AH103" s="27">
        <v>2.2999999999999998</v>
      </c>
      <c r="AI103" s="28">
        <v>3.9</v>
      </c>
      <c r="AJ103" s="29">
        <v>1.7</v>
      </c>
      <c r="AK103" s="30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  <c r="CD103" s="17"/>
      <c r="CE103" s="17"/>
      <c r="CF103" s="17"/>
    </row>
    <row r="104" spans="1:84">
      <c r="A104" s="19">
        <v>103</v>
      </c>
      <c r="B104" s="19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20">
        <v>7.6999999999999999E-2</v>
      </c>
      <c r="Q104" s="21" t="s">
        <v>92</v>
      </c>
      <c r="R104" s="21" t="s">
        <v>93</v>
      </c>
      <c r="S104" s="22">
        <v>38</v>
      </c>
      <c r="T104" s="23">
        <v>44.4</v>
      </c>
      <c r="U104" s="24">
        <v>3.2</v>
      </c>
      <c r="V104" s="25">
        <v>3.9</v>
      </c>
      <c r="W104" s="26" t="s">
        <v>94</v>
      </c>
      <c r="X104" s="26" t="s">
        <v>94</v>
      </c>
      <c r="Y104" s="26" t="s">
        <v>94</v>
      </c>
      <c r="Z104" s="26" t="s">
        <v>94</v>
      </c>
      <c r="AA104" s="26" t="s">
        <v>94</v>
      </c>
      <c r="AB104" s="26" t="s">
        <v>94</v>
      </c>
      <c r="AC104" s="26" t="s">
        <v>94</v>
      </c>
      <c r="AD104" s="26" t="s">
        <v>94</v>
      </c>
      <c r="AE104" s="26" t="s">
        <v>94</v>
      </c>
      <c r="AF104" s="26" t="s">
        <v>94</v>
      </c>
      <c r="AG104" s="26" t="s">
        <v>94</v>
      </c>
      <c r="AH104" s="27">
        <v>2.6</v>
      </c>
      <c r="AI104" s="28">
        <v>5.4</v>
      </c>
      <c r="AJ104" s="29">
        <v>2.2999999999999998</v>
      </c>
      <c r="AK104" s="30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  <c r="CD104" s="17"/>
      <c r="CE104" s="17"/>
      <c r="CF104" s="17"/>
    </row>
    <row r="105" spans="1:84">
      <c r="A105" s="19">
        <v>104</v>
      </c>
      <c r="B105" s="19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20">
        <v>7.4999999999999997E-2</v>
      </c>
      <c r="Q105" s="21" t="s">
        <v>92</v>
      </c>
      <c r="R105" s="21" t="s">
        <v>104</v>
      </c>
      <c r="S105" s="22">
        <v>40.299999999999997</v>
      </c>
      <c r="T105" s="23">
        <v>37.4</v>
      </c>
      <c r="U105" s="24">
        <v>4.2</v>
      </c>
      <c r="V105" s="25">
        <v>4.5999999999999996</v>
      </c>
      <c r="W105" s="26" t="s">
        <v>94</v>
      </c>
      <c r="X105" s="26">
        <v>1.3</v>
      </c>
      <c r="Y105" s="26" t="s">
        <v>94</v>
      </c>
      <c r="Z105" s="26" t="s">
        <v>94</v>
      </c>
      <c r="AA105" s="26" t="s">
        <v>94</v>
      </c>
      <c r="AB105" s="26" t="s">
        <v>94</v>
      </c>
      <c r="AC105" s="26" t="s">
        <v>94</v>
      </c>
      <c r="AD105" s="26" t="s">
        <v>94</v>
      </c>
      <c r="AE105" s="26" t="s">
        <v>94</v>
      </c>
      <c r="AF105" s="26" t="s">
        <v>94</v>
      </c>
      <c r="AG105" s="26" t="s">
        <v>94</v>
      </c>
      <c r="AH105" s="27">
        <v>3.7</v>
      </c>
      <c r="AI105" s="28">
        <v>6.6</v>
      </c>
      <c r="AJ105" s="29">
        <v>1.8</v>
      </c>
      <c r="AK105" s="30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  <c r="CD105" s="17"/>
      <c r="CE105" s="17"/>
      <c r="CF105" s="17"/>
    </row>
    <row r="106" spans="1:84">
      <c r="A106" s="19">
        <v>106</v>
      </c>
      <c r="B106" s="19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20">
        <v>6.9000000000000006E-2</v>
      </c>
      <c r="Q106" s="21" t="s">
        <v>92</v>
      </c>
      <c r="R106" s="21" t="s">
        <v>93</v>
      </c>
      <c r="S106" s="22">
        <v>36.6</v>
      </c>
      <c r="T106" s="23">
        <v>42.3</v>
      </c>
      <c r="U106" s="24">
        <v>5.3</v>
      </c>
      <c r="V106" s="25">
        <v>3.9</v>
      </c>
      <c r="W106" s="26" t="s">
        <v>94</v>
      </c>
      <c r="X106" s="26" t="s">
        <v>94</v>
      </c>
      <c r="Y106" s="26" t="s">
        <v>94</v>
      </c>
      <c r="Z106" s="26" t="s">
        <v>94</v>
      </c>
      <c r="AA106" s="26" t="s">
        <v>94</v>
      </c>
      <c r="AB106" s="26" t="s">
        <v>94</v>
      </c>
      <c r="AC106" s="26" t="s">
        <v>94</v>
      </c>
      <c r="AD106" s="26" t="s">
        <v>94</v>
      </c>
      <c r="AE106" s="26" t="s">
        <v>94</v>
      </c>
      <c r="AF106" s="26" t="s">
        <v>94</v>
      </c>
      <c r="AG106" s="26" t="s">
        <v>94</v>
      </c>
      <c r="AH106" s="27">
        <v>5.4</v>
      </c>
      <c r="AI106" s="28">
        <v>4.7</v>
      </c>
      <c r="AJ106" s="29">
        <v>1.9</v>
      </c>
      <c r="AK106" s="30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  <c r="CD106" s="17"/>
      <c r="CE106" s="17"/>
      <c r="CF106" s="17"/>
    </row>
    <row r="107" spans="1:84">
      <c r="A107" s="19">
        <v>105</v>
      </c>
      <c r="B107" s="19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20">
        <v>0.20399999999999999</v>
      </c>
      <c r="Q107" s="21" t="s">
        <v>119</v>
      </c>
      <c r="R107" s="21" t="s">
        <v>104</v>
      </c>
      <c r="S107" s="22">
        <v>33.700000000000003</v>
      </c>
      <c r="T107" s="23">
        <v>34.200000000000003</v>
      </c>
      <c r="U107" s="24">
        <v>4.8</v>
      </c>
      <c r="V107" s="25">
        <v>4.8</v>
      </c>
      <c r="W107" s="26" t="s">
        <v>94</v>
      </c>
      <c r="X107" s="26">
        <v>1</v>
      </c>
      <c r="Y107" s="26" t="s">
        <v>94</v>
      </c>
      <c r="Z107" s="26" t="s">
        <v>94</v>
      </c>
      <c r="AA107" s="26" t="s">
        <v>94</v>
      </c>
      <c r="AB107" s="26" t="s">
        <v>94</v>
      </c>
      <c r="AC107" s="26" t="s">
        <v>94</v>
      </c>
      <c r="AD107" s="26" t="s">
        <v>94</v>
      </c>
      <c r="AE107" s="26" t="s">
        <v>94</v>
      </c>
      <c r="AF107" s="26" t="s">
        <v>94</v>
      </c>
      <c r="AG107" s="26" t="s">
        <v>94</v>
      </c>
      <c r="AH107" s="27">
        <v>3.5</v>
      </c>
      <c r="AI107" s="28">
        <v>12.3</v>
      </c>
      <c r="AJ107" s="29">
        <v>5.7</v>
      </c>
      <c r="AK107" s="30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  <c r="CD107" s="17"/>
      <c r="CE107" s="17"/>
      <c r="CF107" s="17"/>
    </row>
    <row r="108" spans="1:84">
      <c r="A108" s="19">
        <v>107</v>
      </c>
      <c r="B108" s="19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20">
        <v>0.13100000000000001</v>
      </c>
      <c r="Q108" s="21" t="s">
        <v>119</v>
      </c>
      <c r="R108" s="21" t="s">
        <v>93</v>
      </c>
      <c r="S108" s="22">
        <v>37.9</v>
      </c>
      <c r="T108" s="23">
        <v>33.5</v>
      </c>
      <c r="U108" s="24">
        <v>4.4000000000000004</v>
      </c>
      <c r="V108" s="25">
        <v>3.7</v>
      </c>
      <c r="W108" s="26" t="s">
        <v>94</v>
      </c>
      <c r="X108" s="26" t="s">
        <v>94</v>
      </c>
      <c r="Y108" s="26" t="s">
        <v>94</v>
      </c>
      <c r="Z108" s="26" t="s">
        <v>94</v>
      </c>
      <c r="AA108" s="26" t="s">
        <v>94</v>
      </c>
      <c r="AB108" s="26" t="s">
        <v>94</v>
      </c>
      <c r="AC108" s="26" t="s">
        <v>94</v>
      </c>
      <c r="AD108" s="26" t="s">
        <v>94</v>
      </c>
      <c r="AE108" s="26" t="s">
        <v>94</v>
      </c>
      <c r="AF108" s="26" t="s">
        <v>94</v>
      </c>
      <c r="AG108" s="26" t="s">
        <v>94</v>
      </c>
      <c r="AH108" s="27">
        <v>2.6</v>
      </c>
      <c r="AI108" s="28">
        <v>12.6</v>
      </c>
      <c r="AJ108" s="29">
        <v>5.3</v>
      </c>
      <c r="AK108" s="30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  <c r="CD108" s="17"/>
      <c r="CE108" s="17"/>
      <c r="CF108" s="17"/>
    </row>
    <row r="109" spans="1:84">
      <c r="A109" s="19">
        <v>109</v>
      </c>
      <c r="B109" s="19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20">
        <v>6.9000000000000006E-2</v>
      </c>
      <c r="Q109" s="21" t="s">
        <v>92</v>
      </c>
      <c r="R109" s="21" t="s">
        <v>104</v>
      </c>
      <c r="S109" s="22">
        <v>37.5</v>
      </c>
      <c r="T109" s="23">
        <v>36.700000000000003</v>
      </c>
      <c r="U109" s="24">
        <v>5.0999999999999996</v>
      </c>
      <c r="V109" s="25">
        <v>5.7</v>
      </c>
      <c r="W109" s="26" t="s">
        <v>94</v>
      </c>
      <c r="X109" s="26">
        <v>1</v>
      </c>
      <c r="Y109" s="26" t="s">
        <v>94</v>
      </c>
      <c r="Z109" s="26" t="s">
        <v>94</v>
      </c>
      <c r="AA109" s="26" t="s">
        <v>94</v>
      </c>
      <c r="AB109" s="26" t="s">
        <v>94</v>
      </c>
      <c r="AC109" s="26" t="s">
        <v>94</v>
      </c>
      <c r="AD109" s="26" t="s">
        <v>94</v>
      </c>
      <c r="AE109" s="26" t="s">
        <v>94</v>
      </c>
      <c r="AF109" s="26" t="s">
        <v>94</v>
      </c>
      <c r="AG109" s="26" t="s">
        <v>94</v>
      </c>
      <c r="AH109" s="27">
        <v>2.9</v>
      </c>
      <c r="AI109" s="28">
        <v>8.6</v>
      </c>
      <c r="AJ109" s="29">
        <v>2.5</v>
      </c>
      <c r="AK109" s="30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  <c r="CD109" s="17"/>
      <c r="CE109" s="17"/>
      <c r="CF109" s="17"/>
    </row>
    <row r="110" spans="1:84">
      <c r="A110" s="19">
        <v>108</v>
      </c>
      <c r="B110" s="19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20">
        <v>6.0999999999999999E-2</v>
      </c>
      <c r="Q110" s="21" t="s">
        <v>92</v>
      </c>
      <c r="R110" s="21" t="s">
        <v>93</v>
      </c>
      <c r="S110" s="22">
        <v>37.799999999999997</v>
      </c>
      <c r="T110" s="23">
        <v>40.6</v>
      </c>
      <c r="U110" s="24">
        <v>2.5</v>
      </c>
      <c r="V110" s="25">
        <v>4.7</v>
      </c>
      <c r="W110" s="26" t="s">
        <v>94</v>
      </c>
      <c r="X110" s="26">
        <v>1.5</v>
      </c>
      <c r="Y110" s="26" t="s">
        <v>94</v>
      </c>
      <c r="Z110" s="26" t="s">
        <v>94</v>
      </c>
      <c r="AA110" s="26" t="s">
        <v>94</v>
      </c>
      <c r="AB110" s="26" t="s">
        <v>94</v>
      </c>
      <c r="AC110" s="26" t="s">
        <v>94</v>
      </c>
      <c r="AD110" s="26" t="s">
        <v>94</v>
      </c>
      <c r="AE110" s="26" t="s">
        <v>94</v>
      </c>
      <c r="AF110" s="26" t="s">
        <v>94</v>
      </c>
      <c r="AG110" s="26" t="s">
        <v>94</v>
      </c>
      <c r="AH110" s="27">
        <v>3.4</v>
      </c>
      <c r="AI110" s="28">
        <v>7.3</v>
      </c>
      <c r="AJ110" s="29">
        <v>2.2000000000000002</v>
      </c>
      <c r="AK110" s="30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  <c r="CD110" s="17"/>
      <c r="CE110" s="17"/>
      <c r="CF110" s="17"/>
    </row>
    <row r="111" spans="1:84">
      <c r="A111" s="19">
        <v>110</v>
      </c>
      <c r="B111" s="19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20">
        <v>7.0000000000000007E-2</v>
      </c>
      <c r="Q111" s="21" t="s">
        <v>92</v>
      </c>
      <c r="R111" s="21" t="s">
        <v>104</v>
      </c>
      <c r="S111" s="22">
        <v>37</v>
      </c>
      <c r="T111" s="23">
        <v>40.1</v>
      </c>
      <c r="U111" s="24">
        <v>3.6</v>
      </c>
      <c r="V111" s="25">
        <v>4.2</v>
      </c>
      <c r="W111" s="26" t="s">
        <v>94</v>
      </c>
      <c r="X111" s="26">
        <v>1.7</v>
      </c>
      <c r="Y111" s="26" t="s">
        <v>94</v>
      </c>
      <c r="Z111" s="26" t="s">
        <v>94</v>
      </c>
      <c r="AA111" s="26" t="s">
        <v>94</v>
      </c>
      <c r="AB111" s="26" t="s">
        <v>94</v>
      </c>
      <c r="AC111" s="26" t="s">
        <v>94</v>
      </c>
      <c r="AD111" s="26" t="s">
        <v>94</v>
      </c>
      <c r="AE111" s="26" t="s">
        <v>94</v>
      </c>
      <c r="AF111" s="26" t="s">
        <v>94</v>
      </c>
      <c r="AG111" s="26" t="s">
        <v>94</v>
      </c>
      <c r="AH111" s="27">
        <v>2.6</v>
      </c>
      <c r="AI111" s="28">
        <v>8</v>
      </c>
      <c r="AJ111" s="29">
        <v>2.8</v>
      </c>
      <c r="AK111" s="30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  <c r="CD111" s="17"/>
      <c r="CE111" s="17"/>
      <c r="CF111" s="17"/>
    </row>
    <row r="112" spans="1:84">
      <c r="A112" s="19">
        <v>112</v>
      </c>
      <c r="B112" s="19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20">
        <v>3.1E-2</v>
      </c>
      <c r="Q112" s="21" t="s">
        <v>92</v>
      </c>
      <c r="R112" s="21" t="s">
        <v>93</v>
      </c>
      <c r="S112" s="22">
        <v>35</v>
      </c>
      <c r="T112" s="23">
        <v>39.6</v>
      </c>
      <c r="U112" s="24">
        <v>3.4</v>
      </c>
      <c r="V112" s="25">
        <v>4.7</v>
      </c>
      <c r="W112" s="26">
        <v>4.0999999999999996</v>
      </c>
      <c r="X112" s="26">
        <v>0.9</v>
      </c>
      <c r="Y112" s="26" t="s">
        <v>94</v>
      </c>
      <c r="Z112" s="26" t="s">
        <v>94</v>
      </c>
      <c r="AA112" s="26" t="s">
        <v>94</v>
      </c>
      <c r="AB112" s="26" t="s">
        <v>94</v>
      </c>
      <c r="AC112" s="26" t="s">
        <v>94</v>
      </c>
      <c r="AD112" s="26">
        <v>0.2</v>
      </c>
      <c r="AE112" s="26" t="s">
        <v>94</v>
      </c>
      <c r="AF112" s="26" t="s">
        <v>94</v>
      </c>
      <c r="AG112" s="26" t="s">
        <v>94</v>
      </c>
      <c r="AH112" s="27">
        <v>2.2000000000000002</v>
      </c>
      <c r="AI112" s="28">
        <v>7.9</v>
      </c>
      <c r="AJ112" s="29">
        <v>2</v>
      </c>
      <c r="AK112" s="30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  <c r="CD112" s="17"/>
      <c r="CE112" s="17"/>
      <c r="CF112" s="17"/>
    </row>
    <row r="113" spans="1:84">
      <c r="A113" s="19">
        <v>111</v>
      </c>
      <c r="B113" s="19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20">
        <v>0.16800000000000001</v>
      </c>
      <c r="Q113" s="21" t="s">
        <v>119</v>
      </c>
      <c r="R113" s="21" t="s">
        <v>104</v>
      </c>
      <c r="S113" s="22">
        <v>32.9</v>
      </c>
      <c r="T113" s="23">
        <v>35.200000000000003</v>
      </c>
      <c r="U113" s="24">
        <v>4.7</v>
      </c>
      <c r="V113" s="25">
        <v>7.5</v>
      </c>
      <c r="W113" s="26" t="s">
        <v>94</v>
      </c>
      <c r="X113" s="26">
        <v>1.3</v>
      </c>
      <c r="Y113" s="26" t="s">
        <v>94</v>
      </c>
      <c r="Z113" s="26" t="s">
        <v>94</v>
      </c>
      <c r="AA113" s="26" t="s">
        <v>94</v>
      </c>
      <c r="AB113" s="26" t="s">
        <v>94</v>
      </c>
      <c r="AC113" s="26" t="s">
        <v>94</v>
      </c>
      <c r="AD113" s="26" t="s">
        <v>94</v>
      </c>
      <c r="AE113" s="26" t="s">
        <v>94</v>
      </c>
      <c r="AF113" s="26" t="s">
        <v>94</v>
      </c>
      <c r="AG113" s="26" t="s">
        <v>94</v>
      </c>
      <c r="AH113" s="27">
        <v>1.7</v>
      </c>
      <c r="AI113" s="28">
        <v>11</v>
      </c>
      <c r="AJ113" s="29">
        <v>5.6</v>
      </c>
      <c r="AK113" s="30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  <c r="CD113" s="17"/>
      <c r="CE113" s="17"/>
      <c r="CF113" s="17"/>
    </row>
    <row r="114" spans="1:84">
      <c r="A114" s="19">
        <v>113</v>
      </c>
      <c r="B114" s="19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20">
        <v>0.24299999999999999</v>
      </c>
      <c r="Q114" s="21" t="s">
        <v>119</v>
      </c>
      <c r="R114" s="21" t="s">
        <v>104</v>
      </c>
      <c r="S114" s="22">
        <v>35</v>
      </c>
      <c r="T114" s="23">
        <v>29</v>
      </c>
      <c r="U114" s="24">
        <v>4</v>
      </c>
      <c r="V114" s="25">
        <v>6</v>
      </c>
      <c r="W114" s="26" t="s">
        <v>94</v>
      </c>
      <c r="X114" s="26" t="s">
        <v>94</v>
      </c>
      <c r="Y114" s="26" t="s">
        <v>94</v>
      </c>
      <c r="Z114" s="26" t="s">
        <v>94</v>
      </c>
      <c r="AA114" s="26" t="s">
        <v>94</v>
      </c>
      <c r="AB114" s="26" t="s">
        <v>94</v>
      </c>
      <c r="AC114" s="26" t="s">
        <v>94</v>
      </c>
      <c r="AD114" s="26" t="s">
        <v>94</v>
      </c>
      <c r="AE114" s="26" t="s">
        <v>94</v>
      </c>
      <c r="AF114" s="26" t="s">
        <v>94</v>
      </c>
      <c r="AG114" s="26" t="s">
        <v>94</v>
      </c>
      <c r="AH114" s="27">
        <v>1</v>
      </c>
      <c r="AI114" s="28">
        <v>16</v>
      </c>
      <c r="AJ114" s="29">
        <v>9</v>
      </c>
      <c r="AK114" s="30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  <c r="CD114" s="17"/>
      <c r="CE114" s="17"/>
      <c r="CF114" s="17"/>
    </row>
    <row r="115" spans="1:84">
      <c r="A115" s="19">
        <v>115</v>
      </c>
      <c r="B115" s="19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20">
        <v>8.5999999999999993E-2</v>
      </c>
      <c r="Q115" s="21" t="s">
        <v>92</v>
      </c>
      <c r="R115" s="21" t="s">
        <v>93</v>
      </c>
      <c r="S115" s="22">
        <v>38.5</v>
      </c>
      <c r="T115" s="23">
        <v>39.1</v>
      </c>
      <c r="U115" s="24">
        <v>2.8</v>
      </c>
      <c r="V115" s="25">
        <v>5.7</v>
      </c>
      <c r="W115" s="26">
        <v>5.5</v>
      </c>
      <c r="X115" s="26" t="s">
        <v>94</v>
      </c>
      <c r="Y115" s="26" t="s">
        <v>94</v>
      </c>
      <c r="Z115" s="26" t="s">
        <v>94</v>
      </c>
      <c r="AA115" s="26" t="s">
        <v>94</v>
      </c>
      <c r="AB115" s="26" t="s">
        <v>94</v>
      </c>
      <c r="AC115" s="26" t="s">
        <v>94</v>
      </c>
      <c r="AD115" s="26" t="s">
        <v>94</v>
      </c>
      <c r="AE115" s="26" t="s">
        <v>94</v>
      </c>
      <c r="AF115" s="26" t="s">
        <v>94</v>
      </c>
      <c r="AG115" s="26" t="s">
        <v>94</v>
      </c>
      <c r="AH115" s="27">
        <v>1.7</v>
      </c>
      <c r="AI115" s="28">
        <v>5.5</v>
      </c>
      <c r="AJ115" s="29">
        <v>1.2</v>
      </c>
      <c r="AK115" s="30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  <c r="CD115" s="17"/>
      <c r="CE115" s="17"/>
      <c r="CF115" s="17"/>
    </row>
    <row r="116" spans="1:84">
      <c r="A116" s="19">
        <v>114</v>
      </c>
      <c r="B116" s="19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20">
        <v>0.20399999999999999</v>
      </c>
      <c r="Q116" s="21" t="s">
        <v>119</v>
      </c>
      <c r="R116" s="21" t="s">
        <v>104</v>
      </c>
      <c r="S116" s="22">
        <v>33.700000000000003</v>
      </c>
      <c r="T116" s="23">
        <v>34.200000000000003</v>
      </c>
      <c r="U116" s="24">
        <v>4.8</v>
      </c>
      <c r="V116" s="25">
        <v>4.8</v>
      </c>
      <c r="W116" s="26" t="s">
        <v>94</v>
      </c>
      <c r="X116" s="26" t="s">
        <v>94</v>
      </c>
      <c r="Y116" s="26" t="s">
        <v>94</v>
      </c>
      <c r="Z116" s="26" t="s">
        <v>94</v>
      </c>
      <c r="AA116" s="26" t="s">
        <v>94</v>
      </c>
      <c r="AB116" s="26" t="s">
        <v>94</v>
      </c>
      <c r="AC116" s="26" t="s">
        <v>94</v>
      </c>
      <c r="AD116" s="26" t="s">
        <v>94</v>
      </c>
      <c r="AE116" s="26" t="s">
        <v>94</v>
      </c>
      <c r="AF116" s="26" t="s">
        <v>94</v>
      </c>
      <c r="AG116" s="26" t="s">
        <v>94</v>
      </c>
      <c r="AH116" s="27">
        <v>4.5999999999999996</v>
      </c>
      <c r="AI116" s="28">
        <v>18</v>
      </c>
      <c r="AJ116" s="29" t="s">
        <v>94</v>
      </c>
      <c r="AK116" s="30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  <c r="CD116" s="17"/>
      <c r="CE116" s="17"/>
      <c r="CF116" s="17"/>
    </row>
    <row r="117" spans="1:84">
      <c r="A117" s="19">
        <v>118</v>
      </c>
      <c r="B117" s="19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20">
        <v>0.20599999999999999</v>
      </c>
      <c r="Q117" s="21" t="s">
        <v>119</v>
      </c>
      <c r="R117" s="21" t="s">
        <v>104</v>
      </c>
      <c r="S117" s="22">
        <v>36.6</v>
      </c>
      <c r="T117" s="23">
        <v>27.7</v>
      </c>
      <c r="U117" s="24">
        <v>4</v>
      </c>
      <c r="V117" s="25">
        <v>4.0999999999999996</v>
      </c>
      <c r="W117" s="26" t="s">
        <v>94</v>
      </c>
      <c r="X117" s="26" t="s">
        <v>94</v>
      </c>
      <c r="Y117" s="26" t="s">
        <v>94</v>
      </c>
      <c r="Z117" s="26" t="s">
        <v>94</v>
      </c>
      <c r="AA117" s="26" t="s">
        <v>94</v>
      </c>
      <c r="AB117" s="26" t="s">
        <v>94</v>
      </c>
      <c r="AC117" s="26" t="s">
        <v>94</v>
      </c>
      <c r="AD117" s="26" t="s">
        <v>94</v>
      </c>
      <c r="AE117" s="26" t="s">
        <v>94</v>
      </c>
      <c r="AF117" s="26" t="s">
        <v>94</v>
      </c>
      <c r="AG117" s="26" t="s">
        <v>94</v>
      </c>
      <c r="AH117" s="27">
        <v>2.9</v>
      </c>
      <c r="AI117" s="28">
        <v>18.899999999999999</v>
      </c>
      <c r="AJ117" s="29">
        <v>5.9</v>
      </c>
      <c r="AK117" s="30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  <c r="CD117" s="17"/>
      <c r="CE117" s="17"/>
      <c r="CF117" s="17"/>
    </row>
    <row r="118" spans="1:84">
      <c r="A118" s="19">
        <v>117</v>
      </c>
      <c r="B118" s="19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20">
        <v>5.2999999999999999E-2</v>
      </c>
      <c r="Q118" s="21" t="s">
        <v>92</v>
      </c>
      <c r="R118" s="21" t="s">
        <v>93</v>
      </c>
      <c r="S118" s="22">
        <v>40.4</v>
      </c>
      <c r="T118" s="23">
        <v>41.1</v>
      </c>
      <c r="U118" s="24">
        <v>2.8</v>
      </c>
      <c r="V118" s="25">
        <v>5.7</v>
      </c>
      <c r="W118" s="26" t="s">
        <v>94</v>
      </c>
      <c r="X118" s="26" t="s">
        <v>94</v>
      </c>
      <c r="Y118" s="26" t="s">
        <v>94</v>
      </c>
      <c r="Z118" s="26" t="s">
        <v>94</v>
      </c>
      <c r="AA118" s="26" t="s">
        <v>94</v>
      </c>
      <c r="AB118" s="26" t="s">
        <v>94</v>
      </c>
      <c r="AC118" s="26" t="s">
        <v>94</v>
      </c>
      <c r="AD118" s="26" t="s">
        <v>94</v>
      </c>
      <c r="AE118" s="26" t="s">
        <v>94</v>
      </c>
      <c r="AF118" s="26" t="s">
        <v>94</v>
      </c>
      <c r="AG118" s="26" t="s">
        <v>94</v>
      </c>
      <c r="AH118" s="27">
        <v>3.7</v>
      </c>
      <c r="AI118" s="28">
        <v>4.8</v>
      </c>
      <c r="AJ118" s="29">
        <v>1.6</v>
      </c>
      <c r="AK118" s="30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  <c r="CD118" s="17"/>
      <c r="CE118" s="17"/>
      <c r="CF118" s="17"/>
    </row>
    <row r="119" spans="1:84">
      <c r="A119" s="19">
        <v>116</v>
      </c>
      <c r="B119" s="19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20">
        <v>0.11</v>
      </c>
      <c r="Q119" s="21" t="s">
        <v>119</v>
      </c>
      <c r="R119" s="21" t="s">
        <v>104</v>
      </c>
      <c r="S119" s="22">
        <v>37.799999999999997</v>
      </c>
      <c r="T119" s="23">
        <v>37.5</v>
      </c>
      <c r="U119" s="24">
        <v>5.0999999999999996</v>
      </c>
      <c r="V119" s="25">
        <v>8.4</v>
      </c>
      <c r="W119" s="26" t="s">
        <v>94</v>
      </c>
      <c r="X119" s="26">
        <v>1</v>
      </c>
      <c r="Y119" s="26" t="s">
        <v>94</v>
      </c>
      <c r="Z119" s="26" t="s">
        <v>94</v>
      </c>
      <c r="AA119" s="26" t="s">
        <v>94</v>
      </c>
      <c r="AB119" s="26" t="s">
        <v>94</v>
      </c>
      <c r="AC119" s="26" t="s">
        <v>94</v>
      </c>
      <c r="AD119" s="26" t="s">
        <v>94</v>
      </c>
      <c r="AE119" s="26" t="s">
        <v>94</v>
      </c>
      <c r="AF119" s="26" t="s">
        <v>94</v>
      </c>
      <c r="AG119" s="26" t="s">
        <v>94</v>
      </c>
      <c r="AH119" s="27">
        <v>2.4</v>
      </c>
      <c r="AI119" s="28">
        <v>7</v>
      </c>
      <c r="AJ119" s="29">
        <v>0.9</v>
      </c>
      <c r="AK119" s="30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  <c r="CD119" s="17"/>
      <c r="CE119" s="17"/>
      <c r="CF119" s="17"/>
    </row>
    <row r="120" spans="1:84">
      <c r="A120" s="19">
        <v>119</v>
      </c>
      <c r="B120" s="19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20">
        <v>7.5999999999999998E-2</v>
      </c>
      <c r="Q120" s="21" t="s">
        <v>92</v>
      </c>
      <c r="R120" s="21" t="s">
        <v>93</v>
      </c>
      <c r="S120" s="22">
        <v>39.700000000000003</v>
      </c>
      <c r="T120" s="23">
        <v>40.4</v>
      </c>
      <c r="U120" s="24">
        <v>2.9</v>
      </c>
      <c r="V120" s="25">
        <v>5.6</v>
      </c>
      <c r="W120" s="26" t="s">
        <v>94</v>
      </c>
      <c r="X120" s="26" t="s">
        <v>94</v>
      </c>
      <c r="Y120" s="26" t="s">
        <v>94</v>
      </c>
      <c r="Z120" s="26" t="s">
        <v>94</v>
      </c>
      <c r="AA120" s="26" t="s">
        <v>94</v>
      </c>
      <c r="AB120" s="26" t="s">
        <v>94</v>
      </c>
      <c r="AC120" s="26" t="s">
        <v>94</v>
      </c>
      <c r="AD120" s="26" t="s">
        <v>94</v>
      </c>
      <c r="AE120" s="26" t="s">
        <v>94</v>
      </c>
      <c r="AF120" s="26" t="s">
        <v>94</v>
      </c>
      <c r="AG120" s="26" t="s">
        <v>94</v>
      </c>
      <c r="AH120" s="27">
        <v>2.6</v>
      </c>
      <c r="AI120" s="28">
        <v>6.8</v>
      </c>
      <c r="AJ120" s="29">
        <v>2</v>
      </c>
      <c r="AK120" s="30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  <c r="CD120" s="17"/>
      <c r="CE120" s="17"/>
      <c r="CF120" s="17"/>
    </row>
    <row r="121" spans="1:84">
      <c r="A121" s="19">
        <v>120</v>
      </c>
      <c r="B121" s="19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20">
        <v>8.1000000000000003E-2</v>
      </c>
      <c r="Q121" s="21" t="s">
        <v>92</v>
      </c>
      <c r="R121" s="21" t="s">
        <v>104</v>
      </c>
      <c r="S121" s="22">
        <v>37.6</v>
      </c>
      <c r="T121" s="23">
        <v>35.799999999999997</v>
      </c>
      <c r="U121" s="24">
        <v>3.5</v>
      </c>
      <c r="V121" s="25">
        <v>7.3</v>
      </c>
      <c r="W121" s="26" t="s">
        <v>94</v>
      </c>
      <c r="X121" s="26">
        <v>1.5</v>
      </c>
      <c r="Y121" s="26" t="s">
        <v>94</v>
      </c>
      <c r="Z121" s="26" t="s">
        <v>94</v>
      </c>
      <c r="AA121" s="26" t="s">
        <v>94</v>
      </c>
      <c r="AB121" s="26" t="s">
        <v>94</v>
      </c>
      <c r="AC121" s="26" t="s">
        <v>94</v>
      </c>
      <c r="AD121" s="26" t="s">
        <v>94</v>
      </c>
      <c r="AE121" s="26" t="s">
        <v>94</v>
      </c>
      <c r="AF121" s="26" t="s">
        <v>94</v>
      </c>
      <c r="AG121" s="26" t="s">
        <v>94</v>
      </c>
      <c r="AH121" s="27">
        <v>4.3</v>
      </c>
      <c r="AI121" s="28">
        <v>8.5</v>
      </c>
      <c r="AJ121" s="29">
        <v>1.5</v>
      </c>
      <c r="AK121" s="30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  <c r="CD121" s="17"/>
      <c r="CE121" s="17"/>
      <c r="CF121" s="17"/>
    </row>
    <row r="122" spans="1:84">
      <c r="A122" s="19">
        <v>121</v>
      </c>
      <c r="B122" s="19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20">
        <v>7.1999999999999995E-2</v>
      </c>
      <c r="Q122" s="21" t="s">
        <v>92</v>
      </c>
      <c r="R122" s="21" t="s">
        <v>93</v>
      </c>
      <c r="S122" s="22">
        <v>42.9</v>
      </c>
      <c r="T122" s="23">
        <v>38</v>
      </c>
      <c r="U122" s="24">
        <v>2</v>
      </c>
      <c r="V122" s="25">
        <v>7.7</v>
      </c>
      <c r="W122" s="26" t="s">
        <v>94</v>
      </c>
      <c r="X122" s="26">
        <v>2.2000000000000002</v>
      </c>
      <c r="Y122" s="26" t="s">
        <v>94</v>
      </c>
      <c r="Z122" s="26" t="s">
        <v>94</v>
      </c>
      <c r="AA122" s="26" t="s">
        <v>94</v>
      </c>
      <c r="AB122" s="26" t="s">
        <v>94</v>
      </c>
      <c r="AC122" s="26" t="s">
        <v>94</v>
      </c>
      <c r="AD122" s="26" t="s">
        <v>94</v>
      </c>
      <c r="AE122" s="26" t="s">
        <v>94</v>
      </c>
      <c r="AF122" s="26" t="s">
        <v>94</v>
      </c>
      <c r="AG122" s="26" t="s">
        <v>94</v>
      </c>
      <c r="AH122" s="27">
        <v>1.8</v>
      </c>
      <c r="AI122" s="28">
        <v>3.6</v>
      </c>
      <c r="AJ122" s="29">
        <v>1.7</v>
      </c>
      <c r="AK122" s="30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  <c r="CD122" s="17"/>
      <c r="CE122" s="17"/>
      <c r="CF122" s="17"/>
    </row>
    <row r="123" spans="1:84">
      <c r="A123" s="19">
        <v>124</v>
      </c>
      <c r="B123" s="19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20">
        <v>6.0999999999999999E-2</v>
      </c>
      <c r="Q123" s="21" t="s">
        <v>92</v>
      </c>
      <c r="R123" s="21" t="s">
        <v>93</v>
      </c>
      <c r="S123" s="22">
        <v>41.1</v>
      </c>
      <c r="T123" s="23">
        <v>40.1</v>
      </c>
      <c r="U123" s="24">
        <v>3.7</v>
      </c>
      <c r="V123" s="25">
        <v>5.7</v>
      </c>
      <c r="W123" s="26" t="s">
        <v>94</v>
      </c>
      <c r="X123" s="26" t="s">
        <v>94</v>
      </c>
      <c r="Y123" s="26" t="s">
        <v>94</v>
      </c>
      <c r="Z123" s="26" t="s">
        <v>94</v>
      </c>
      <c r="AA123" s="26" t="s">
        <v>94</v>
      </c>
      <c r="AB123" s="26" t="s">
        <v>94</v>
      </c>
      <c r="AC123" s="26" t="s">
        <v>94</v>
      </c>
      <c r="AD123" s="26" t="s">
        <v>94</v>
      </c>
      <c r="AE123" s="26" t="s">
        <v>94</v>
      </c>
      <c r="AF123" s="26" t="s">
        <v>94</v>
      </c>
      <c r="AG123" s="26" t="s">
        <v>94</v>
      </c>
      <c r="AH123" s="27">
        <v>3.2</v>
      </c>
      <c r="AI123" s="28">
        <v>4.4000000000000004</v>
      </c>
      <c r="AJ123" s="29">
        <v>1.9</v>
      </c>
      <c r="AK123" s="30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  <c r="CD123" s="17"/>
      <c r="CE123" s="17"/>
      <c r="CF123" s="17"/>
    </row>
    <row r="124" spans="1:84">
      <c r="A124" s="19">
        <v>123</v>
      </c>
      <c r="B124" s="19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20">
        <v>7.4999999999999997E-2</v>
      </c>
      <c r="Q124" s="21" t="s">
        <v>92</v>
      </c>
      <c r="R124" s="21" t="s">
        <v>104</v>
      </c>
      <c r="S124" s="22">
        <v>40.1</v>
      </c>
      <c r="T124" s="23">
        <v>33.9</v>
      </c>
      <c r="U124" s="24">
        <v>4.5</v>
      </c>
      <c r="V124" s="25">
        <v>6.6</v>
      </c>
      <c r="W124" s="26" t="s">
        <v>94</v>
      </c>
      <c r="X124" s="26">
        <v>1.2</v>
      </c>
      <c r="Y124" s="26" t="s">
        <v>94</v>
      </c>
      <c r="Z124" s="26" t="s">
        <v>94</v>
      </c>
      <c r="AA124" s="26" t="s">
        <v>94</v>
      </c>
      <c r="AB124" s="26" t="s">
        <v>94</v>
      </c>
      <c r="AC124" s="26" t="s">
        <v>94</v>
      </c>
      <c r="AD124" s="26" t="s">
        <v>94</v>
      </c>
      <c r="AE124" s="26" t="s">
        <v>94</v>
      </c>
      <c r="AF124" s="26" t="s">
        <v>94</v>
      </c>
      <c r="AG124" s="26" t="s">
        <v>94</v>
      </c>
      <c r="AH124" s="27">
        <v>4.3</v>
      </c>
      <c r="AI124" s="28">
        <v>7.3</v>
      </c>
      <c r="AJ124" s="29">
        <v>2.2000000000000002</v>
      </c>
      <c r="AK124" s="30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  <c r="CD124" s="17"/>
      <c r="CE124" s="17"/>
      <c r="CF124" s="17"/>
    </row>
    <row r="125" spans="1:84">
      <c r="A125" s="19">
        <v>122</v>
      </c>
      <c r="B125" s="19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20">
        <v>6.9000000000000006E-2</v>
      </c>
      <c r="Q125" s="21" t="s">
        <v>92</v>
      </c>
      <c r="R125" s="21" t="s">
        <v>93</v>
      </c>
      <c r="S125" s="22">
        <v>39.1</v>
      </c>
      <c r="T125" s="23">
        <v>37.5</v>
      </c>
      <c r="U125" s="24">
        <v>2.1</v>
      </c>
      <c r="V125" s="25">
        <v>6.5</v>
      </c>
      <c r="W125" s="26" t="s">
        <v>94</v>
      </c>
      <c r="X125" s="26">
        <v>1.2</v>
      </c>
      <c r="Y125" s="26" t="s">
        <v>94</v>
      </c>
      <c r="Z125" s="26" t="s">
        <v>94</v>
      </c>
      <c r="AA125" s="26" t="s">
        <v>94</v>
      </c>
      <c r="AB125" s="26" t="s">
        <v>94</v>
      </c>
      <c r="AC125" s="26" t="s">
        <v>94</v>
      </c>
      <c r="AD125" s="26" t="s">
        <v>94</v>
      </c>
      <c r="AE125" s="26" t="s">
        <v>94</v>
      </c>
      <c r="AF125" s="26" t="s">
        <v>94</v>
      </c>
      <c r="AG125" s="26" t="s">
        <v>94</v>
      </c>
      <c r="AH125" s="27">
        <v>4.5</v>
      </c>
      <c r="AI125" s="28">
        <v>7.7</v>
      </c>
      <c r="AJ125" s="29">
        <v>1.3</v>
      </c>
      <c r="AK125" s="30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  <c r="CD125" s="17"/>
      <c r="CE125" s="17"/>
      <c r="CF125" s="17"/>
    </row>
    <row r="126" spans="1:84">
      <c r="A126" s="19">
        <v>126</v>
      </c>
      <c r="B126" s="19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20">
        <v>6.2E-2</v>
      </c>
      <c r="Q126" s="21" t="s">
        <v>92</v>
      </c>
      <c r="R126" s="21" t="s">
        <v>93</v>
      </c>
      <c r="S126" s="22">
        <v>42.4</v>
      </c>
      <c r="T126" s="23">
        <v>34.9</v>
      </c>
      <c r="U126" s="24">
        <v>2</v>
      </c>
      <c r="V126" s="25">
        <v>5</v>
      </c>
      <c r="W126" s="26" t="s">
        <v>94</v>
      </c>
      <c r="X126" s="26" t="s">
        <v>94</v>
      </c>
      <c r="Y126" s="26" t="s">
        <v>94</v>
      </c>
      <c r="Z126" s="26" t="s">
        <v>94</v>
      </c>
      <c r="AA126" s="26" t="s">
        <v>94</v>
      </c>
      <c r="AB126" s="26" t="s">
        <v>94</v>
      </c>
      <c r="AC126" s="26" t="s">
        <v>94</v>
      </c>
      <c r="AD126" s="26" t="s">
        <v>94</v>
      </c>
      <c r="AE126" s="26" t="s">
        <v>94</v>
      </c>
      <c r="AF126" s="26" t="s">
        <v>94</v>
      </c>
      <c r="AG126" s="26" t="s">
        <v>94</v>
      </c>
      <c r="AH126" s="27">
        <v>2.9</v>
      </c>
      <c r="AI126" s="28">
        <v>10.7</v>
      </c>
      <c r="AJ126" s="29">
        <v>2.1</v>
      </c>
      <c r="AK126" s="30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  <c r="CD126" s="17"/>
      <c r="CE126" s="17"/>
      <c r="CF126" s="17"/>
    </row>
    <row r="127" spans="1:84">
      <c r="A127" s="19">
        <v>125</v>
      </c>
      <c r="B127" s="19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20">
        <v>0.2</v>
      </c>
      <c r="Q127" s="21" t="s">
        <v>119</v>
      </c>
      <c r="R127" s="21" t="s">
        <v>104</v>
      </c>
      <c r="S127" s="22">
        <v>37.4</v>
      </c>
      <c r="T127" s="23">
        <v>29.3</v>
      </c>
      <c r="U127" s="24">
        <v>4.2</v>
      </c>
      <c r="V127" s="25">
        <v>7</v>
      </c>
      <c r="W127" s="26" t="s">
        <v>94</v>
      </c>
      <c r="X127" s="26">
        <v>1</v>
      </c>
      <c r="Y127" s="26" t="s">
        <v>94</v>
      </c>
      <c r="Z127" s="26" t="s">
        <v>94</v>
      </c>
      <c r="AA127" s="26" t="s">
        <v>94</v>
      </c>
      <c r="AB127" s="26" t="s">
        <v>94</v>
      </c>
      <c r="AC127" s="26" t="s">
        <v>94</v>
      </c>
      <c r="AD127" s="26" t="s">
        <v>94</v>
      </c>
      <c r="AE127" s="26" t="s">
        <v>94</v>
      </c>
      <c r="AF127" s="26" t="s">
        <v>94</v>
      </c>
      <c r="AG127" s="26" t="s">
        <v>94</v>
      </c>
      <c r="AH127" s="27">
        <v>1.9</v>
      </c>
      <c r="AI127" s="28">
        <v>13.2</v>
      </c>
      <c r="AJ127" s="29">
        <v>6</v>
      </c>
      <c r="AK127" s="30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  <c r="CD127" s="17"/>
      <c r="CE127" s="17"/>
      <c r="CF127" s="17"/>
    </row>
    <row r="128" spans="1:84">
      <c r="A128" s="19">
        <v>127</v>
      </c>
      <c r="B128" s="19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20">
        <v>0.154</v>
      </c>
      <c r="Q128" s="21" t="s">
        <v>119</v>
      </c>
      <c r="R128" s="21" t="s">
        <v>104</v>
      </c>
      <c r="S128" s="22">
        <v>36.799999999999997</v>
      </c>
      <c r="T128" s="23">
        <v>30.8</v>
      </c>
      <c r="U128" s="24">
        <v>6.6</v>
      </c>
      <c r="V128" s="25">
        <v>9.3000000000000007</v>
      </c>
      <c r="W128" s="26" t="s">
        <v>94</v>
      </c>
      <c r="X128" s="26" t="s">
        <v>94</v>
      </c>
      <c r="Y128" s="26" t="s">
        <v>94</v>
      </c>
      <c r="Z128" s="26" t="s">
        <v>94</v>
      </c>
      <c r="AA128" s="26" t="s">
        <v>94</v>
      </c>
      <c r="AB128" s="26" t="s">
        <v>94</v>
      </c>
      <c r="AC128" s="26" t="s">
        <v>94</v>
      </c>
      <c r="AD128" s="26" t="s">
        <v>94</v>
      </c>
      <c r="AE128" s="26" t="s">
        <v>94</v>
      </c>
      <c r="AF128" s="26" t="s">
        <v>94</v>
      </c>
      <c r="AG128" s="26" t="s">
        <v>94</v>
      </c>
      <c r="AH128" s="27">
        <v>3.5</v>
      </c>
      <c r="AI128" s="28">
        <v>10.3</v>
      </c>
      <c r="AJ128" s="29">
        <v>2.7</v>
      </c>
      <c r="AK128" s="30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  <c r="CD128" s="17"/>
      <c r="CE128" s="17"/>
      <c r="CF128" s="17"/>
    </row>
    <row r="129" spans="1:84">
      <c r="A129" s="19">
        <v>128</v>
      </c>
      <c r="B129" s="19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20">
        <v>4.8000000000000001E-2</v>
      </c>
      <c r="Q129" s="21" t="s">
        <v>92</v>
      </c>
      <c r="R129" s="21" t="s">
        <v>93</v>
      </c>
      <c r="S129" s="22">
        <v>38.799999999999997</v>
      </c>
      <c r="T129" s="23">
        <v>39.799999999999997</v>
      </c>
      <c r="U129" s="24">
        <v>3.4</v>
      </c>
      <c r="V129" s="25">
        <v>5.7</v>
      </c>
      <c r="W129" s="26">
        <v>2.5</v>
      </c>
      <c r="X129" s="26">
        <v>1.5</v>
      </c>
      <c r="Y129" s="26" t="s">
        <v>94</v>
      </c>
      <c r="Z129" s="26" t="s">
        <v>94</v>
      </c>
      <c r="AA129" s="26" t="s">
        <v>94</v>
      </c>
      <c r="AB129" s="26" t="s">
        <v>94</v>
      </c>
      <c r="AC129" s="26" t="s">
        <v>94</v>
      </c>
      <c r="AD129" s="26" t="s">
        <v>94</v>
      </c>
      <c r="AE129" s="26" t="s">
        <v>94</v>
      </c>
      <c r="AF129" s="26" t="s">
        <v>94</v>
      </c>
      <c r="AG129" s="26" t="s">
        <v>94</v>
      </c>
      <c r="AH129" s="27">
        <v>0.5</v>
      </c>
      <c r="AI129" s="28">
        <v>6.6</v>
      </c>
      <c r="AJ129" s="29">
        <v>1.2</v>
      </c>
      <c r="AK129" s="30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  <c r="CD129" s="17"/>
      <c r="CE129" s="17"/>
      <c r="CF129" s="17"/>
    </row>
    <row r="130" spans="1:84">
      <c r="A130" s="19">
        <v>129</v>
      </c>
      <c r="B130" s="19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20">
        <v>7.5999999999999998E-2</v>
      </c>
      <c r="Q130" s="21" t="s">
        <v>92</v>
      </c>
      <c r="R130" s="21" t="s">
        <v>104</v>
      </c>
      <c r="S130" s="22">
        <v>42.9</v>
      </c>
      <c r="T130" s="23">
        <v>37.799999999999997</v>
      </c>
      <c r="U130" s="24">
        <v>3.3</v>
      </c>
      <c r="V130" s="25">
        <v>4.4000000000000004</v>
      </c>
      <c r="W130" s="26" t="s">
        <v>94</v>
      </c>
      <c r="X130" s="26" t="s">
        <v>94</v>
      </c>
      <c r="Y130" s="26" t="s">
        <v>94</v>
      </c>
      <c r="Z130" s="26" t="s">
        <v>94</v>
      </c>
      <c r="AA130" s="26" t="s">
        <v>94</v>
      </c>
      <c r="AB130" s="26" t="s">
        <v>94</v>
      </c>
      <c r="AC130" s="26" t="s">
        <v>94</v>
      </c>
      <c r="AD130" s="26" t="s">
        <v>94</v>
      </c>
      <c r="AE130" s="26" t="s">
        <v>94</v>
      </c>
      <c r="AF130" s="26" t="s">
        <v>94</v>
      </c>
      <c r="AG130" s="26" t="s">
        <v>94</v>
      </c>
      <c r="AH130" s="27">
        <v>1.7</v>
      </c>
      <c r="AI130" s="28">
        <v>8.6999999999999993</v>
      </c>
      <c r="AJ130" s="29">
        <v>1.1000000000000001</v>
      </c>
      <c r="AK130" s="30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  <c r="CD130" s="17"/>
      <c r="CE130" s="17"/>
      <c r="CF130" s="17"/>
    </row>
    <row r="131" spans="1:84">
      <c r="A131" s="19">
        <v>131</v>
      </c>
      <c r="B131" s="19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20">
        <v>3.4000000000000002E-2</v>
      </c>
      <c r="Q131" s="21" t="s">
        <v>92</v>
      </c>
      <c r="R131" s="21" t="s">
        <v>93</v>
      </c>
      <c r="S131" s="22">
        <v>38.4</v>
      </c>
      <c r="T131" s="23">
        <v>38.299999999999997</v>
      </c>
      <c r="U131" s="24">
        <v>3.8</v>
      </c>
      <c r="V131" s="25">
        <v>6</v>
      </c>
      <c r="W131" s="26" t="s">
        <v>94</v>
      </c>
      <c r="X131" s="26">
        <v>0.7</v>
      </c>
      <c r="Y131" s="26" t="s">
        <v>94</v>
      </c>
      <c r="Z131" s="26" t="s">
        <v>94</v>
      </c>
      <c r="AA131" s="26" t="s">
        <v>94</v>
      </c>
      <c r="AB131" s="26" t="s">
        <v>94</v>
      </c>
      <c r="AC131" s="26" t="s">
        <v>94</v>
      </c>
      <c r="AD131" s="26" t="s">
        <v>94</v>
      </c>
      <c r="AE131" s="26" t="s">
        <v>94</v>
      </c>
      <c r="AF131" s="26" t="s">
        <v>94</v>
      </c>
      <c r="AG131" s="26" t="s">
        <v>94</v>
      </c>
      <c r="AH131" s="27">
        <v>4.2</v>
      </c>
      <c r="AI131" s="28">
        <v>7.4</v>
      </c>
      <c r="AJ131" s="29">
        <v>1.2</v>
      </c>
      <c r="AK131" s="30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  <c r="CD131" s="17"/>
      <c r="CE131" s="17"/>
      <c r="CF131" s="17"/>
    </row>
    <row r="132" spans="1:84">
      <c r="A132" s="19">
        <v>132</v>
      </c>
      <c r="B132" s="19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20">
        <v>0.28299999999999997</v>
      </c>
      <c r="Q132" s="21" t="s">
        <v>119</v>
      </c>
      <c r="R132" s="21" t="s">
        <v>104</v>
      </c>
      <c r="S132" s="22">
        <v>39</v>
      </c>
      <c r="T132" s="23">
        <v>28</v>
      </c>
      <c r="U132" s="24">
        <v>5</v>
      </c>
      <c r="V132" s="25">
        <v>6</v>
      </c>
      <c r="W132" s="26" t="s">
        <v>94</v>
      </c>
      <c r="X132" s="26" t="s">
        <v>94</v>
      </c>
      <c r="Y132" s="26" t="s">
        <v>94</v>
      </c>
      <c r="Z132" s="26" t="s">
        <v>94</v>
      </c>
      <c r="AA132" s="26" t="s">
        <v>94</v>
      </c>
      <c r="AB132" s="26" t="s">
        <v>94</v>
      </c>
      <c r="AC132" s="26" t="s">
        <v>94</v>
      </c>
      <c r="AD132" s="26" t="s">
        <v>94</v>
      </c>
      <c r="AE132" s="26" t="s">
        <v>94</v>
      </c>
      <c r="AF132" s="26" t="s">
        <v>94</v>
      </c>
      <c r="AG132" s="26" t="s">
        <v>94</v>
      </c>
      <c r="AH132" s="27">
        <v>2</v>
      </c>
      <c r="AI132" s="28">
        <v>13</v>
      </c>
      <c r="AJ132" s="29">
        <v>6</v>
      </c>
      <c r="AK132" s="32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  <c r="CD132" s="17"/>
      <c r="CE132" s="17"/>
      <c r="CF132" s="17"/>
    </row>
    <row r="133" spans="1:84">
      <c r="A133" s="19">
        <v>133</v>
      </c>
      <c r="B133" s="19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20">
        <v>6.2E-2</v>
      </c>
      <c r="Q133" s="21" t="s">
        <v>92</v>
      </c>
      <c r="R133" s="21" t="s">
        <v>93</v>
      </c>
      <c r="S133" s="22">
        <v>41.5</v>
      </c>
      <c r="T133" s="23">
        <v>38.799999999999997</v>
      </c>
      <c r="U133" s="24">
        <v>2</v>
      </c>
      <c r="V133" s="25">
        <v>6.7</v>
      </c>
      <c r="W133" s="26">
        <v>3.9</v>
      </c>
      <c r="X133" s="26" t="s">
        <v>94</v>
      </c>
      <c r="Y133" s="26" t="s">
        <v>94</v>
      </c>
      <c r="Z133" s="26" t="s">
        <v>94</v>
      </c>
      <c r="AA133" s="26" t="s">
        <v>94</v>
      </c>
      <c r="AB133" s="26" t="s">
        <v>94</v>
      </c>
      <c r="AC133" s="26" t="s">
        <v>94</v>
      </c>
      <c r="AD133" s="26" t="s">
        <v>94</v>
      </c>
      <c r="AE133" s="26" t="s">
        <v>94</v>
      </c>
      <c r="AF133" s="26" t="s">
        <v>94</v>
      </c>
      <c r="AG133" s="26" t="s">
        <v>94</v>
      </c>
      <c r="AH133" s="27">
        <v>1.6</v>
      </c>
      <c r="AI133" s="28">
        <v>4.8</v>
      </c>
      <c r="AJ133" s="29">
        <v>0.6</v>
      </c>
      <c r="AK133" s="30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  <c r="CD133" s="17"/>
      <c r="CE133" s="17"/>
      <c r="CF133" s="17"/>
    </row>
    <row r="134" spans="1:84">
      <c r="A134" s="19">
        <v>134</v>
      </c>
      <c r="B134" s="19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20">
        <v>3.2000000000000001E-2</v>
      </c>
      <c r="Q134" s="21" t="s">
        <v>92</v>
      </c>
      <c r="R134" s="21" t="s">
        <v>93</v>
      </c>
      <c r="S134" s="22">
        <v>39.4</v>
      </c>
      <c r="T134" s="23">
        <v>39.5</v>
      </c>
      <c r="U134" s="24">
        <v>3.4</v>
      </c>
      <c r="V134" s="25">
        <v>6.3</v>
      </c>
      <c r="W134" s="26" t="s">
        <v>94</v>
      </c>
      <c r="X134" s="26">
        <v>0.9</v>
      </c>
      <c r="Y134" s="26" t="s">
        <v>94</v>
      </c>
      <c r="Z134" s="26">
        <v>1.1000000000000001</v>
      </c>
      <c r="AA134" s="26" t="s">
        <v>94</v>
      </c>
      <c r="AB134" s="26" t="s">
        <v>94</v>
      </c>
      <c r="AC134" s="26" t="s">
        <v>94</v>
      </c>
      <c r="AD134" s="26" t="s">
        <v>94</v>
      </c>
      <c r="AE134" s="26" t="s">
        <v>94</v>
      </c>
      <c r="AF134" s="26" t="s">
        <v>94</v>
      </c>
      <c r="AG134" s="26" t="s">
        <v>94</v>
      </c>
      <c r="AH134" s="27">
        <v>2.5</v>
      </c>
      <c r="AI134" s="28">
        <v>5.0999999999999996</v>
      </c>
      <c r="AJ134" s="29">
        <v>1.8</v>
      </c>
      <c r="AK134" s="30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  <c r="CD134" s="17"/>
      <c r="CE134" s="17"/>
      <c r="CF134" s="17"/>
    </row>
    <row r="135" spans="1:84">
      <c r="A135" s="19">
        <v>130</v>
      </c>
      <c r="B135" s="19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20">
        <v>4.9000000000000002E-2</v>
      </c>
      <c r="Q135" s="21" t="s">
        <v>92</v>
      </c>
      <c r="R135" s="21" t="s">
        <v>93</v>
      </c>
      <c r="S135" s="22">
        <v>42.8</v>
      </c>
      <c r="T135" s="23">
        <v>35.5</v>
      </c>
      <c r="U135" s="24">
        <v>3.3</v>
      </c>
      <c r="V135" s="25">
        <v>5.7</v>
      </c>
      <c r="W135" s="26">
        <v>4</v>
      </c>
      <c r="X135" s="26" t="s">
        <v>94</v>
      </c>
      <c r="Y135" s="26" t="s">
        <v>94</v>
      </c>
      <c r="Z135" s="26" t="s">
        <v>94</v>
      </c>
      <c r="AA135" s="26" t="s">
        <v>94</v>
      </c>
      <c r="AB135" s="26" t="s">
        <v>94</v>
      </c>
      <c r="AC135" s="26" t="s">
        <v>94</v>
      </c>
      <c r="AD135" s="26" t="s">
        <v>94</v>
      </c>
      <c r="AE135" s="26" t="s">
        <v>94</v>
      </c>
      <c r="AF135" s="26" t="s">
        <v>94</v>
      </c>
      <c r="AG135" s="26" t="s">
        <v>94</v>
      </c>
      <c r="AH135" s="27">
        <v>1</v>
      </c>
      <c r="AI135" s="28">
        <v>5.9</v>
      </c>
      <c r="AJ135" s="29">
        <v>1.8</v>
      </c>
      <c r="AK135" s="30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  <c r="CD135" s="17"/>
      <c r="CE135" s="17"/>
      <c r="CF135" s="17"/>
    </row>
    <row r="136" spans="1:84">
      <c r="A136" s="19">
        <v>135</v>
      </c>
      <c r="B136" s="19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20">
        <v>3.2000000000000001E-2</v>
      </c>
      <c r="Q136" s="21" t="s">
        <v>92</v>
      </c>
      <c r="R136" s="21" t="s">
        <v>93</v>
      </c>
      <c r="S136" s="22">
        <v>40.5</v>
      </c>
      <c r="T136" s="23">
        <v>38.700000000000003</v>
      </c>
      <c r="U136" s="24">
        <v>4.4000000000000004</v>
      </c>
      <c r="V136" s="25">
        <v>5.6</v>
      </c>
      <c r="W136" s="26" t="s">
        <v>94</v>
      </c>
      <c r="X136" s="26" t="s">
        <v>94</v>
      </c>
      <c r="Y136" s="26" t="s">
        <v>94</v>
      </c>
      <c r="Z136" s="26" t="s">
        <v>94</v>
      </c>
      <c r="AA136" s="26" t="s">
        <v>94</v>
      </c>
      <c r="AB136" s="26" t="s">
        <v>94</v>
      </c>
      <c r="AC136" s="26" t="s">
        <v>94</v>
      </c>
      <c r="AD136" s="26" t="s">
        <v>94</v>
      </c>
      <c r="AE136" s="26" t="s">
        <v>94</v>
      </c>
      <c r="AF136" s="26" t="s">
        <v>94</v>
      </c>
      <c r="AG136" s="26" t="s">
        <v>94</v>
      </c>
      <c r="AH136" s="27">
        <v>3.6</v>
      </c>
      <c r="AI136" s="28">
        <v>5.9</v>
      </c>
      <c r="AJ136" s="29">
        <v>1.2</v>
      </c>
      <c r="AK136" s="30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  <c r="CD136" s="17"/>
      <c r="CE136" s="17"/>
      <c r="CF136" s="17"/>
    </row>
    <row r="137" spans="1:84">
      <c r="A137" s="19">
        <v>136</v>
      </c>
      <c r="B137" s="19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20">
        <v>8.2000000000000003E-2</v>
      </c>
      <c r="Q137" s="21" t="s">
        <v>92</v>
      </c>
      <c r="R137" s="21" t="s">
        <v>93</v>
      </c>
      <c r="S137" s="22">
        <v>40.299999999999997</v>
      </c>
      <c r="T137" s="23">
        <v>41.8</v>
      </c>
      <c r="U137" s="24">
        <v>1.8</v>
      </c>
      <c r="V137" s="25">
        <v>5.8</v>
      </c>
      <c r="W137" s="26">
        <v>3.1</v>
      </c>
      <c r="X137" s="26" t="s">
        <v>94</v>
      </c>
      <c r="Y137" s="26" t="s">
        <v>94</v>
      </c>
      <c r="Z137" s="26" t="s">
        <v>94</v>
      </c>
      <c r="AA137" s="26" t="s">
        <v>94</v>
      </c>
      <c r="AB137" s="26" t="s">
        <v>94</v>
      </c>
      <c r="AC137" s="26" t="s">
        <v>94</v>
      </c>
      <c r="AD137" s="26" t="s">
        <v>94</v>
      </c>
      <c r="AE137" s="26" t="s">
        <v>94</v>
      </c>
      <c r="AF137" s="26" t="s">
        <v>94</v>
      </c>
      <c r="AG137" s="26" t="s">
        <v>94</v>
      </c>
      <c r="AH137" s="27">
        <v>1.6</v>
      </c>
      <c r="AI137" s="28">
        <v>4.5</v>
      </c>
      <c r="AJ137" s="29">
        <v>1.2</v>
      </c>
      <c r="AK137" s="30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  <c r="CD137" s="17"/>
      <c r="CE137" s="17"/>
      <c r="CF137" s="17"/>
    </row>
    <row r="138" spans="1:84">
      <c r="A138" s="19">
        <v>139</v>
      </c>
      <c r="B138" s="19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20">
        <v>0.1</v>
      </c>
      <c r="Q138" s="21" t="s">
        <v>119</v>
      </c>
      <c r="R138" s="21" t="s">
        <v>93</v>
      </c>
      <c r="S138" s="22">
        <v>35.5</v>
      </c>
      <c r="T138" s="23">
        <v>30.9</v>
      </c>
      <c r="U138" s="24">
        <v>4.0999999999999996</v>
      </c>
      <c r="V138" s="25">
        <v>10.3</v>
      </c>
      <c r="W138" s="26" t="s">
        <v>94</v>
      </c>
      <c r="X138" s="26" t="s">
        <v>94</v>
      </c>
      <c r="Y138" s="26" t="s">
        <v>94</v>
      </c>
      <c r="Z138" s="26" t="s">
        <v>94</v>
      </c>
      <c r="AA138" s="26" t="s">
        <v>94</v>
      </c>
      <c r="AB138" s="26" t="s">
        <v>94</v>
      </c>
      <c r="AC138" s="26" t="s">
        <v>94</v>
      </c>
      <c r="AD138" s="26" t="s">
        <v>94</v>
      </c>
      <c r="AE138" s="26" t="s">
        <v>94</v>
      </c>
      <c r="AF138" s="26" t="s">
        <v>94</v>
      </c>
      <c r="AG138" s="26" t="s">
        <v>94</v>
      </c>
      <c r="AH138" s="27">
        <v>4.8</v>
      </c>
      <c r="AI138" s="28">
        <v>7</v>
      </c>
      <c r="AJ138" s="29">
        <v>7.5</v>
      </c>
      <c r="AK138" s="30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  <c r="CD138" s="17"/>
      <c r="CE138" s="17"/>
      <c r="CF138" s="17"/>
    </row>
    <row r="139" spans="1:84">
      <c r="A139" s="19">
        <v>138</v>
      </c>
      <c r="B139" s="19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20">
        <v>7.1999999999999995E-2</v>
      </c>
      <c r="Q139" s="21" t="s">
        <v>92</v>
      </c>
      <c r="R139" s="21" t="s">
        <v>104</v>
      </c>
      <c r="S139" s="22">
        <v>38.5</v>
      </c>
      <c r="T139" s="23">
        <v>37.6</v>
      </c>
      <c r="U139" s="24">
        <v>4.4000000000000004</v>
      </c>
      <c r="V139" s="25">
        <v>7.8</v>
      </c>
      <c r="W139" s="26" t="s">
        <v>94</v>
      </c>
      <c r="X139" s="26">
        <v>0.6</v>
      </c>
      <c r="Y139" s="26" t="s">
        <v>94</v>
      </c>
      <c r="Z139" s="26" t="s">
        <v>94</v>
      </c>
      <c r="AA139" s="26" t="s">
        <v>94</v>
      </c>
      <c r="AB139" s="26" t="s">
        <v>94</v>
      </c>
      <c r="AC139" s="26" t="s">
        <v>94</v>
      </c>
      <c r="AD139" s="26" t="s">
        <v>94</v>
      </c>
      <c r="AE139" s="26" t="s">
        <v>94</v>
      </c>
      <c r="AF139" s="26" t="s">
        <v>94</v>
      </c>
      <c r="AG139" s="26" t="s">
        <v>94</v>
      </c>
      <c r="AH139" s="27">
        <v>2.8</v>
      </c>
      <c r="AI139" s="28">
        <v>7.5</v>
      </c>
      <c r="AJ139" s="29">
        <v>0.8</v>
      </c>
      <c r="AK139" s="30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  <c r="CD139" s="17"/>
      <c r="CE139" s="17"/>
      <c r="CF139" s="17"/>
    </row>
    <row r="140" spans="1:84">
      <c r="A140" s="19">
        <v>140</v>
      </c>
      <c r="B140" s="19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20">
        <v>0.17199999999999999</v>
      </c>
      <c r="Q140" s="21" t="s">
        <v>119</v>
      </c>
      <c r="R140" s="21" t="s">
        <v>93</v>
      </c>
      <c r="S140" s="22">
        <v>34.299999999999997</v>
      </c>
      <c r="T140" s="23">
        <v>28.7</v>
      </c>
      <c r="U140" s="24">
        <v>4.5</v>
      </c>
      <c r="V140" s="25">
        <v>9</v>
      </c>
      <c r="W140" s="26" t="s">
        <v>94</v>
      </c>
      <c r="X140" s="26" t="s">
        <v>94</v>
      </c>
      <c r="Y140" s="26" t="s">
        <v>94</v>
      </c>
      <c r="Z140" s="26" t="s">
        <v>94</v>
      </c>
      <c r="AA140" s="26" t="s">
        <v>94</v>
      </c>
      <c r="AB140" s="26" t="s">
        <v>94</v>
      </c>
      <c r="AC140" s="26" t="s">
        <v>94</v>
      </c>
      <c r="AD140" s="26" t="s">
        <v>94</v>
      </c>
      <c r="AE140" s="26" t="s">
        <v>94</v>
      </c>
      <c r="AF140" s="26" t="s">
        <v>94</v>
      </c>
      <c r="AG140" s="26" t="s">
        <v>94</v>
      </c>
      <c r="AH140" s="27">
        <v>2.9</v>
      </c>
      <c r="AI140" s="28">
        <v>14.9</v>
      </c>
      <c r="AJ140" s="29">
        <v>5.7</v>
      </c>
      <c r="AK140" s="30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  <c r="CD140" s="17"/>
      <c r="CE140" s="17"/>
      <c r="CF140" s="17"/>
    </row>
    <row r="141" spans="1:84">
      <c r="A141" s="19">
        <v>137</v>
      </c>
      <c r="B141" s="19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20">
        <v>9.7000000000000003E-2</v>
      </c>
      <c r="Q141" s="21" t="s">
        <v>119</v>
      </c>
      <c r="R141" s="21" t="s">
        <v>93</v>
      </c>
      <c r="S141" s="22">
        <v>32.4</v>
      </c>
      <c r="T141" s="23">
        <v>31.4</v>
      </c>
      <c r="U141" s="24">
        <v>3.7</v>
      </c>
      <c r="V141" s="25">
        <v>6.2</v>
      </c>
      <c r="W141" s="26" t="s">
        <v>94</v>
      </c>
      <c r="X141" s="26" t="s">
        <v>94</v>
      </c>
      <c r="Y141" s="26" t="s">
        <v>94</v>
      </c>
      <c r="Z141" s="26" t="s">
        <v>94</v>
      </c>
      <c r="AA141" s="26" t="s">
        <v>94</v>
      </c>
      <c r="AB141" s="26" t="s">
        <v>94</v>
      </c>
      <c r="AC141" s="26" t="s">
        <v>94</v>
      </c>
      <c r="AD141" s="26" t="s">
        <v>94</v>
      </c>
      <c r="AE141" s="26" t="s">
        <v>94</v>
      </c>
      <c r="AF141" s="26" t="s">
        <v>94</v>
      </c>
      <c r="AG141" s="26" t="s">
        <v>94</v>
      </c>
      <c r="AH141" s="27">
        <v>4.5</v>
      </c>
      <c r="AI141" s="28">
        <v>6.8</v>
      </c>
      <c r="AJ141" s="29">
        <v>15.1</v>
      </c>
      <c r="AK141" s="30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  <c r="CD141" s="17"/>
      <c r="CE141" s="17"/>
      <c r="CF141" s="17"/>
    </row>
    <row r="142" spans="1:84">
      <c r="A142" s="19">
        <v>141</v>
      </c>
      <c r="B142" s="19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20">
        <v>0.184</v>
      </c>
      <c r="Q142" s="21" t="s">
        <v>119</v>
      </c>
      <c r="R142" s="21" t="s">
        <v>104</v>
      </c>
      <c r="S142" s="22">
        <v>35.799999999999997</v>
      </c>
      <c r="T142" s="23">
        <v>25.2</v>
      </c>
      <c r="U142" s="24">
        <v>4.0999999999999996</v>
      </c>
      <c r="V142" s="25">
        <v>6</v>
      </c>
      <c r="W142" s="26" t="s">
        <v>94</v>
      </c>
      <c r="X142" s="26" t="s">
        <v>94</v>
      </c>
      <c r="Y142" s="26" t="s">
        <v>94</v>
      </c>
      <c r="Z142" s="26" t="s">
        <v>94</v>
      </c>
      <c r="AA142" s="26" t="s">
        <v>94</v>
      </c>
      <c r="AB142" s="26" t="s">
        <v>94</v>
      </c>
      <c r="AC142" s="26" t="s">
        <v>94</v>
      </c>
      <c r="AD142" s="26" t="s">
        <v>94</v>
      </c>
      <c r="AE142" s="26" t="s">
        <v>94</v>
      </c>
      <c r="AF142" s="26" t="s">
        <v>94</v>
      </c>
      <c r="AG142" s="26" t="s">
        <v>94</v>
      </c>
      <c r="AH142" s="27">
        <v>3.1</v>
      </c>
      <c r="AI142" s="28">
        <v>18.5</v>
      </c>
      <c r="AJ142" s="29">
        <v>7.4</v>
      </c>
      <c r="AK142" s="30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  <c r="CD142" s="17"/>
      <c r="CE142" s="17"/>
      <c r="CF142" s="17"/>
    </row>
    <row r="143" spans="1:84">
      <c r="A143" s="19">
        <v>144</v>
      </c>
      <c r="B143" s="19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20">
        <v>0.18099999999999999</v>
      </c>
      <c r="Q143" s="21" t="s">
        <v>119</v>
      </c>
      <c r="R143" s="21" t="s">
        <v>104</v>
      </c>
      <c r="S143" s="22">
        <v>39.299999999999997</v>
      </c>
      <c r="T143" s="23">
        <v>27.3</v>
      </c>
      <c r="U143" s="24">
        <v>3.2</v>
      </c>
      <c r="V143" s="25">
        <v>8.1</v>
      </c>
      <c r="W143" s="26" t="s">
        <v>94</v>
      </c>
      <c r="X143" s="26">
        <v>0.5</v>
      </c>
      <c r="Y143" s="26" t="s">
        <v>94</v>
      </c>
      <c r="Z143" s="26" t="s">
        <v>94</v>
      </c>
      <c r="AA143" s="26" t="s">
        <v>94</v>
      </c>
      <c r="AB143" s="26" t="s">
        <v>94</v>
      </c>
      <c r="AC143" s="26" t="s">
        <v>94</v>
      </c>
      <c r="AD143" s="26" t="s">
        <v>94</v>
      </c>
      <c r="AE143" s="26" t="s">
        <v>94</v>
      </c>
      <c r="AF143" s="26" t="s">
        <v>94</v>
      </c>
      <c r="AG143" s="26" t="s">
        <v>94</v>
      </c>
      <c r="AH143" s="27">
        <v>3.6</v>
      </c>
      <c r="AI143" s="28">
        <v>11.8</v>
      </c>
      <c r="AJ143" s="29">
        <v>6.2</v>
      </c>
      <c r="AK143" s="30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  <c r="CD143" s="17"/>
      <c r="CE143" s="17"/>
      <c r="CF143" s="17"/>
    </row>
    <row r="144" spans="1:84">
      <c r="A144" s="19">
        <v>142</v>
      </c>
      <c r="B144" s="19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20">
        <v>0.27200000000000002</v>
      </c>
      <c r="Q144" s="21" t="s">
        <v>119</v>
      </c>
      <c r="R144" s="21" t="s">
        <v>104</v>
      </c>
      <c r="S144" s="22">
        <v>38.5</v>
      </c>
      <c r="T144" s="23">
        <v>28.4</v>
      </c>
      <c r="U144" s="24">
        <v>4</v>
      </c>
      <c r="V144" s="25">
        <v>8.4</v>
      </c>
      <c r="W144" s="26" t="s">
        <v>94</v>
      </c>
      <c r="X144" s="26" t="s">
        <v>94</v>
      </c>
      <c r="Y144" s="26" t="s">
        <v>94</v>
      </c>
      <c r="Z144" s="26" t="s">
        <v>94</v>
      </c>
      <c r="AA144" s="26" t="s">
        <v>94</v>
      </c>
      <c r="AB144" s="26" t="s">
        <v>94</v>
      </c>
      <c r="AC144" s="26" t="s">
        <v>94</v>
      </c>
      <c r="AD144" s="26" t="s">
        <v>94</v>
      </c>
      <c r="AE144" s="26" t="s">
        <v>94</v>
      </c>
      <c r="AF144" s="26" t="s">
        <v>94</v>
      </c>
      <c r="AG144" s="26" t="s">
        <v>94</v>
      </c>
      <c r="AH144" s="27">
        <v>1.8</v>
      </c>
      <c r="AI144" s="28">
        <v>15</v>
      </c>
      <c r="AJ144" s="29">
        <v>3.9</v>
      </c>
      <c r="AK144" s="30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  <c r="CD144" s="17"/>
      <c r="CE144" s="17"/>
      <c r="CF144" s="17"/>
    </row>
    <row r="145" spans="1:84">
      <c r="A145" s="19">
        <v>143</v>
      </c>
      <c r="B145" s="19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20">
        <v>0.17799999999999999</v>
      </c>
      <c r="Q145" s="21" t="s">
        <v>119</v>
      </c>
      <c r="R145" s="21" t="s">
        <v>104</v>
      </c>
      <c r="S145" s="22">
        <v>34.9</v>
      </c>
      <c r="T145" s="23">
        <v>26</v>
      </c>
      <c r="U145" s="24">
        <v>2.6</v>
      </c>
      <c r="V145" s="25">
        <v>7.8</v>
      </c>
      <c r="W145" s="26" t="s">
        <v>94</v>
      </c>
      <c r="X145" s="26" t="s">
        <v>94</v>
      </c>
      <c r="Y145" s="26" t="s">
        <v>94</v>
      </c>
      <c r="Z145" s="26" t="s">
        <v>94</v>
      </c>
      <c r="AA145" s="26" t="s">
        <v>94</v>
      </c>
      <c r="AB145" s="26" t="s">
        <v>94</v>
      </c>
      <c r="AC145" s="26" t="s">
        <v>94</v>
      </c>
      <c r="AD145" s="26" t="s">
        <v>94</v>
      </c>
      <c r="AE145" s="26" t="s">
        <v>94</v>
      </c>
      <c r="AF145" s="26" t="s">
        <v>94</v>
      </c>
      <c r="AG145" s="26" t="s">
        <v>94</v>
      </c>
      <c r="AH145" s="27">
        <v>2.5</v>
      </c>
      <c r="AI145" s="28">
        <v>23.6</v>
      </c>
      <c r="AJ145" s="29">
        <v>2.7</v>
      </c>
      <c r="AK145" s="30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  <c r="CD145" s="17"/>
      <c r="CE145" s="17"/>
      <c r="CF145" s="17"/>
    </row>
    <row r="146" spans="1:84">
      <c r="A146" s="19">
        <v>146</v>
      </c>
      <c r="B146" s="19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20">
        <v>5.5E-2</v>
      </c>
      <c r="Q146" s="21" t="s">
        <v>92</v>
      </c>
      <c r="R146" s="21" t="s">
        <v>93</v>
      </c>
      <c r="S146" s="22">
        <v>42</v>
      </c>
      <c r="T146" s="23">
        <v>39</v>
      </c>
      <c r="U146" s="24">
        <v>3</v>
      </c>
      <c r="V146" s="25">
        <v>8</v>
      </c>
      <c r="W146" s="26" t="s">
        <v>94</v>
      </c>
      <c r="X146" s="26" t="s">
        <v>94</v>
      </c>
      <c r="Y146" s="26" t="s">
        <v>94</v>
      </c>
      <c r="Z146" s="26" t="s">
        <v>94</v>
      </c>
      <c r="AA146" s="26" t="s">
        <v>94</v>
      </c>
      <c r="AB146" s="26" t="s">
        <v>94</v>
      </c>
      <c r="AC146" s="26" t="s">
        <v>94</v>
      </c>
      <c r="AD146" s="26" t="s">
        <v>94</v>
      </c>
      <c r="AE146" s="26" t="s">
        <v>94</v>
      </c>
      <c r="AF146" s="26" t="s">
        <v>94</v>
      </c>
      <c r="AG146" s="26" t="s">
        <v>94</v>
      </c>
      <c r="AH146" s="27">
        <v>3</v>
      </c>
      <c r="AI146" s="28">
        <v>4</v>
      </c>
      <c r="AJ146" s="29">
        <v>1</v>
      </c>
      <c r="AK146" s="30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  <c r="CD146" s="17"/>
      <c r="CE146" s="17"/>
      <c r="CF146" s="17"/>
    </row>
    <row r="147" spans="1:84">
      <c r="A147" s="19">
        <v>145</v>
      </c>
      <c r="B147" s="19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20">
        <v>7.0999999999999994E-2</v>
      </c>
      <c r="Q147" s="21" t="s">
        <v>92</v>
      </c>
      <c r="R147" s="21" t="s">
        <v>93</v>
      </c>
      <c r="S147" s="22">
        <v>40.5</v>
      </c>
      <c r="T147" s="23">
        <v>40.9</v>
      </c>
      <c r="U147" s="24">
        <v>1.8</v>
      </c>
      <c r="V147" s="25">
        <v>8.5</v>
      </c>
      <c r="W147" s="26" t="s">
        <v>94</v>
      </c>
      <c r="X147" s="26" t="s">
        <v>94</v>
      </c>
      <c r="Y147" s="26" t="s">
        <v>94</v>
      </c>
      <c r="Z147" s="26" t="s">
        <v>94</v>
      </c>
      <c r="AA147" s="26" t="s">
        <v>94</v>
      </c>
      <c r="AB147" s="26" t="s">
        <v>94</v>
      </c>
      <c r="AC147" s="26" t="s">
        <v>94</v>
      </c>
      <c r="AD147" s="26" t="s">
        <v>94</v>
      </c>
      <c r="AE147" s="26" t="s">
        <v>94</v>
      </c>
      <c r="AF147" s="26" t="s">
        <v>94</v>
      </c>
      <c r="AG147" s="26" t="s">
        <v>94</v>
      </c>
      <c r="AH147" s="27">
        <v>2.4</v>
      </c>
      <c r="AI147" s="28">
        <v>4.5</v>
      </c>
      <c r="AJ147" s="29">
        <v>1.4</v>
      </c>
      <c r="AK147" s="30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  <c r="CD147" s="17"/>
      <c r="CE147" s="17"/>
      <c r="CF147" s="17"/>
    </row>
    <row r="148" spans="1:84">
      <c r="A148" s="19">
        <v>147</v>
      </c>
      <c r="B148" s="19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20">
        <v>6.4000000000000001E-2</v>
      </c>
      <c r="Q148" s="21" t="s">
        <v>92</v>
      </c>
      <c r="R148" s="21" t="s">
        <v>104</v>
      </c>
      <c r="S148" s="22">
        <v>40.700000000000003</v>
      </c>
      <c r="T148" s="23">
        <v>35.200000000000003</v>
      </c>
      <c r="U148" s="24">
        <v>4</v>
      </c>
      <c r="V148" s="25">
        <v>9.6999999999999993</v>
      </c>
      <c r="W148" s="26" t="s">
        <v>94</v>
      </c>
      <c r="X148" s="26" t="s">
        <v>94</v>
      </c>
      <c r="Y148" s="26" t="s">
        <v>94</v>
      </c>
      <c r="Z148" s="26" t="s">
        <v>94</v>
      </c>
      <c r="AA148" s="26" t="s">
        <v>94</v>
      </c>
      <c r="AB148" s="26" t="s">
        <v>94</v>
      </c>
      <c r="AC148" s="26" t="s">
        <v>94</v>
      </c>
      <c r="AD148" s="26" t="s">
        <v>94</v>
      </c>
      <c r="AE148" s="26" t="s">
        <v>94</v>
      </c>
      <c r="AF148" s="26" t="s">
        <v>94</v>
      </c>
      <c r="AG148" s="26" t="s">
        <v>94</v>
      </c>
      <c r="AH148" s="27">
        <v>2.7</v>
      </c>
      <c r="AI148" s="28">
        <v>6</v>
      </c>
      <c r="AJ148" s="29">
        <v>1.7</v>
      </c>
      <c r="AK148" s="30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  <c r="CD148" s="17"/>
      <c r="CE148" s="17"/>
      <c r="CF148" s="17"/>
    </row>
    <row r="149" spans="1:84">
      <c r="A149" s="19">
        <v>149</v>
      </c>
      <c r="B149" s="19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20">
        <v>6.9000000000000006E-2</v>
      </c>
      <c r="Q149" s="21" t="s">
        <v>92</v>
      </c>
      <c r="R149" s="21" t="s">
        <v>104</v>
      </c>
      <c r="S149" s="22">
        <v>44.1</v>
      </c>
      <c r="T149" s="23">
        <v>35.6</v>
      </c>
      <c r="U149" s="24">
        <v>3.8</v>
      </c>
      <c r="V149" s="25">
        <v>7.7</v>
      </c>
      <c r="W149" s="26" t="s">
        <v>94</v>
      </c>
      <c r="X149" s="26">
        <v>0.5</v>
      </c>
      <c r="Y149" s="26" t="s">
        <v>94</v>
      </c>
      <c r="Z149" s="26" t="s">
        <v>94</v>
      </c>
      <c r="AA149" s="26" t="s">
        <v>94</v>
      </c>
      <c r="AB149" s="26" t="s">
        <v>94</v>
      </c>
      <c r="AC149" s="26" t="s">
        <v>94</v>
      </c>
      <c r="AD149" s="26" t="s">
        <v>94</v>
      </c>
      <c r="AE149" s="26" t="s">
        <v>94</v>
      </c>
      <c r="AF149" s="26" t="s">
        <v>94</v>
      </c>
      <c r="AG149" s="26" t="s">
        <v>94</v>
      </c>
      <c r="AH149" s="27">
        <v>1.3</v>
      </c>
      <c r="AI149" s="28">
        <v>5.4</v>
      </c>
      <c r="AJ149" s="29">
        <v>1.6</v>
      </c>
      <c r="AK149" s="30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  <c r="CD149" s="17"/>
      <c r="CE149" s="17"/>
      <c r="CF149" s="17"/>
    </row>
    <row r="150" spans="1:84">
      <c r="A150" s="19">
        <v>152</v>
      </c>
      <c r="B150" s="19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20">
        <v>0.157</v>
      </c>
      <c r="Q150" s="21" t="s">
        <v>119</v>
      </c>
      <c r="R150" s="21" t="s">
        <v>104</v>
      </c>
      <c r="S150" s="22">
        <v>39.4</v>
      </c>
      <c r="T150" s="23">
        <v>30</v>
      </c>
      <c r="U150" s="24">
        <v>5.7</v>
      </c>
      <c r="V150" s="25">
        <v>10.1</v>
      </c>
      <c r="W150" s="26" t="s">
        <v>94</v>
      </c>
      <c r="X150" s="26" t="s">
        <v>94</v>
      </c>
      <c r="Y150" s="26" t="s">
        <v>94</v>
      </c>
      <c r="Z150" s="26" t="s">
        <v>94</v>
      </c>
      <c r="AA150" s="26" t="s">
        <v>94</v>
      </c>
      <c r="AB150" s="26" t="s">
        <v>94</v>
      </c>
      <c r="AC150" s="26" t="s">
        <v>94</v>
      </c>
      <c r="AD150" s="26" t="s">
        <v>94</v>
      </c>
      <c r="AE150" s="26" t="s">
        <v>94</v>
      </c>
      <c r="AF150" s="26" t="s">
        <v>94</v>
      </c>
      <c r="AG150" s="26" t="s">
        <v>94</v>
      </c>
      <c r="AH150" s="27">
        <v>2.2999999999999998</v>
      </c>
      <c r="AI150" s="28">
        <v>9.3000000000000007</v>
      </c>
      <c r="AJ150" s="29">
        <v>3.2</v>
      </c>
      <c r="AK150" s="30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  <c r="CD150" s="17"/>
      <c r="CE150" s="17"/>
      <c r="CF150" s="17"/>
    </row>
    <row r="151" spans="1:84">
      <c r="A151" s="19">
        <v>153</v>
      </c>
      <c r="B151" s="19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20">
        <v>9.6000000000000002E-2</v>
      </c>
      <c r="Q151" s="21" t="s">
        <v>119</v>
      </c>
      <c r="R151" s="21" t="s">
        <v>93</v>
      </c>
      <c r="S151" s="22">
        <v>39.9</v>
      </c>
      <c r="T151" s="23">
        <v>30.2</v>
      </c>
      <c r="U151" s="24">
        <v>4.3</v>
      </c>
      <c r="V151" s="25">
        <v>8.6</v>
      </c>
      <c r="W151" s="26" t="s">
        <v>94</v>
      </c>
      <c r="X151" s="26">
        <v>0.6</v>
      </c>
      <c r="Y151" s="26" t="s">
        <v>94</v>
      </c>
      <c r="Z151" s="26" t="s">
        <v>94</v>
      </c>
      <c r="AA151" s="26" t="s">
        <v>94</v>
      </c>
      <c r="AB151" s="26" t="s">
        <v>94</v>
      </c>
      <c r="AC151" s="26" t="s">
        <v>94</v>
      </c>
      <c r="AD151" s="26" t="s">
        <v>94</v>
      </c>
      <c r="AE151" s="26" t="s">
        <v>94</v>
      </c>
      <c r="AF151" s="26" t="s">
        <v>94</v>
      </c>
      <c r="AG151" s="26" t="s">
        <v>94</v>
      </c>
      <c r="AH151" s="27">
        <v>3.3</v>
      </c>
      <c r="AI151" s="28">
        <v>5.7</v>
      </c>
      <c r="AJ151" s="29">
        <v>7.3</v>
      </c>
      <c r="AK151" s="30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  <c r="CD151" s="17"/>
      <c r="CE151" s="17"/>
      <c r="CF151" s="17"/>
    </row>
    <row r="152" spans="1:84">
      <c r="A152" s="19">
        <v>150</v>
      </c>
      <c r="B152" s="19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20">
        <v>7.0999999999999994E-2</v>
      </c>
      <c r="Q152" s="21" t="s">
        <v>92</v>
      </c>
      <c r="R152" s="21" t="s">
        <v>93</v>
      </c>
      <c r="S152" s="22">
        <v>40.9</v>
      </c>
      <c r="T152" s="23">
        <v>39.200000000000003</v>
      </c>
      <c r="U152" s="24">
        <v>3</v>
      </c>
      <c r="V152" s="25">
        <v>6.6</v>
      </c>
      <c r="W152" s="26" t="s">
        <v>94</v>
      </c>
      <c r="X152" s="26" t="s">
        <v>94</v>
      </c>
      <c r="Y152" s="26" t="s">
        <v>94</v>
      </c>
      <c r="Z152" s="26" t="s">
        <v>94</v>
      </c>
      <c r="AA152" s="26" t="s">
        <v>94</v>
      </c>
      <c r="AB152" s="26" t="s">
        <v>94</v>
      </c>
      <c r="AC152" s="26" t="s">
        <v>94</v>
      </c>
      <c r="AD152" s="26" t="s">
        <v>94</v>
      </c>
      <c r="AE152" s="26" t="s">
        <v>94</v>
      </c>
      <c r="AF152" s="26" t="s">
        <v>94</v>
      </c>
      <c r="AG152" s="26" t="s">
        <v>94</v>
      </c>
      <c r="AH152" s="27">
        <v>2.5</v>
      </c>
      <c r="AI152" s="28">
        <v>5.7</v>
      </c>
      <c r="AJ152" s="29">
        <v>2.1</v>
      </c>
      <c r="AK152" s="30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  <c r="CD152" s="17"/>
      <c r="CE152" s="17"/>
      <c r="CF152" s="17"/>
    </row>
    <row r="153" spans="1:84">
      <c r="A153" s="19">
        <v>151</v>
      </c>
      <c r="B153" s="19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20">
        <v>8.4000000000000005E-2</v>
      </c>
      <c r="Q153" s="21" t="s">
        <v>92</v>
      </c>
      <c r="R153" s="21" t="s">
        <v>104</v>
      </c>
      <c r="S153" s="22">
        <v>41</v>
      </c>
      <c r="T153" s="23">
        <v>37.1</v>
      </c>
      <c r="U153" s="24">
        <v>2.2000000000000002</v>
      </c>
      <c r="V153" s="25">
        <v>9.1999999999999993</v>
      </c>
      <c r="W153" s="26" t="s">
        <v>94</v>
      </c>
      <c r="X153" s="26">
        <v>1.1000000000000001</v>
      </c>
      <c r="Y153" s="26" t="s">
        <v>94</v>
      </c>
      <c r="Z153" s="26" t="s">
        <v>94</v>
      </c>
      <c r="AA153" s="26" t="s">
        <v>94</v>
      </c>
      <c r="AB153" s="26" t="s">
        <v>94</v>
      </c>
      <c r="AC153" s="26" t="s">
        <v>94</v>
      </c>
      <c r="AD153" s="26" t="s">
        <v>94</v>
      </c>
      <c r="AE153" s="26" t="s">
        <v>94</v>
      </c>
      <c r="AF153" s="26" t="s">
        <v>94</v>
      </c>
      <c r="AG153" s="26" t="s">
        <v>94</v>
      </c>
      <c r="AH153" s="27">
        <v>2.9</v>
      </c>
      <c r="AI153" s="28">
        <v>5.2</v>
      </c>
      <c r="AJ153" s="29">
        <v>1.3</v>
      </c>
      <c r="AK153" s="30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  <c r="CD153" s="17"/>
      <c r="CE153" s="17"/>
      <c r="CF153" s="17"/>
    </row>
    <row r="154" spans="1:84">
      <c r="A154" s="19">
        <v>148</v>
      </c>
      <c r="B154" s="19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20">
        <v>0.107</v>
      </c>
      <c r="Q154" s="21" t="s">
        <v>119</v>
      </c>
      <c r="R154" s="21" t="s">
        <v>104</v>
      </c>
      <c r="S154" s="22">
        <v>32.799999999999997</v>
      </c>
      <c r="T154" s="23">
        <v>25.4</v>
      </c>
      <c r="U154" s="24">
        <v>6.3</v>
      </c>
      <c r="V154" s="25">
        <v>3.7</v>
      </c>
      <c r="W154" s="26">
        <v>1</v>
      </c>
      <c r="X154" s="26">
        <v>0.7</v>
      </c>
      <c r="Y154" s="26" t="s">
        <v>94</v>
      </c>
      <c r="Z154" s="26" t="s">
        <v>94</v>
      </c>
      <c r="AA154" s="26" t="s">
        <v>94</v>
      </c>
      <c r="AB154" s="26" t="s">
        <v>94</v>
      </c>
      <c r="AC154" s="26" t="s">
        <v>94</v>
      </c>
      <c r="AD154" s="26" t="s">
        <v>94</v>
      </c>
      <c r="AE154" s="26" t="s">
        <v>94</v>
      </c>
      <c r="AF154" s="26" t="s">
        <v>94</v>
      </c>
      <c r="AG154" s="26" t="s">
        <v>94</v>
      </c>
      <c r="AH154" s="27">
        <v>0.6</v>
      </c>
      <c r="AI154" s="28">
        <v>12.1</v>
      </c>
      <c r="AJ154" s="29">
        <v>17.5</v>
      </c>
      <c r="AK154" s="30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  <c r="CD154" s="17"/>
      <c r="CE154" s="17"/>
      <c r="CF154" s="17"/>
    </row>
    <row r="155" spans="1:84">
      <c r="A155" s="19">
        <v>154</v>
      </c>
      <c r="B155" s="19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20">
        <v>0.17399999999999999</v>
      </c>
      <c r="Q155" s="21" t="s">
        <v>119</v>
      </c>
      <c r="R155" s="21" t="s">
        <v>104</v>
      </c>
      <c r="S155" s="22">
        <v>37</v>
      </c>
      <c r="T155" s="23">
        <v>28.1</v>
      </c>
      <c r="U155" s="24">
        <v>3.2</v>
      </c>
      <c r="V155" s="25">
        <v>9.1</v>
      </c>
      <c r="W155" s="26" t="s">
        <v>94</v>
      </c>
      <c r="X155" s="26" t="s">
        <v>94</v>
      </c>
      <c r="Y155" s="26" t="s">
        <v>94</v>
      </c>
      <c r="Z155" s="26" t="s">
        <v>94</v>
      </c>
      <c r="AA155" s="26" t="s">
        <v>94</v>
      </c>
      <c r="AB155" s="26" t="s">
        <v>94</v>
      </c>
      <c r="AC155" s="26" t="s">
        <v>94</v>
      </c>
      <c r="AD155" s="26" t="s">
        <v>94</v>
      </c>
      <c r="AE155" s="26" t="s">
        <v>94</v>
      </c>
      <c r="AF155" s="26" t="s">
        <v>94</v>
      </c>
      <c r="AG155" s="26" t="s">
        <v>94</v>
      </c>
      <c r="AH155" s="27">
        <v>1.5</v>
      </c>
      <c r="AI155" s="28">
        <v>11.8</v>
      </c>
      <c r="AJ155" s="29">
        <v>9.3000000000000007</v>
      </c>
      <c r="AK155" s="30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  <c r="CD155" s="17"/>
      <c r="CE155" s="17"/>
      <c r="CF155" s="17"/>
    </row>
    <row r="156" spans="1:84">
      <c r="A156" s="19">
        <v>155</v>
      </c>
      <c r="B156" s="19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20">
        <v>7.3999999999999996E-2</v>
      </c>
      <c r="Q156" s="21" t="s">
        <v>92</v>
      </c>
      <c r="R156" s="21" t="s">
        <v>93</v>
      </c>
      <c r="S156" s="22">
        <v>39.9</v>
      </c>
      <c r="T156" s="23">
        <v>36.799999999999997</v>
      </c>
      <c r="U156" s="24">
        <v>2.2999999999999998</v>
      </c>
      <c r="V156" s="25">
        <v>8</v>
      </c>
      <c r="W156" s="26" t="s">
        <v>94</v>
      </c>
      <c r="X156" s="26">
        <v>0.7</v>
      </c>
      <c r="Y156" s="26" t="s">
        <v>94</v>
      </c>
      <c r="Z156" s="26" t="s">
        <v>94</v>
      </c>
      <c r="AA156" s="26" t="s">
        <v>94</v>
      </c>
      <c r="AB156" s="26" t="s">
        <v>94</v>
      </c>
      <c r="AC156" s="26" t="s">
        <v>94</v>
      </c>
      <c r="AD156" s="26" t="s">
        <v>94</v>
      </c>
      <c r="AE156" s="26" t="s">
        <v>94</v>
      </c>
      <c r="AF156" s="26" t="s">
        <v>94</v>
      </c>
      <c r="AG156" s="26" t="s">
        <v>94</v>
      </c>
      <c r="AH156" s="27">
        <v>3.3</v>
      </c>
      <c r="AI156" s="28">
        <v>8</v>
      </c>
      <c r="AJ156" s="29">
        <v>0.9</v>
      </c>
      <c r="AK156" s="30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  <c r="CD156" s="17"/>
      <c r="CE156" s="17"/>
      <c r="CF156" s="17"/>
    </row>
    <row r="157" spans="1:84">
      <c r="A157" s="19">
        <v>156</v>
      </c>
      <c r="B157" s="19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20">
        <v>5.2999999999999999E-2</v>
      </c>
      <c r="Q157" s="21" t="s">
        <v>92</v>
      </c>
      <c r="R157" s="21" t="s">
        <v>93</v>
      </c>
      <c r="S157" s="22">
        <v>37.700000000000003</v>
      </c>
      <c r="T157" s="23">
        <v>37.1</v>
      </c>
      <c r="U157" s="24">
        <v>3.9</v>
      </c>
      <c r="V157" s="25">
        <v>10.6</v>
      </c>
      <c r="W157" s="26" t="s">
        <v>94</v>
      </c>
      <c r="X157" s="26">
        <v>1.2</v>
      </c>
      <c r="Y157" s="26" t="s">
        <v>94</v>
      </c>
      <c r="Z157" s="26" t="s">
        <v>94</v>
      </c>
      <c r="AA157" s="26" t="s">
        <v>94</v>
      </c>
      <c r="AB157" s="26" t="s">
        <v>94</v>
      </c>
      <c r="AC157" s="26" t="s">
        <v>94</v>
      </c>
      <c r="AD157" s="26" t="s">
        <v>94</v>
      </c>
      <c r="AE157" s="26" t="s">
        <v>94</v>
      </c>
      <c r="AF157" s="26" t="s">
        <v>94</v>
      </c>
      <c r="AG157" s="26" t="s">
        <v>94</v>
      </c>
      <c r="AH157" s="27">
        <v>2.2000000000000002</v>
      </c>
      <c r="AI157" s="28">
        <v>5.7</v>
      </c>
      <c r="AJ157" s="29">
        <v>1.6</v>
      </c>
      <c r="AK157" s="30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  <c r="CD157" s="17"/>
      <c r="CE157" s="17"/>
      <c r="CF157" s="17"/>
    </row>
    <row r="158" spans="1:84">
      <c r="A158" s="19">
        <v>158</v>
      </c>
      <c r="B158" s="19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20">
        <v>0.1</v>
      </c>
      <c r="Q158" s="21" t="s">
        <v>92</v>
      </c>
      <c r="R158" s="21" t="s">
        <v>93</v>
      </c>
      <c r="S158" s="22">
        <v>38.5</v>
      </c>
      <c r="T158" s="23">
        <v>37.299999999999997</v>
      </c>
      <c r="U158" s="24">
        <v>2.2999999999999998</v>
      </c>
      <c r="V158" s="25">
        <v>12.6</v>
      </c>
      <c r="W158" s="26">
        <v>2.2999999999999998</v>
      </c>
      <c r="X158" s="26" t="s">
        <v>94</v>
      </c>
      <c r="Y158" s="26" t="s">
        <v>94</v>
      </c>
      <c r="Z158" s="26" t="s">
        <v>94</v>
      </c>
      <c r="AA158" s="26" t="s">
        <v>94</v>
      </c>
      <c r="AB158" s="26" t="s">
        <v>94</v>
      </c>
      <c r="AC158" s="26" t="s">
        <v>94</v>
      </c>
      <c r="AD158" s="26" t="s">
        <v>94</v>
      </c>
      <c r="AE158" s="26" t="s">
        <v>94</v>
      </c>
      <c r="AF158" s="26" t="s">
        <v>94</v>
      </c>
      <c r="AG158" s="26" t="s">
        <v>94</v>
      </c>
      <c r="AH158" s="27">
        <v>1.8</v>
      </c>
      <c r="AI158" s="28">
        <v>3.8</v>
      </c>
      <c r="AJ158" s="29">
        <v>1.3</v>
      </c>
      <c r="AK158" s="30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  <c r="CD158" s="17"/>
      <c r="CE158" s="17"/>
      <c r="CF158" s="17"/>
    </row>
    <row r="159" spans="1:84">
      <c r="A159" s="19">
        <v>157</v>
      </c>
      <c r="B159" s="19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20">
        <v>0.17</v>
      </c>
      <c r="Q159" s="21" t="s">
        <v>119</v>
      </c>
      <c r="R159" s="21" t="s">
        <v>104</v>
      </c>
      <c r="S159" s="22">
        <v>37.6</v>
      </c>
      <c r="T159" s="23">
        <v>29.2</v>
      </c>
      <c r="U159" s="24">
        <v>3.6</v>
      </c>
      <c r="V159" s="25">
        <v>12.9</v>
      </c>
      <c r="W159" s="26" t="s">
        <v>94</v>
      </c>
      <c r="X159" s="26">
        <v>0.2</v>
      </c>
      <c r="Y159" s="26" t="s">
        <v>94</v>
      </c>
      <c r="Z159" s="26" t="s">
        <v>94</v>
      </c>
      <c r="AA159" s="26" t="s">
        <v>94</v>
      </c>
      <c r="AB159" s="26" t="s">
        <v>94</v>
      </c>
      <c r="AC159" s="26" t="s">
        <v>94</v>
      </c>
      <c r="AD159" s="26" t="s">
        <v>94</v>
      </c>
      <c r="AE159" s="26" t="s">
        <v>94</v>
      </c>
      <c r="AF159" s="26" t="s">
        <v>94</v>
      </c>
      <c r="AG159" s="26" t="s">
        <v>94</v>
      </c>
      <c r="AH159" s="27">
        <v>3.1</v>
      </c>
      <c r="AI159" s="28">
        <v>9</v>
      </c>
      <c r="AJ159" s="29">
        <v>4.5</v>
      </c>
      <c r="AK159" s="30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  <c r="CD159" s="17"/>
      <c r="CE159" s="17"/>
      <c r="CF159" s="17"/>
    </row>
    <row r="160" spans="1:84">
      <c r="A160" s="19">
        <v>159</v>
      </c>
      <c r="B160" s="19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20">
        <v>0.19</v>
      </c>
      <c r="Q160" s="21" t="s">
        <v>119</v>
      </c>
      <c r="R160" s="21" t="s">
        <v>104</v>
      </c>
      <c r="S160" s="22">
        <v>39.1</v>
      </c>
      <c r="T160" s="23">
        <v>26</v>
      </c>
      <c r="U160" s="24">
        <v>3.1</v>
      </c>
      <c r="V160" s="25">
        <v>10.6</v>
      </c>
      <c r="W160" s="26" t="s">
        <v>94</v>
      </c>
      <c r="X160" s="26">
        <v>0.6</v>
      </c>
      <c r="Y160" s="26" t="s">
        <v>94</v>
      </c>
      <c r="Z160" s="26" t="s">
        <v>94</v>
      </c>
      <c r="AA160" s="26" t="s">
        <v>94</v>
      </c>
      <c r="AB160" s="26" t="s">
        <v>94</v>
      </c>
      <c r="AC160" s="26" t="s">
        <v>94</v>
      </c>
      <c r="AD160" s="26" t="s">
        <v>94</v>
      </c>
      <c r="AE160" s="26" t="s">
        <v>94</v>
      </c>
      <c r="AF160" s="26" t="s">
        <v>94</v>
      </c>
      <c r="AG160" s="26" t="s">
        <v>94</v>
      </c>
      <c r="AH160" s="27">
        <v>2.5</v>
      </c>
      <c r="AI160" s="28">
        <v>12.1</v>
      </c>
      <c r="AJ160" s="29">
        <v>5.8</v>
      </c>
      <c r="AK160" s="30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  <c r="CD160" s="17"/>
      <c r="CE160" s="17"/>
      <c r="CF160" s="17"/>
    </row>
    <row r="161" spans="1:84">
      <c r="A161" s="19">
        <v>160</v>
      </c>
      <c r="B161" s="19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20">
        <v>0.19</v>
      </c>
      <c r="Q161" s="21" t="s">
        <v>119</v>
      </c>
      <c r="R161" s="21" t="s">
        <v>104</v>
      </c>
      <c r="S161" s="22">
        <v>39.1</v>
      </c>
      <c r="T161" s="23">
        <v>26</v>
      </c>
      <c r="U161" s="24">
        <v>3.1</v>
      </c>
      <c r="V161" s="25">
        <v>10.6</v>
      </c>
      <c r="W161" s="26" t="s">
        <v>94</v>
      </c>
      <c r="X161" s="26">
        <v>0.6</v>
      </c>
      <c r="Y161" s="26" t="s">
        <v>94</v>
      </c>
      <c r="Z161" s="26" t="s">
        <v>94</v>
      </c>
      <c r="AA161" s="26" t="s">
        <v>94</v>
      </c>
      <c r="AB161" s="26" t="s">
        <v>94</v>
      </c>
      <c r="AC161" s="26" t="s">
        <v>94</v>
      </c>
      <c r="AD161" s="26" t="s">
        <v>94</v>
      </c>
      <c r="AE161" s="26" t="s">
        <v>94</v>
      </c>
      <c r="AF161" s="26" t="s">
        <v>94</v>
      </c>
      <c r="AG161" s="26" t="s">
        <v>94</v>
      </c>
      <c r="AH161" s="27">
        <v>2.5</v>
      </c>
      <c r="AI161" s="28">
        <v>12.1</v>
      </c>
      <c r="AJ161" s="29">
        <v>5.8</v>
      </c>
      <c r="AK161" s="30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  <c r="CD161" s="17"/>
      <c r="CE161" s="17"/>
      <c r="CF161" s="17"/>
    </row>
    <row r="162" spans="1:84">
      <c r="A162" s="19">
        <v>161</v>
      </c>
      <c r="B162" s="19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20">
        <v>2.5000000000000001E-2</v>
      </c>
      <c r="Q162" s="21" t="s">
        <v>92</v>
      </c>
      <c r="R162" s="21" t="s">
        <v>93</v>
      </c>
      <c r="S162" s="22">
        <v>44.1</v>
      </c>
      <c r="T162" s="23">
        <v>34.1</v>
      </c>
      <c r="U162" s="24">
        <v>3.4</v>
      </c>
      <c r="V162" s="25">
        <v>7.9</v>
      </c>
      <c r="W162" s="26" t="s">
        <v>94</v>
      </c>
      <c r="X162" s="26" t="s">
        <v>94</v>
      </c>
      <c r="Y162" s="26" t="s">
        <v>94</v>
      </c>
      <c r="Z162" s="26" t="s">
        <v>94</v>
      </c>
      <c r="AA162" s="26" t="s">
        <v>94</v>
      </c>
      <c r="AB162" s="26" t="s">
        <v>94</v>
      </c>
      <c r="AC162" s="26" t="s">
        <v>94</v>
      </c>
      <c r="AD162" s="26" t="s">
        <v>94</v>
      </c>
      <c r="AE162" s="26" t="s">
        <v>94</v>
      </c>
      <c r="AF162" s="26" t="s">
        <v>94</v>
      </c>
      <c r="AG162" s="26" t="s">
        <v>94</v>
      </c>
      <c r="AH162" s="27">
        <v>3.2</v>
      </c>
      <c r="AI162" s="28">
        <v>6.4</v>
      </c>
      <c r="AJ162" s="29">
        <v>0.9</v>
      </c>
      <c r="AK162" s="30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  <c r="CD162" s="17"/>
      <c r="CE162" s="17"/>
      <c r="CF162" s="17"/>
    </row>
    <row r="163" spans="1:84">
      <c r="A163" s="19">
        <v>164</v>
      </c>
      <c r="B163" s="19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20">
        <v>0.27900000000000003</v>
      </c>
      <c r="Q163" s="21" t="s">
        <v>119</v>
      </c>
      <c r="R163" s="21" t="s">
        <v>104</v>
      </c>
      <c r="S163" s="22">
        <v>36</v>
      </c>
      <c r="T163" s="23">
        <v>28</v>
      </c>
      <c r="U163" s="24">
        <v>2</v>
      </c>
      <c r="V163" s="25">
        <v>12</v>
      </c>
      <c r="W163" s="26" t="s">
        <v>94</v>
      </c>
      <c r="X163" s="26" t="s">
        <v>94</v>
      </c>
      <c r="Y163" s="26" t="s">
        <v>94</v>
      </c>
      <c r="Z163" s="26" t="s">
        <v>94</v>
      </c>
      <c r="AA163" s="26" t="s">
        <v>94</v>
      </c>
      <c r="AB163" s="26" t="s">
        <v>94</v>
      </c>
      <c r="AC163" s="26" t="s">
        <v>94</v>
      </c>
      <c r="AD163" s="26" t="s">
        <v>94</v>
      </c>
      <c r="AE163" s="26" t="s">
        <v>94</v>
      </c>
      <c r="AF163" s="26" t="s">
        <v>94</v>
      </c>
      <c r="AG163" s="26" t="s">
        <v>94</v>
      </c>
      <c r="AH163" s="27">
        <v>2</v>
      </c>
      <c r="AI163" s="28">
        <v>14</v>
      </c>
      <c r="AJ163" s="29">
        <v>6</v>
      </c>
      <c r="AK163" s="30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  <c r="CD163" s="17"/>
      <c r="CE163" s="17"/>
      <c r="CF163" s="17"/>
    </row>
    <row r="164" spans="1:84">
      <c r="A164" s="19">
        <v>162</v>
      </c>
      <c r="B164" s="19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20">
        <v>0.08</v>
      </c>
      <c r="Q164" s="21" t="s">
        <v>92</v>
      </c>
      <c r="R164" s="21" t="s">
        <v>104</v>
      </c>
      <c r="S164" s="22">
        <v>38.5</v>
      </c>
      <c r="T164" s="23">
        <v>34.200000000000003</v>
      </c>
      <c r="U164" s="24">
        <v>3.3</v>
      </c>
      <c r="V164" s="25">
        <v>12.2</v>
      </c>
      <c r="W164" s="26" t="s">
        <v>94</v>
      </c>
      <c r="X164" s="26" t="s">
        <v>94</v>
      </c>
      <c r="Y164" s="26" t="s">
        <v>94</v>
      </c>
      <c r="Z164" s="26" t="s">
        <v>94</v>
      </c>
      <c r="AA164" s="26" t="s">
        <v>94</v>
      </c>
      <c r="AB164" s="26" t="s">
        <v>94</v>
      </c>
      <c r="AC164" s="26" t="s">
        <v>94</v>
      </c>
      <c r="AD164" s="26" t="s">
        <v>94</v>
      </c>
      <c r="AE164" s="26" t="s">
        <v>94</v>
      </c>
      <c r="AF164" s="26" t="s">
        <v>94</v>
      </c>
      <c r="AG164" s="26" t="s">
        <v>94</v>
      </c>
      <c r="AH164" s="27">
        <v>2.4</v>
      </c>
      <c r="AI164" s="28">
        <v>8.4</v>
      </c>
      <c r="AJ164" s="29">
        <v>1</v>
      </c>
      <c r="AK164" s="30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  <c r="CD164" s="17"/>
      <c r="CE164" s="17"/>
      <c r="CF164" s="17"/>
    </row>
    <row r="165" spans="1:84">
      <c r="A165" s="19">
        <v>163</v>
      </c>
      <c r="B165" s="19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20">
        <v>5.5E-2</v>
      </c>
      <c r="Q165" s="21" t="s">
        <v>92</v>
      </c>
      <c r="R165" s="21" t="s">
        <v>93</v>
      </c>
      <c r="S165" s="22">
        <v>40.299999999999997</v>
      </c>
      <c r="T165" s="23">
        <v>37</v>
      </c>
      <c r="U165" s="24">
        <v>3.6</v>
      </c>
      <c r="V165" s="25">
        <v>9.1999999999999993</v>
      </c>
      <c r="W165" s="26">
        <v>2.8</v>
      </c>
      <c r="X165" s="26" t="s">
        <v>94</v>
      </c>
      <c r="Y165" s="26" t="s">
        <v>94</v>
      </c>
      <c r="Z165" s="26" t="s">
        <v>94</v>
      </c>
      <c r="AA165" s="26" t="s">
        <v>94</v>
      </c>
      <c r="AB165" s="26" t="s">
        <v>94</v>
      </c>
      <c r="AC165" s="26" t="s">
        <v>94</v>
      </c>
      <c r="AD165" s="26" t="s">
        <v>94</v>
      </c>
      <c r="AE165" s="26" t="s">
        <v>94</v>
      </c>
      <c r="AF165" s="26" t="s">
        <v>94</v>
      </c>
      <c r="AG165" s="26" t="s">
        <v>94</v>
      </c>
      <c r="AH165" s="27">
        <v>1</v>
      </c>
      <c r="AI165" s="28">
        <v>4.2</v>
      </c>
      <c r="AJ165" s="29">
        <v>1.9</v>
      </c>
      <c r="AK165" s="30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  <c r="CD165" s="17"/>
      <c r="CE165" s="17"/>
      <c r="CF165" s="17"/>
    </row>
    <row r="166" spans="1:84">
      <c r="A166" s="19">
        <v>165</v>
      </c>
      <c r="B166" s="19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20">
        <v>5.8999999999999997E-2</v>
      </c>
      <c r="Q166" s="21" t="s">
        <v>92</v>
      </c>
      <c r="R166" s="21" t="s">
        <v>93</v>
      </c>
      <c r="S166" s="22">
        <v>41</v>
      </c>
      <c r="T166" s="23">
        <v>38</v>
      </c>
      <c r="U166" s="24">
        <v>3</v>
      </c>
      <c r="V166" s="25">
        <v>13</v>
      </c>
      <c r="W166" s="26" t="s">
        <v>94</v>
      </c>
      <c r="X166" s="26" t="s">
        <v>94</v>
      </c>
      <c r="Y166" s="26" t="s">
        <v>94</v>
      </c>
      <c r="Z166" s="26" t="s">
        <v>94</v>
      </c>
      <c r="AA166" s="26" t="s">
        <v>94</v>
      </c>
      <c r="AB166" s="26" t="s">
        <v>94</v>
      </c>
      <c r="AC166" s="26" t="s">
        <v>94</v>
      </c>
      <c r="AD166" s="26" t="s">
        <v>94</v>
      </c>
      <c r="AE166" s="26" t="s">
        <v>94</v>
      </c>
      <c r="AF166" s="26" t="s">
        <v>94</v>
      </c>
      <c r="AG166" s="26" t="s">
        <v>94</v>
      </c>
      <c r="AH166" s="27">
        <v>2</v>
      </c>
      <c r="AI166" s="28">
        <v>4</v>
      </c>
      <c r="AJ166" s="29">
        <v>1</v>
      </c>
      <c r="AK166" s="32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  <c r="CD166" s="17"/>
      <c r="CE166" s="17"/>
      <c r="CF166" s="17"/>
    </row>
    <row r="167" spans="1:84">
      <c r="A167" s="19">
        <v>166</v>
      </c>
      <c r="B167" s="19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20">
        <v>0.14499999999999999</v>
      </c>
      <c r="Q167" s="21" t="s">
        <v>119</v>
      </c>
      <c r="R167" s="21" t="s">
        <v>93</v>
      </c>
      <c r="S167" s="22">
        <v>36</v>
      </c>
      <c r="T167" s="23">
        <v>26</v>
      </c>
      <c r="U167" s="24">
        <v>5</v>
      </c>
      <c r="V167" s="25">
        <v>15</v>
      </c>
      <c r="W167" s="26" t="s">
        <v>94</v>
      </c>
      <c r="X167" s="26" t="s">
        <v>94</v>
      </c>
      <c r="Y167" s="26" t="s">
        <v>94</v>
      </c>
      <c r="Z167" s="26" t="s">
        <v>94</v>
      </c>
      <c r="AA167" s="26" t="s">
        <v>94</v>
      </c>
      <c r="AB167" s="26" t="s">
        <v>94</v>
      </c>
      <c r="AC167" s="26" t="s">
        <v>94</v>
      </c>
      <c r="AD167" s="26" t="s">
        <v>94</v>
      </c>
      <c r="AE167" s="26" t="s">
        <v>94</v>
      </c>
      <c r="AF167" s="26" t="s">
        <v>94</v>
      </c>
      <c r="AG167" s="26" t="s">
        <v>94</v>
      </c>
      <c r="AH167" s="27">
        <v>3</v>
      </c>
      <c r="AI167" s="28">
        <v>10</v>
      </c>
      <c r="AJ167" s="29">
        <v>5</v>
      </c>
      <c r="AK167" s="30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  <c r="CD167" s="17"/>
      <c r="CE167" s="17"/>
      <c r="CF167" s="17"/>
    </row>
    <row r="168" spans="1:84">
      <c r="A168" s="19">
        <v>167</v>
      </c>
      <c r="B168" s="19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20">
        <v>0.112</v>
      </c>
      <c r="Q168" s="21" t="s">
        <v>119</v>
      </c>
      <c r="R168" s="21" t="s">
        <v>93</v>
      </c>
      <c r="S168" s="22">
        <v>38</v>
      </c>
      <c r="T168" s="23">
        <v>25.1</v>
      </c>
      <c r="U168" s="24">
        <v>3</v>
      </c>
      <c r="V168" s="25">
        <v>12</v>
      </c>
      <c r="W168" s="26" t="s">
        <v>94</v>
      </c>
      <c r="X168" s="26" t="s">
        <v>94</v>
      </c>
      <c r="Y168" s="26" t="s">
        <v>94</v>
      </c>
      <c r="Z168" s="26" t="s">
        <v>94</v>
      </c>
      <c r="AA168" s="26" t="s">
        <v>94</v>
      </c>
      <c r="AB168" s="26" t="s">
        <v>94</v>
      </c>
      <c r="AC168" s="26" t="s">
        <v>94</v>
      </c>
      <c r="AD168" s="26" t="s">
        <v>94</v>
      </c>
      <c r="AE168" s="26" t="s">
        <v>94</v>
      </c>
      <c r="AF168" s="26" t="s">
        <v>94</v>
      </c>
      <c r="AG168" s="26" t="s">
        <v>94</v>
      </c>
      <c r="AH168" s="27">
        <v>1.7</v>
      </c>
      <c r="AI168" s="28">
        <v>11.6</v>
      </c>
      <c r="AJ168" s="29">
        <v>8.6</v>
      </c>
      <c r="AK168" s="30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  <c r="CD168" s="17"/>
      <c r="CE168" s="17"/>
      <c r="CF168" s="17"/>
    </row>
    <row r="169" spans="1:84">
      <c r="A169" s="19">
        <v>171</v>
      </c>
      <c r="B169" s="19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20">
        <v>0.19900000000000001</v>
      </c>
      <c r="Q169" s="21" t="s">
        <v>119</v>
      </c>
      <c r="R169" s="21" t="s">
        <v>104</v>
      </c>
      <c r="S169" s="22">
        <v>34.1</v>
      </c>
      <c r="T169" s="23">
        <v>26.4</v>
      </c>
      <c r="U169" s="24">
        <v>3.1</v>
      </c>
      <c r="V169" s="25">
        <v>12.8</v>
      </c>
      <c r="W169" s="26" t="s">
        <v>94</v>
      </c>
      <c r="X169" s="26" t="s">
        <v>94</v>
      </c>
      <c r="Y169" s="26" t="s">
        <v>94</v>
      </c>
      <c r="Z169" s="26" t="s">
        <v>94</v>
      </c>
      <c r="AA169" s="26" t="s">
        <v>94</v>
      </c>
      <c r="AB169" s="26" t="s">
        <v>94</v>
      </c>
      <c r="AC169" s="26" t="s">
        <v>94</v>
      </c>
      <c r="AD169" s="26" t="s">
        <v>94</v>
      </c>
      <c r="AE169" s="26" t="s">
        <v>94</v>
      </c>
      <c r="AF169" s="26" t="s">
        <v>94</v>
      </c>
      <c r="AG169" s="26" t="s">
        <v>94</v>
      </c>
      <c r="AH169" s="27">
        <v>2.1</v>
      </c>
      <c r="AI169" s="28">
        <v>12.2</v>
      </c>
      <c r="AJ169" s="29">
        <v>9.3000000000000007</v>
      </c>
      <c r="AK169" s="30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  <c r="CD169" s="17"/>
      <c r="CE169" s="17"/>
      <c r="CF169" s="17"/>
    </row>
    <row r="170" spans="1:84">
      <c r="A170" s="19">
        <v>169</v>
      </c>
      <c r="B170" s="19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20">
        <v>6.0999999999999999E-2</v>
      </c>
      <c r="Q170" s="21" t="s">
        <v>92</v>
      </c>
      <c r="R170" s="21" t="s">
        <v>93</v>
      </c>
      <c r="S170" s="22">
        <v>38.5</v>
      </c>
      <c r="T170" s="23">
        <v>37.700000000000003</v>
      </c>
      <c r="U170" s="24">
        <v>2.9</v>
      </c>
      <c r="V170" s="25">
        <v>13.4</v>
      </c>
      <c r="W170" s="26" t="s">
        <v>94</v>
      </c>
      <c r="X170" s="26" t="s">
        <v>94</v>
      </c>
      <c r="Y170" s="26" t="s">
        <v>94</v>
      </c>
      <c r="Z170" s="26" t="s">
        <v>94</v>
      </c>
      <c r="AA170" s="26" t="s">
        <v>94</v>
      </c>
      <c r="AB170" s="26" t="s">
        <v>94</v>
      </c>
      <c r="AC170" s="26" t="s">
        <v>94</v>
      </c>
      <c r="AD170" s="26" t="s">
        <v>94</v>
      </c>
      <c r="AE170" s="26" t="s">
        <v>94</v>
      </c>
      <c r="AF170" s="26" t="s">
        <v>94</v>
      </c>
      <c r="AG170" s="26" t="s">
        <v>94</v>
      </c>
      <c r="AH170" s="27">
        <v>3.4</v>
      </c>
      <c r="AI170" s="28">
        <v>2.7</v>
      </c>
      <c r="AJ170" s="29">
        <v>1.4</v>
      </c>
      <c r="AK170" s="30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  <c r="CD170" s="17"/>
      <c r="CE170" s="17"/>
      <c r="CF170" s="17"/>
    </row>
    <row r="171" spans="1:84">
      <c r="A171" s="19">
        <v>170</v>
      </c>
      <c r="B171" s="19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20">
        <v>8.6999999999999994E-2</v>
      </c>
      <c r="Q171" s="21" t="s">
        <v>92</v>
      </c>
      <c r="R171" s="21" t="s">
        <v>104</v>
      </c>
      <c r="S171" s="22">
        <v>37.6</v>
      </c>
      <c r="T171" s="23">
        <v>35.200000000000003</v>
      </c>
      <c r="U171" s="24">
        <v>2.2999999999999998</v>
      </c>
      <c r="V171" s="25">
        <v>15.1</v>
      </c>
      <c r="W171" s="26" t="s">
        <v>94</v>
      </c>
      <c r="X171" s="26">
        <v>0.4</v>
      </c>
      <c r="Y171" s="26" t="s">
        <v>94</v>
      </c>
      <c r="Z171" s="26" t="s">
        <v>94</v>
      </c>
      <c r="AA171" s="26" t="s">
        <v>94</v>
      </c>
      <c r="AB171" s="26" t="s">
        <v>94</v>
      </c>
      <c r="AC171" s="26" t="s">
        <v>94</v>
      </c>
      <c r="AD171" s="26" t="s">
        <v>94</v>
      </c>
      <c r="AE171" s="26" t="s">
        <v>94</v>
      </c>
      <c r="AF171" s="26" t="s">
        <v>94</v>
      </c>
      <c r="AG171" s="26" t="s">
        <v>94</v>
      </c>
      <c r="AH171" s="27">
        <v>2.6</v>
      </c>
      <c r="AI171" s="28">
        <v>5.8</v>
      </c>
      <c r="AJ171" s="29">
        <v>1</v>
      </c>
      <c r="AK171" s="30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  <c r="CD171" s="17"/>
      <c r="CE171" s="17"/>
      <c r="CF171" s="17"/>
    </row>
    <row r="172" spans="1:84">
      <c r="A172" s="19">
        <v>168</v>
      </c>
      <c r="B172" s="19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20">
        <v>0.19</v>
      </c>
      <c r="Q172" s="21" t="s">
        <v>119</v>
      </c>
      <c r="R172" s="21" t="s">
        <v>104</v>
      </c>
      <c r="S172" s="22">
        <v>39.1</v>
      </c>
      <c r="T172" s="23">
        <v>26</v>
      </c>
      <c r="U172" s="24">
        <v>3.1</v>
      </c>
      <c r="V172" s="25">
        <v>10.6</v>
      </c>
      <c r="W172" s="26" t="s">
        <v>94</v>
      </c>
      <c r="X172" s="26">
        <v>0.6</v>
      </c>
      <c r="Y172" s="26" t="s">
        <v>94</v>
      </c>
      <c r="Z172" s="26" t="s">
        <v>94</v>
      </c>
      <c r="AA172" s="26" t="s">
        <v>94</v>
      </c>
      <c r="AB172" s="26" t="s">
        <v>94</v>
      </c>
      <c r="AC172" s="26" t="s">
        <v>94</v>
      </c>
      <c r="AD172" s="26" t="s">
        <v>94</v>
      </c>
      <c r="AE172" s="26" t="s">
        <v>94</v>
      </c>
      <c r="AF172" s="26" t="s">
        <v>94</v>
      </c>
      <c r="AG172" s="26" t="s">
        <v>94</v>
      </c>
      <c r="AH172" s="27">
        <v>2.5</v>
      </c>
      <c r="AI172" s="28">
        <v>12.1</v>
      </c>
      <c r="AJ172" s="29">
        <v>5.8</v>
      </c>
      <c r="AK172" s="30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  <c r="CD172" s="17"/>
      <c r="CE172" s="17"/>
      <c r="CF172" s="17"/>
    </row>
    <row r="173" spans="1:84">
      <c r="A173" s="19">
        <v>172</v>
      </c>
      <c r="B173" s="19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20">
        <v>7.5999999999999998E-2</v>
      </c>
      <c r="Q173" s="21" t="s">
        <v>92</v>
      </c>
      <c r="R173" s="21" t="s">
        <v>93</v>
      </c>
      <c r="S173" s="22">
        <v>40.1</v>
      </c>
      <c r="T173" s="23">
        <v>34.1</v>
      </c>
      <c r="U173" s="24">
        <v>2.8</v>
      </c>
      <c r="V173" s="25">
        <v>11.1</v>
      </c>
      <c r="W173" s="26" t="s">
        <v>94</v>
      </c>
      <c r="X173" s="26" t="s">
        <v>94</v>
      </c>
      <c r="Y173" s="26" t="s">
        <v>94</v>
      </c>
      <c r="Z173" s="26" t="s">
        <v>94</v>
      </c>
      <c r="AA173" s="26" t="s">
        <v>94</v>
      </c>
      <c r="AB173" s="26" t="s">
        <v>94</v>
      </c>
      <c r="AC173" s="26" t="s">
        <v>94</v>
      </c>
      <c r="AD173" s="26" t="s">
        <v>94</v>
      </c>
      <c r="AE173" s="26" t="s">
        <v>94</v>
      </c>
      <c r="AF173" s="26" t="s">
        <v>94</v>
      </c>
      <c r="AG173" s="26" t="s">
        <v>94</v>
      </c>
      <c r="AH173" s="27">
        <v>3</v>
      </c>
      <c r="AI173" s="28">
        <v>6.8</v>
      </c>
      <c r="AJ173" s="29">
        <v>2</v>
      </c>
      <c r="AK173" s="30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  <c r="CD173" s="17"/>
      <c r="CE173" s="17"/>
      <c r="CF173" s="17"/>
    </row>
    <row r="174" spans="1:84">
      <c r="A174" s="19">
        <v>173</v>
      </c>
      <c r="B174" s="19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20">
        <v>0.22500000000000001</v>
      </c>
      <c r="Q174" s="21" t="s">
        <v>119</v>
      </c>
      <c r="R174" s="21" t="s">
        <v>104</v>
      </c>
      <c r="S174" s="22">
        <v>37.1</v>
      </c>
      <c r="T174" s="23">
        <v>30.5</v>
      </c>
      <c r="U174" s="24">
        <v>4</v>
      </c>
      <c r="V174" s="25">
        <v>13.6</v>
      </c>
      <c r="W174" s="26" t="s">
        <v>94</v>
      </c>
      <c r="X174" s="26" t="s">
        <v>94</v>
      </c>
      <c r="Y174" s="26" t="s">
        <v>94</v>
      </c>
      <c r="Z174" s="26" t="s">
        <v>94</v>
      </c>
      <c r="AA174" s="26" t="s">
        <v>94</v>
      </c>
      <c r="AB174" s="26" t="s">
        <v>94</v>
      </c>
      <c r="AC174" s="26" t="s">
        <v>94</v>
      </c>
      <c r="AD174" s="26" t="s">
        <v>94</v>
      </c>
      <c r="AE174" s="26" t="s">
        <v>94</v>
      </c>
      <c r="AF174" s="26" t="s">
        <v>94</v>
      </c>
      <c r="AG174" s="26" t="s">
        <v>94</v>
      </c>
      <c r="AH174" s="27">
        <v>1.4</v>
      </c>
      <c r="AI174" s="28">
        <v>7.9</v>
      </c>
      <c r="AJ174" s="29">
        <v>5.6</v>
      </c>
      <c r="AK174" s="30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  <c r="CD174" s="17"/>
      <c r="CE174" s="17"/>
      <c r="CF174" s="17"/>
    </row>
    <row r="175" spans="1:84">
      <c r="A175" s="19">
        <v>175</v>
      </c>
      <c r="B175" s="19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20">
        <v>5.5E-2</v>
      </c>
      <c r="Q175" s="21" t="s">
        <v>92</v>
      </c>
      <c r="R175" s="21" t="s">
        <v>93</v>
      </c>
      <c r="S175" s="22">
        <v>34.700000000000003</v>
      </c>
      <c r="T175" s="23">
        <v>40.299999999999997</v>
      </c>
      <c r="U175" s="24">
        <v>2.2000000000000002</v>
      </c>
      <c r="V175" s="25">
        <v>13</v>
      </c>
      <c r="W175" s="26">
        <v>2.9</v>
      </c>
      <c r="X175" s="26">
        <v>0.7</v>
      </c>
      <c r="Y175" s="26" t="s">
        <v>94</v>
      </c>
      <c r="Z175" s="26" t="s">
        <v>94</v>
      </c>
      <c r="AA175" s="26" t="s">
        <v>94</v>
      </c>
      <c r="AB175" s="26" t="s">
        <v>94</v>
      </c>
      <c r="AC175" s="26" t="s">
        <v>94</v>
      </c>
      <c r="AD175" s="26" t="s">
        <v>94</v>
      </c>
      <c r="AE175" s="26" t="s">
        <v>94</v>
      </c>
      <c r="AF175" s="26" t="s">
        <v>94</v>
      </c>
      <c r="AG175" s="26" t="s">
        <v>94</v>
      </c>
      <c r="AH175" s="27">
        <v>0.9</v>
      </c>
      <c r="AI175" s="28">
        <v>3.9</v>
      </c>
      <c r="AJ175" s="29">
        <v>1.4</v>
      </c>
      <c r="AK175" s="30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  <c r="CD175" s="17"/>
      <c r="CE175" s="17"/>
      <c r="CF175" s="17"/>
    </row>
    <row r="176" spans="1:84">
      <c r="A176" s="19">
        <v>176</v>
      </c>
      <c r="B176" s="19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20">
        <v>7.0999999999999994E-2</v>
      </c>
      <c r="Q176" s="21" t="s">
        <v>92</v>
      </c>
      <c r="R176" s="21" t="s">
        <v>104</v>
      </c>
      <c r="S176" s="22">
        <v>38.200000000000003</v>
      </c>
      <c r="T176" s="23">
        <v>38.200000000000003</v>
      </c>
      <c r="U176" s="24">
        <v>3.2</v>
      </c>
      <c r="V176" s="25">
        <v>12.1</v>
      </c>
      <c r="W176" s="26" t="s">
        <v>94</v>
      </c>
      <c r="X176" s="26" t="s">
        <v>94</v>
      </c>
      <c r="Y176" s="26" t="s">
        <v>94</v>
      </c>
      <c r="Z176" s="26" t="s">
        <v>94</v>
      </c>
      <c r="AA176" s="26" t="s">
        <v>94</v>
      </c>
      <c r="AB176" s="26" t="s">
        <v>94</v>
      </c>
      <c r="AC176" s="26" t="s">
        <v>94</v>
      </c>
      <c r="AD176" s="26" t="s">
        <v>94</v>
      </c>
      <c r="AE176" s="26" t="s">
        <v>94</v>
      </c>
      <c r="AF176" s="26" t="s">
        <v>94</v>
      </c>
      <c r="AG176" s="26" t="s">
        <v>94</v>
      </c>
      <c r="AH176" s="27">
        <v>2.2000000000000002</v>
      </c>
      <c r="AI176" s="28">
        <v>4.2</v>
      </c>
      <c r="AJ176" s="29">
        <v>1.9</v>
      </c>
      <c r="AK176" s="30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  <c r="CD176" s="17"/>
      <c r="CE176" s="17"/>
      <c r="CF176" s="17"/>
    </row>
    <row r="177" spans="1:84">
      <c r="A177" s="19">
        <v>174</v>
      </c>
      <c r="B177" s="19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20">
        <v>7.2999999999999995E-2</v>
      </c>
      <c r="Q177" s="21" t="s">
        <v>92</v>
      </c>
      <c r="R177" s="21" t="s">
        <v>93</v>
      </c>
      <c r="S177" s="22">
        <v>36.5</v>
      </c>
      <c r="T177" s="23">
        <v>36.9</v>
      </c>
      <c r="U177" s="24">
        <v>1.6</v>
      </c>
      <c r="V177" s="25">
        <v>14</v>
      </c>
      <c r="W177" s="26" t="s">
        <v>94</v>
      </c>
      <c r="X177" s="26">
        <v>0.8</v>
      </c>
      <c r="Y177" s="26" t="s">
        <v>94</v>
      </c>
      <c r="Z177" s="26" t="s">
        <v>94</v>
      </c>
      <c r="AA177" s="26" t="s">
        <v>94</v>
      </c>
      <c r="AB177" s="26" t="s">
        <v>94</v>
      </c>
      <c r="AC177" s="26" t="s">
        <v>94</v>
      </c>
      <c r="AD177" s="26" t="s">
        <v>94</v>
      </c>
      <c r="AE177" s="26" t="s">
        <v>94</v>
      </c>
      <c r="AF177" s="26" t="s">
        <v>94</v>
      </c>
      <c r="AG177" s="26" t="s">
        <v>94</v>
      </c>
      <c r="AH177" s="27">
        <v>3.5</v>
      </c>
      <c r="AI177" s="28">
        <v>6</v>
      </c>
      <c r="AJ177" s="29">
        <v>0.8</v>
      </c>
      <c r="AK177" s="30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  <c r="CD177" s="17"/>
      <c r="CE177" s="17"/>
      <c r="CF177" s="17"/>
    </row>
    <row r="178" spans="1:84">
      <c r="A178" s="19">
        <v>179</v>
      </c>
      <c r="B178" s="19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20">
        <v>0.10100000000000001</v>
      </c>
      <c r="Q178" s="21" t="s">
        <v>92</v>
      </c>
      <c r="R178" s="21" t="s">
        <v>104</v>
      </c>
      <c r="S178" s="22">
        <v>36.9</v>
      </c>
      <c r="T178" s="23">
        <v>39.200000000000003</v>
      </c>
      <c r="U178" s="24">
        <v>3</v>
      </c>
      <c r="V178" s="25">
        <v>12.2</v>
      </c>
      <c r="W178" s="26" t="s">
        <v>94</v>
      </c>
      <c r="X178" s="26">
        <v>1.1000000000000001</v>
      </c>
      <c r="Y178" s="26" t="s">
        <v>94</v>
      </c>
      <c r="Z178" s="26" t="s">
        <v>94</v>
      </c>
      <c r="AA178" s="26" t="s">
        <v>94</v>
      </c>
      <c r="AB178" s="26" t="s">
        <v>94</v>
      </c>
      <c r="AC178" s="26" t="s">
        <v>94</v>
      </c>
      <c r="AD178" s="26" t="s">
        <v>94</v>
      </c>
      <c r="AE178" s="26" t="s">
        <v>94</v>
      </c>
      <c r="AF178" s="26" t="s">
        <v>94</v>
      </c>
      <c r="AG178" s="26" t="s">
        <v>94</v>
      </c>
      <c r="AH178" s="27">
        <v>1.9</v>
      </c>
      <c r="AI178" s="28">
        <v>4.2</v>
      </c>
      <c r="AJ178" s="29">
        <v>1.5</v>
      </c>
      <c r="AK178" s="30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  <c r="CD178" s="17"/>
      <c r="CE178" s="17"/>
      <c r="CF178" s="17"/>
    </row>
    <row r="179" spans="1:84">
      <c r="A179" s="19">
        <v>177</v>
      </c>
      <c r="B179" s="19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20">
        <v>6.8000000000000005E-2</v>
      </c>
      <c r="Q179" s="21" t="s">
        <v>92</v>
      </c>
      <c r="R179" s="21" t="s">
        <v>93</v>
      </c>
      <c r="S179" s="22">
        <v>35.299999999999997</v>
      </c>
      <c r="T179" s="23">
        <v>38</v>
      </c>
      <c r="U179" s="24">
        <v>2.2000000000000002</v>
      </c>
      <c r="V179" s="25">
        <v>11</v>
      </c>
      <c r="W179" s="26">
        <v>3.2</v>
      </c>
      <c r="X179" s="26">
        <v>0.8</v>
      </c>
      <c r="Y179" s="26" t="s">
        <v>94</v>
      </c>
      <c r="Z179" s="26" t="s">
        <v>94</v>
      </c>
      <c r="AA179" s="26" t="s">
        <v>94</v>
      </c>
      <c r="AB179" s="26" t="s">
        <v>94</v>
      </c>
      <c r="AC179" s="26" t="s">
        <v>94</v>
      </c>
      <c r="AD179" s="26" t="s">
        <v>94</v>
      </c>
      <c r="AE179" s="26" t="s">
        <v>94</v>
      </c>
      <c r="AF179" s="26" t="s">
        <v>94</v>
      </c>
      <c r="AG179" s="26" t="s">
        <v>94</v>
      </c>
      <c r="AH179" s="27">
        <v>1.1000000000000001</v>
      </c>
      <c r="AI179" s="28">
        <v>7.4</v>
      </c>
      <c r="AJ179" s="29">
        <v>1</v>
      </c>
      <c r="AK179" s="30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  <c r="CD179" s="17"/>
      <c r="CE179" s="17"/>
      <c r="CF179" s="17"/>
    </row>
    <row r="180" spans="1:84">
      <c r="A180" s="19">
        <v>178</v>
      </c>
      <c r="B180" s="19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20">
        <v>5.0999999999999997E-2</v>
      </c>
      <c r="Q180" s="21" t="s">
        <v>92</v>
      </c>
      <c r="R180" s="21" t="s">
        <v>93</v>
      </c>
      <c r="S180" s="22">
        <v>35.700000000000003</v>
      </c>
      <c r="T180" s="23">
        <v>38.9</v>
      </c>
      <c r="U180" s="24">
        <v>3.2</v>
      </c>
      <c r="V180" s="25">
        <v>12.9</v>
      </c>
      <c r="W180" s="26" t="s">
        <v>94</v>
      </c>
      <c r="X180" s="26">
        <v>0.4</v>
      </c>
      <c r="Y180" s="26" t="s">
        <v>94</v>
      </c>
      <c r="Z180" s="26" t="s">
        <v>94</v>
      </c>
      <c r="AA180" s="26" t="s">
        <v>94</v>
      </c>
      <c r="AB180" s="26" t="s">
        <v>94</v>
      </c>
      <c r="AC180" s="26" t="s">
        <v>94</v>
      </c>
      <c r="AD180" s="26" t="s">
        <v>94</v>
      </c>
      <c r="AE180" s="26" t="s">
        <v>94</v>
      </c>
      <c r="AF180" s="26" t="s">
        <v>94</v>
      </c>
      <c r="AG180" s="26" t="s">
        <v>94</v>
      </c>
      <c r="AH180" s="27">
        <v>2.2000000000000002</v>
      </c>
      <c r="AI180" s="28">
        <v>5</v>
      </c>
      <c r="AJ180" s="29">
        <v>1.6</v>
      </c>
      <c r="AK180" s="30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  <c r="CD180" s="17"/>
      <c r="CE180" s="17"/>
      <c r="CF180" s="17"/>
    </row>
    <row r="181" spans="1:84">
      <c r="A181" s="19">
        <v>180</v>
      </c>
      <c r="B181" s="19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20">
        <v>0.29299999999999998</v>
      </c>
      <c r="Q181" s="21" t="s">
        <v>119</v>
      </c>
      <c r="R181" s="21" t="s">
        <v>104</v>
      </c>
      <c r="S181" s="22">
        <v>37</v>
      </c>
      <c r="T181" s="23">
        <v>28</v>
      </c>
      <c r="U181" s="24">
        <v>3</v>
      </c>
      <c r="V181" s="25">
        <v>14</v>
      </c>
      <c r="W181" s="26" t="s">
        <v>94</v>
      </c>
      <c r="X181" s="26" t="s">
        <v>94</v>
      </c>
      <c r="Y181" s="26" t="s">
        <v>94</v>
      </c>
      <c r="Z181" s="26" t="s">
        <v>94</v>
      </c>
      <c r="AA181" s="26" t="s">
        <v>94</v>
      </c>
      <c r="AB181" s="26" t="s">
        <v>94</v>
      </c>
      <c r="AC181" s="26" t="s">
        <v>94</v>
      </c>
      <c r="AD181" s="26" t="s">
        <v>94</v>
      </c>
      <c r="AE181" s="26" t="s">
        <v>94</v>
      </c>
      <c r="AF181" s="26" t="s">
        <v>94</v>
      </c>
      <c r="AG181" s="26" t="s">
        <v>94</v>
      </c>
      <c r="AH181" s="27">
        <v>1</v>
      </c>
      <c r="AI181" s="28">
        <v>11</v>
      </c>
      <c r="AJ181" s="29">
        <v>6</v>
      </c>
      <c r="AK181" s="30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  <c r="CD181" s="17"/>
      <c r="CE181" s="17"/>
      <c r="CF181" s="17"/>
    </row>
    <row r="182" spans="1:84">
      <c r="A182" s="19">
        <v>181</v>
      </c>
      <c r="B182" s="19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20">
        <v>0.224</v>
      </c>
      <c r="Q182" s="21" t="s">
        <v>119</v>
      </c>
      <c r="R182" s="21" t="s">
        <v>104</v>
      </c>
      <c r="S182" s="22">
        <v>32.799999999999997</v>
      </c>
      <c r="T182" s="23">
        <v>38.799999999999997</v>
      </c>
      <c r="U182" s="24">
        <v>2.5</v>
      </c>
      <c r="V182" s="25">
        <v>12.1</v>
      </c>
      <c r="W182" s="26" t="s">
        <v>94</v>
      </c>
      <c r="X182" s="26" t="s">
        <v>94</v>
      </c>
      <c r="Y182" s="26" t="s">
        <v>94</v>
      </c>
      <c r="Z182" s="26" t="s">
        <v>94</v>
      </c>
      <c r="AA182" s="26" t="s">
        <v>94</v>
      </c>
      <c r="AB182" s="26" t="s">
        <v>94</v>
      </c>
      <c r="AC182" s="26" t="s">
        <v>94</v>
      </c>
      <c r="AD182" s="26" t="s">
        <v>94</v>
      </c>
      <c r="AE182" s="26" t="s">
        <v>94</v>
      </c>
      <c r="AF182" s="26" t="s">
        <v>94</v>
      </c>
      <c r="AG182" s="26" t="s">
        <v>94</v>
      </c>
      <c r="AH182" s="27">
        <v>1.2</v>
      </c>
      <c r="AI182" s="28">
        <v>8.6999999999999993</v>
      </c>
      <c r="AJ182" s="29">
        <v>4</v>
      </c>
      <c r="AK182" s="30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  <c r="CD182" s="17"/>
      <c r="CE182" s="17"/>
      <c r="CF182" s="17"/>
    </row>
    <row r="183" spans="1:84">
      <c r="A183" s="19">
        <v>182</v>
      </c>
      <c r="B183" s="19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20">
        <v>6.2E-2</v>
      </c>
      <c r="Q183" s="21" t="s">
        <v>92</v>
      </c>
      <c r="R183" s="21" t="s">
        <v>93</v>
      </c>
      <c r="S183" s="22">
        <v>36</v>
      </c>
      <c r="T183" s="23">
        <v>42</v>
      </c>
      <c r="U183" s="24">
        <v>3</v>
      </c>
      <c r="V183" s="25">
        <v>12</v>
      </c>
      <c r="W183" s="26" t="s">
        <v>94</v>
      </c>
      <c r="X183" s="26">
        <v>0</v>
      </c>
      <c r="Y183" s="26" t="s">
        <v>94</v>
      </c>
      <c r="Z183" s="26" t="s">
        <v>94</v>
      </c>
      <c r="AA183" s="26" t="s">
        <v>94</v>
      </c>
      <c r="AB183" s="26" t="s">
        <v>94</v>
      </c>
      <c r="AC183" s="26" t="s">
        <v>94</v>
      </c>
      <c r="AD183" s="26" t="s">
        <v>94</v>
      </c>
      <c r="AE183" s="26" t="s">
        <v>94</v>
      </c>
      <c r="AF183" s="26" t="s">
        <v>94</v>
      </c>
      <c r="AG183" s="26" t="s">
        <v>94</v>
      </c>
      <c r="AH183" s="27">
        <v>2</v>
      </c>
      <c r="AI183" s="28">
        <v>4</v>
      </c>
      <c r="AJ183" s="29">
        <v>1</v>
      </c>
      <c r="AK183" s="30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  <c r="CD183" s="17"/>
      <c r="CE183" s="17"/>
      <c r="CF183" s="17"/>
    </row>
    <row r="184" spans="1:84">
      <c r="A184" s="19">
        <v>184</v>
      </c>
      <c r="B184" s="19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20">
        <v>0.13500000000000001</v>
      </c>
      <c r="Q184" s="21" t="s">
        <v>119</v>
      </c>
      <c r="R184" s="21" t="s">
        <v>93</v>
      </c>
      <c r="S184" s="22">
        <v>37</v>
      </c>
      <c r="T184" s="23">
        <v>31</v>
      </c>
      <c r="U184" s="24">
        <v>3</v>
      </c>
      <c r="V184" s="25">
        <v>17</v>
      </c>
      <c r="W184" s="26" t="s">
        <v>94</v>
      </c>
      <c r="X184" s="26" t="s">
        <v>94</v>
      </c>
      <c r="Y184" s="26" t="s">
        <v>94</v>
      </c>
      <c r="Z184" s="26" t="s">
        <v>94</v>
      </c>
      <c r="AA184" s="26" t="s">
        <v>94</v>
      </c>
      <c r="AB184" s="26" t="s">
        <v>94</v>
      </c>
      <c r="AC184" s="26" t="s">
        <v>94</v>
      </c>
      <c r="AD184" s="26" t="s">
        <v>94</v>
      </c>
      <c r="AE184" s="26" t="s">
        <v>94</v>
      </c>
      <c r="AF184" s="26" t="s">
        <v>94</v>
      </c>
      <c r="AG184" s="26" t="s">
        <v>94</v>
      </c>
      <c r="AH184" s="27">
        <v>2</v>
      </c>
      <c r="AI184" s="28">
        <v>7</v>
      </c>
      <c r="AJ184" s="29">
        <v>3</v>
      </c>
      <c r="AK184" s="30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  <c r="CD184" s="17"/>
      <c r="CE184" s="17"/>
      <c r="CF184" s="17"/>
    </row>
    <row r="185" spans="1:84">
      <c r="A185" s="19">
        <v>183</v>
      </c>
      <c r="B185" s="19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20">
        <v>7.1999999999999995E-2</v>
      </c>
      <c r="Q185" s="21" t="s">
        <v>92</v>
      </c>
      <c r="R185" s="21" t="s">
        <v>93</v>
      </c>
      <c r="S185" s="22">
        <v>37.799999999999997</v>
      </c>
      <c r="T185" s="23">
        <v>42.2</v>
      </c>
      <c r="U185" s="24">
        <v>2.4</v>
      </c>
      <c r="V185" s="25">
        <v>10.6</v>
      </c>
      <c r="W185" s="26">
        <v>2.5</v>
      </c>
      <c r="X185" s="26" t="s">
        <v>94</v>
      </c>
      <c r="Y185" s="26" t="s">
        <v>94</v>
      </c>
      <c r="Z185" s="26" t="s">
        <v>94</v>
      </c>
      <c r="AA185" s="26" t="s">
        <v>94</v>
      </c>
      <c r="AB185" s="26" t="s">
        <v>94</v>
      </c>
      <c r="AC185" s="26" t="s">
        <v>94</v>
      </c>
      <c r="AD185" s="26" t="s">
        <v>94</v>
      </c>
      <c r="AE185" s="26" t="s">
        <v>94</v>
      </c>
      <c r="AF185" s="26" t="s">
        <v>94</v>
      </c>
      <c r="AG185" s="26" t="s">
        <v>94</v>
      </c>
      <c r="AH185" s="27">
        <v>1.4</v>
      </c>
      <c r="AI185" s="28">
        <v>1.8</v>
      </c>
      <c r="AJ185" s="29">
        <v>1.4</v>
      </c>
      <c r="AK185" s="30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  <c r="CD185" s="17"/>
      <c r="CE185" s="17"/>
      <c r="CF185" s="17"/>
    </row>
    <row r="186" spans="1:84">
      <c r="A186" s="19">
        <v>185</v>
      </c>
      <c r="B186" s="19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20">
        <v>0.106</v>
      </c>
      <c r="Q186" s="21" t="s">
        <v>92</v>
      </c>
      <c r="R186" s="21" t="s">
        <v>93</v>
      </c>
      <c r="S186" s="22">
        <v>37.5</v>
      </c>
      <c r="T186" s="23">
        <v>41.4</v>
      </c>
      <c r="U186" s="24">
        <v>2.9</v>
      </c>
      <c r="V186" s="25">
        <v>10.5</v>
      </c>
      <c r="W186" s="26">
        <v>3.9</v>
      </c>
      <c r="X186" s="26" t="s">
        <v>94</v>
      </c>
      <c r="Y186" s="26" t="s">
        <v>94</v>
      </c>
      <c r="Z186" s="26" t="s">
        <v>94</v>
      </c>
      <c r="AA186" s="26" t="s">
        <v>94</v>
      </c>
      <c r="AB186" s="26" t="s">
        <v>94</v>
      </c>
      <c r="AC186" s="26" t="s">
        <v>94</v>
      </c>
      <c r="AD186" s="26" t="s">
        <v>94</v>
      </c>
      <c r="AE186" s="26" t="s">
        <v>94</v>
      </c>
      <c r="AF186" s="26" t="s">
        <v>94</v>
      </c>
      <c r="AG186" s="26" t="s">
        <v>94</v>
      </c>
      <c r="AH186" s="27">
        <v>0.4</v>
      </c>
      <c r="AI186" s="28">
        <v>2.8</v>
      </c>
      <c r="AJ186" s="29">
        <v>0.5</v>
      </c>
      <c r="AK186" s="30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  <c r="CD186" s="17"/>
      <c r="CE186" s="17"/>
      <c r="CF186" s="17"/>
    </row>
    <row r="187" spans="1:84">
      <c r="A187" s="19">
        <v>186</v>
      </c>
      <c r="B187" s="19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20">
        <v>7.1999999999999995E-2</v>
      </c>
      <c r="Q187" s="21" t="s">
        <v>92</v>
      </c>
      <c r="R187" s="21" t="s">
        <v>93</v>
      </c>
      <c r="S187" s="22">
        <v>34.5</v>
      </c>
      <c r="T187" s="23">
        <v>41.9</v>
      </c>
      <c r="U187" s="24">
        <v>2.4</v>
      </c>
      <c r="V187" s="25">
        <v>12.2</v>
      </c>
      <c r="W187" s="26" t="s">
        <v>94</v>
      </c>
      <c r="X187" s="26">
        <v>0.4</v>
      </c>
      <c r="Y187" s="26" t="s">
        <v>94</v>
      </c>
      <c r="Z187" s="26">
        <v>0.6</v>
      </c>
      <c r="AA187" s="26" t="s">
        <v>94</v>
      </c>
      <c r="AB187" s="26" t="s">
        <v>94</v>
      </c>
      <c r="AC187" s="26" t="s">
        <v>94</v>
      </c>
      <c r="AD187" s="26" t="s">
        <v>94</v>
      </c>
      <c r="AE187" s="26" t="s">
        <v>94</v>
      </c>
      <c r="AF187" s="26">
        <v>0.2</v>
      </c>
      <c r="AG187" s="26" t="s">
        <v>94</v>
      </c>
      <c r="AH187" s="27">
        <v>1.8</v>
      </c>
      <c r="AI187" s="28">
        <v>4.7</v>
      </c>
      <c r="AJ187" s="29">
        <v>1.4</v>
      </c>
      <c r="AK187" s="30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  <c r="CD187" s="17"/>
      <c r="CE187" s="17"/>
      <c r="CF187" s="17"/>
    </row>
    <row r="188" spans="1:84">
      <c r="A188" s="19">
        <v>189</v>
      </c>
      <c r="B188" s="19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20">
        <v>0.20799999999999999</v>
      </c>
      <c r="Q188" s="21" t="s">
        <v>119</v>
      </c>
      <c r="R188" s="21" t="s">
        <v>104</v>
      </c>
      <c r="S188" s="22">
        <v>34.4</v>
      </c>
      <c r="T188" s="23">
        <v>31.5</v>
      </c>
      <c r="U188" s="24">
        <v>2.1</v>
      </c>
      <c r="V188" s="25">
        <v>11.8</v>
      </c>
      <c r="W188" s="26" t="s">
        <v>94</v>
      </c>
      <c r="X188" s="26" t="s">
        <v>94</v>
      </c>
      <c r="Y188" s="26" t="s">
        <v>94</v>
      </c>
      <c r="Z188" s="26" t="s">
        <v>94</v>
      </c>
      <c r="AA188" s="26" t="s">
        <v>94</v>
      </c>
      <c r="AB188" s="26" t="s">
        <v>94</v>
      </c>
      <c r="AC188" s="26" t="s">
        <v>94</v>
      </c>
      <c r="AD188" s="26" t="s">
        <v>94</v>
      </c>
      <c r="AE188" s="26" t="s">
        <v>94</v>
      </c>
      <c r="AF188" s="26" t="s">
        <v>94</v>
      </c>
      <c r="AG188" s="26" t="s">
        <v>94</v>
      </c>
      <c r="AH188" s="27">
        <v>1.5</v>
      </c>
      <c r="AI188" s="28">
        <v>10</v>
      </c>
      <c r="AJ188" s="29">
        <v>8.6</v>
      </c>
      <c r="AK188" s="30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  <c r="CD188" s="17"/>
      <c r="CE188" s="17"/>
      <c r="CF188" s="17"/>
    </row>
    <row r="189" spans="1:84">
      <c r="A189" s="19">
        <v>187</v>
      </c>
      <c r="B189" s="19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20">
        <v>7.3999999999999996E-2</v>
      </c>
      <c r="Q189" s="21" t="s">
        <v>92</v>
      </c>
      <c r="R189" s="21" t="s">
        <v>93</v>
      </c>
      <c r="S189" s="22">
        <v>33.799999999999997</v>
      </c>
      <c r="T189" s="23">
        <v>44.8</v>
      </c>
      <c r="U189" s="24">
        <v>3</v>
      </c>
      <c r="V189" s="25">
        <v>11.7</v>
      </c>
      <c r="W189" s="26" t="s">
        <v>94</v>
      </c>
      <c r="X189" s="26" t="s">
        <v>94</v>
      </c>
      <c r="Y189" s="26" t="s">
        <v>94</v>
      </c>
      <c r="Z189" s="26" t="s">
        <v>94</v>
      </c>
      <c r="AA189" s="26" t="s">
        <v>94</v>
      </c>
      <c r="AB189" s="26" t="s">
        <v>94</v>
      </c>
      <c r="AC189" s="26" t="s">
        <v>94</v>
      </c>
      <c r="AD189" s="26" t="s">
        <v>94</v>
      </c>
      <c r="AE189" s="26" t="s">
        <v>94</v>
      </c>
      <c r="AF189" s="26" t="s">
        <v>94</v>
      </c>
      <c r="AG189" s="26" t="s">
        <v>94</v>
      </c>
      <c r="AH189" s="27">
        <v>2.2000000000000002</v>
      </c>
      <c r="AI189" s="28">
        <v>3.4</v>
      </c>
      <c r="AJ189" s="29">
        <v>1.2</v>
      </c>
      <c r="AK189" s="30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  <c r="CD189" s="17"/>
      <c r="CE189" s="17"/>
      <c r="CF189" s="17"/>
    </row>
    <row r="190" spans="1:84">
      <c r="A190" s="19">
        <v>188</v>
      </c>
      <c r="B190" s="19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20">
        <v>8.7999999999999995E-2</v>
      </c>
      <c r="Q190" s="21" t="s">
        <v>92</v>
      </c>
      <c r="R190" s="21" t="s">
        <v>104</v>
      </c>
      <c r="S190" s="22">
        <v>36.200000000000003</v>
      </c>
      <c r="T190" s="23">
        <v>41.4</v>
      </c>
      <c r="U190" s="24">
        <v>3.6</v>
      </c>
      <c r="V190" s="25">
        <v>9.6</v>
      </c>
      <c r="W190" s="26" t="s">
        <v>94</v>
      </c>
      <c r="X190" s="26">
        <v>0.9</v>
      </c>
      <c r="Y190" s="26" t="s">
        <v>94</v>
      </c>
      <c r="Z190" s="26" t="s">
        <v>94</v>
      </c>
      <c r="AA190" s="26" t="s">
        <v>94</v>
      </c>
      <c r="AB190" s="26" t="s">
        <v>94</v>
      </c>
      <c r="AC190" s="26" t="s">
        <v>94</v>
      </c>
      <c r="AD190" s="26" t="s">
        <v>94</v>
      </c>
      <c r="AE190" s="26" t="s">
        <v>94</v>
      </c>
      <c r="AF190" s="26" t="s">
        <v>94</v>
      </c>
      <c r="AG190" s="26" t="s">
        <v>94</v>
      </c>
      <c r="AH190" s="27">
        <v>1.6</v>
      </c>
      <c r="AI190" s="28">
        <v>5</v>
      </c>
      <c r="AJ190" s="29">
        <v>1.6</v>
      </c>
      <c r="AK190" s="30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  <c r="CD190" s="17"/>
      <c r="CE190" s="17"/>
      <c r="CF190" s="17"/>
    </row>
    <row r="191" spans="1:84">
      <c r="A191" s="19">
        <v>190</v>
      </c>
      <c r="B191" s="19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20">
        <v>0.16</v>
      </c>
      <c r="Q191" s="21" t="s">
        <v>119</v>
      </c>
      <c r="R191" s="21" t="s">
        <v>104</v>
      </c>
      <c r="S191" s="22">
        <v>31.9</v>
      </c>
      <c r="T191" s="23">
        <v>28.5</v>
      </c>
      <c r="U191" s="24">
        <v>1.9</v>
      </c>
      <c r="V191" s="25">
        <v>12.4</v>
      </c>
      <c r="W191" s="26" t="s">
        <v>94</v>
      </c>
      <c r="X191" s="26" t="s">
        <v>94</v>
      </c>
      <c r="Y191" s="26" t="s">
        <v>94</v>
      </c>
      <c r="Z191" s="26" t="s">
        <v>94</v>
      </c>
      <c r="AA191" s="26" t="s">
        <v>94</v>
      </c>
      <c r="AB191" s="26" t="s">
        <v>94</v>
      </c>
      <c r="AC191" s="26" t="s">
        <v>94</v>
      </c>
      <c r="AD191" s="26" t="s">
        <v>94</v>
      </c>
      <c r="AE191" s="26" t="s">
        <v>94</v>
      </c>
      <c r="AF191" s="26" t="s">
        <v>94</v>
      </c>
      <c r="AG191" s="26" t="s">
        <v>94</v>
      </c>
      <c r="AH191" s="27">
        <v>0.7</v>
      </c>
      <c r="AI191" s="28">
        <v>20.100000000000001</v>
      </c>
      <c r="AJ191" s="29">
        <v>4.4000000000000004</v>
      </c>
      <c r="AK191" s="30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  <c r="CD191" s="17"/>
      <c r="CE191" s="17"/>
      <c r="CF191" s="17"/>
    </row>
    <row r="192" spans="1:84">
      <c r="A192" s="19">
        <v>191</v>
      </c>
      <c r="B192" s="19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20">
        <v>7.5999999999999998E-2</v>
      </c>
      <c r="Q192" s="21" t="s">
        <v>92</v>
      </c>
      <c r="R192" s="21" t="s">
        <v>93</v>
      </c>
      <c r="S192" s="22">
        <v>36.700000000000003</v>
      </c>
      <c r="T192" s="23">
        <v>40.6</v>
      </c>
      <c r="U192" s="24">
        <v>2</v>
      </c>
      <c r="V192" s="25">
        <v>12.9</v>
      </c>
      <c r="W192" s="26" t="s">
        <v>94</v>
      </c>
      <c r="X192" s="26" t="s">
        <v>94</v>
      </c>
      <c r="Y192" s="26" t="s">
        <v>94</v>
      </c>
      <c r="Z192" s="26" t="s">
        <v>94</v>
      </c>
      <c r="AA192" s="26" t="s">
        <v>94</v>
      </c>
      <c r="AB192" s="26" t="s">
        <v>94</v>
      </c>
      <c r="AC192" s="26" t="s">
        <v>94</v>
      </c>
      <c r="AD192" s="26" t="s">
        <v>94</v>
      </c>
      <c r="AE192" s="26" t="s">
        <v>94</v>
      </c>
      <c r="AF192" s="26" t="s">
        <v>94</v>
      </c>
      <c r="AG192" s="26" t="s">
        <v>94</v>
      </c>
      <c r="AH192" s="27">
        <v>2</v>
      </c>
      <c r="AI192" s="28">
        <v>4.5</v>
      </c>
      <c r="AJ192" s="29">
        <v>1.3</v>
      </c>
      <c r="AK192" s="30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  <c r="CD192" s="17"/>
      <c r="CE192" s="17"/>
      <c r="CF192" s="17"/>
    </row>
    <row r="193" spans="1:84">
      <c r="A193" s="19">
        <v>194</v>
      </c>
      <c r="B193" s="19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20">
        <v>0.191</v>
      </c>
      <c r="Q193" s="21" t="s">
        <v>119</v>
      </c>
      <c r="R193" s="21" t="s">
        <v>104</v>
      </c>
      <c r="S193" s="22">
        <v>32.9</v>
      </c>
      <c r="T193" s="23">
        <v>31.6</v>
      </c>
      <c r="U193" s="24">
        <v>2.7</v>
      </c>
      <c r="V193" s="25">
        <v>12.7</v>
      </c>
      <c r="W193" s="26" t="s">
        <v>94</v>
      </c>
      <c r="X193" s="26" t="s">
        <v>94</v>
      </c>
      <c r="Y193" s="26" t="s">
        <v>94</v>
      </c>
      <c r="Z193" s="26" t="s">
        <v>94</v>
      </c>
      <c r="AA193" s="26" t="s">
        <v>94</v>
      </c>
      <c r="AB193" s="26" t="s">
        <v>94</v>
      </c>
      <c r="AC193" s="26" t="s">
        <v>94</v>
      </c>
      <c r="AD193" s="26" t="s">
        <v>94</v>
      </c>
      <c r="AE193" s="26" t="s">
        <v>94</v>
      </c>
      <c r="AF193" s="26" t="s">
        <v>94</v>
      </c>
      <c r="AG193" s="26" t="s">
        <v>94</v>
      </c>
      <c r="AH193" s="27">
        <v>1</v>
      </c>
      <c r="AI193" s="28">
        <v>15.5</v>
      </c>
      <c r="AJ193" s="29">
        <v>3.7</v>
      </c>
      <c r="AK193" s="30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  <c r="CD193" s="17"/>
      <c r="CE193" s="17"/>
      <c r="CF193" s="17"/>
    </row>
    <row r="194" spans="1:84">
      <c r="A194" s="19">
        <v>192</v>
      </c>
      <c r="B194" s="19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20">
        <v>7.6999999999999999E-2</v>
      </c>
      <c r="Q194" s="21" t="s">
        <v>92</v>
      </c>
      <c r="R194" s="21" t="s">
        <v>93</v>
      </c>
      <c r="S194" s="22">
        <v>36.4</v>
      </c>
      <c r="T194" s="23">
        <v>42.9</v>
      </c>
      <c r="U194" s="24">
        <v>2.2999999999999998</v>
      </c>
      <c r="V194" s="25">
        <v>11.9</v>
      </c>
      <c r="W194" s="26" t="s">
        <v>94</v>
      </c>
      <c r="X194" s="26" t="s">
        <v>94</v>
      </c>
      <c r="Y194" s="26" t="s">
        <v>94</v>
      </c>
      <c r="Z194" s="26" t="s">
        <v>94</v>
      </c>
      <c r="AA194" s="26" t="s">
        <v>94</v>
      </c>
      <c r="AB194" s="26" t="s">
        <v>94</v>
      </c>
      <c r="AC194" s="26" t="s">
        <v>94</v>
      </c>
      <c r="AD194" s="26" t="s">
        <v>94</v>
      </c>
      <c r="AE194" s="26" t="s">
        <v>94</v>
      </c>
      <c r="AF194" s="26" t="s">
        <v>94</v>
      </c>
      <c r="AG194" s="26" t="s">
        <v>94</v>
      </c>
      <c r="AH194" s="27">
        <v>3</v>
      </c>
      <c r="AI194" s="28">
        <v>2.4</v>
      </c>
      <c r="AJ194" s="29">
        <v>1.2</v>
      </c>
      <c r="AK194" s="30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  <c r="CD194" s="17"/>
      <c r="CE194" s="17"/>
      <c r="CF194" s="17"/>
    </row>
    <row r="195" spans="1:84">
      <c r="A195" s="19">
        <v>193</v>
      </c>
      <c r="B195" s="19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20">
        <v>0.10199999999999999</v>
      </c>
      <c r="Q195" s="21" t="s">
        <v>119</v>
      </c>
      <c r="R195" s="21" t="s">
        <v>93</v>
      </c>
      <c r="S195" s="22">
        <v>31.7</v>
      </c>
      <c r="T195" s="23">
        <v>32.799999999999997</v>
      </c>
      <c r="U195" s="24">
        <v>2.7</v>
      </c>
      <c r="V195" s="25">
        <v>12.2</v>
      </c>
      <c r="W195" s="26" t="s">
        <v>94</v>
      </c>
      <c r="X195" s="26" t="s">
        <v>94</v>
      </c>
      <c r="Y195" s="26" t="s">
        <v>94</v>
      </c>
      <c r="Z195" s="26" t="s">
        <v>94</v>
      </c>
      <c r="AA195" s="26" t="s">
        <v>94</v>
      </c>
      <c r="AB195" s="26" t="s">
        <v>94</v>
      </c>
      <c r="AC195" s="26" t="s">
        <v>94</v>
      </c>
      <c r="AD195" s="26" t="s">
        <v>94</v>
      </c>
      <c r="AE195" s="26" t="s">
        <v>94</v>
      </c>
      <c r="AF195" s="26" t="s">
        <v>94</v>
      </c>
      <c r="AG195" s="26" t="s">
        <v>94</v>
      </c>
      <c r="AH195" s="27">
        <v>2</v>
      </c>
      <c r="AI195" s="28">
        <v>5.4</v>
      </c>
      <c r="AJ195" s="29">
        <v>13.3</v>
      </c>
      <c r="AK195" s="30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  <c r="CD195" s="17"/>
      <c r="CE195" s="17"/>
      <c r="CF195" s="17"/>
    </row>
    <row r="196" spans="1:84">
      <c r="A196" s="19">
        <v>198</v>
      </c>
      <c r="B196" s="19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20">
        <v>0.17100000000000001</v>
      </c>
      <c r="Q196" s="21" t="s">
        <v>119</v>
      </c>
      <c r="R196" s="21" t="s">
        <v>104</v>
      </c>
      <c r="S196" s="22">
        <v>33.4</v>
      </c>
      <c r="T196" s="23">
        <v>35.9</v>
      </c>
      <c r="U196" s="24">
        <v>4</v>
      </c>
      <c r="V196" s="25">
        <v>15.6</v>
      </c>
      <c r="W196" s="26" t="s">
        <v>94</v>
      </c>
      <c r="X196" s="26" t="s">
        <v>94</v>
      </c>
      <c r="Y196" s="26" t="s">
        <v>94</v>
      </c>
      <c r="Z196" s="26" t="s">
        <v>94</v>
      </c>
      <c r="AA196" s="26" t="s">
        <v>94</v>
      </c>
      <c r="AB196" s="26" t="s">
        <v>94</v>
      </c>
      <c r="AC196" s="26" t="s">
        <v>94</v>
      </c>
      <c r="AD196" s="26" t="s">
        <v>94</v>
      </c>
      <c r="AE196" s="26" t="s">
        <v>94</v>
      </c>
      <c r="AF196" s="26" t="s">
        <v>94</v>
      </c>
      <c r="AG196" s="26" t="s">
        <v>94</v>
      </c>
      <c r="AH196" s="27">
        <v>1.6</v>
      </c>
      <c r="AI196" s="28">
        <v>6.8</v>
      </c>
      <c r="AJ196" s="29">
        <v>2.7</v>
      </c>
      <c r="AK196" s="30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  <c r="CD196" s="17"/>
      <c r="CE196" s="17"/>
      <c r="CF196" s="17"/>
    </row>
    <row r="197" spans="1:84">
      <c r="A197" s="19">
        <v>197</v>
      </c>
      <c r="B197" s="19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20">
        <v>7.9000000000000001E-2</v>
      </c>
      <c r="Q197" s="21" t="s">
        <v>92</v>
      </c>
      <c r="R197" s="21" t="s">
        <v>93</v>
      </c>
      <c r="S197" s="22">
        <v>36</v>
      </c>
      <c r="T197" s="23">
        <v>43.4</v>
      </c>
      <c r="U197" s="24">
        <v>1.8</v>
      </c>
      <c r="V197" s="25">
        <v>11.7</v>
      </c>
      <c r="W197" s="26" t="s">
        <v>94</v>
      </c>
      <c r="X197" s="26" t="s">
        <v>94</v>
      </c>
      <c r="Y197" s="26" t="s">
        <v>94</v>
      </c>
      <c r="Z197" s="26" t="s">
        <v>94</v>
      </c>
      <c r="AA197" s="26" t="s">
        <v>94</v>
      </c>
      <c r="AB197" s="26" t="s">
        <v>94</v>
      </c>
      <c r="AC197" s="26" t="s">
        <v>94</v>
      </c>
      <c r="AD197" s="26" t="s">
        <v>94</v>
      </c>
      <c r="AE197" s="26" t="s">
        <v>94</v>
      </c>
      <c r="AF197" s="26" t="s">
        <v>94</v>
      </c>
      <c r="AG197" s="26" t="s">
        <v>94</v>
      </c>
      <c r="AH197" s="27">
        <v>2.4</v>
      </c>
      <c r="AI197" s="28">
        <v>3.4</v>
      </c>
      <c r="AJ197" s="29">
        <v>1.4</v>
      </c>
      <c r="AK197" s="30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  <c r="CD197" s="17"/>
      <c r="CE197" s="17"/>
      <c r="CF197" s="17"/>
    </row>
    <row r="198" spans="1:84">
      <c r="A198" s="19">
        <v>196</v>
      </c>
      <c r="B198" s="19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20">
        <v>7.9000000000000001E-2</v>
      </c>
      <c r="Q198" s="21" t="s">
        <v>92</v>
      </c>
      <c r="R198" s="21" t="s">
        <v>104</v>
      </c>
      <c r="S198" s="22">
        <v>35.6</v>
      </c>
      <c r="T198" s="23">
        <v>42.5</v>
      </c>
      <c r="U198" s="24">
        <v>2.7</v>
      </c>
      <c r="V198" s="25">
        <v>10.9</v>
      </c>
      <c r="W198" s="26">
        <v>3</v>
      </c>
      <c r="X198" s="26">
        <v>0.7</v>
      </c>
      <c r="Y198" s="26" t="s">
        <v>94</v>
      </c>
      <c r="Z198" s="26" t="s">
        <v>94</v>
      </c>
      <c r="AA198" s="26" t="s">
        <v>94</v>
      </c>
      <c r="AB198" s="26" t="s">
        <v>94</v>
      </c>
      <c r="AC198" s="26" t="s">
        <v>94</v>
      </c>
      <c r="AD198" s="26" t="s">
        <v>94</v>
      </c>
      <c r="AE198" s="26" t="s">
        <v>94</v>
      </c>
      <c r="AF198" s="26" t="s">
        <v>94</v>
      </c>
      <c r="AG198" s="26" t="s">
        <v>94</v>
      </c>
      <c r="AH198" s="27">
        <v>0.4</v>
      </c>
      <c r="AI198" s="28">
        <v>3</v>
      </c>
      <c r="AJ198" s="29">
        <v>1.2</v>
      </c>
      <c r="AK198" s="30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  <c r="CD198" s="17"/>
      <c r="CE198" s="17"/>
      <c r="CF198" s="17"/>
    </row>
    <row r="199" spans="1:84">
      <c r="A199" s="19">
        <v>199</v>
      </c>
      <c r="B199" s="19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20">
        <v>0.19500000000000001</v>
      </c>
      <c r="Q199" s="21" t="s">
        <v>119</v>
      </c>
      <c r="R199" s="21" t="s">
        <v>104</v>
      </c>
      <c r="S199" s="22">
        <v>35.6</v>
      </c>
      <c r="T199" s="23">
        <v>34.4</v>
      </c>
      <c r="U199" s="24">
        <v>2.4</v>
      </c>
      <c r="V199" s="25">
        <v>14.4</v>
      </c>
      <c r="W199" s="26">
        <v>2.2999999999999998</v>
      </c>
      <c r="X199" s="26" t="s">
        <v>94</v>
      </c>
      <c r="Y199" s="26" t="s">
        <v>94</v>
      </c>
      <c r="Z199" s="26" t="s">
        <v>94</v>
      </c>
      <c r="AA199" s="26" t="s">
        <v>94</v>
      </c>
      <c r="AB199" s="26" t="s">
        <v>94</v>
      </c>
      <c r="AC199" s="26" t="s">
        <v>94</v>
      </c>
      <c r="AD199" s="26" t="s">
        <v>94</v>
      </c>
      <c r="AE199" s="26" t="s">
        <v>94</v>
      </c>
      <c r="AF199" s="26" t="s">
        <v>94</v>
      </c>
      <c r="AG199" s="26" t="s">
        <v>94</v>
      </c>
      <c r="AH199" s="27">
        <v>0.3</v>
      </c>
      <c r="AI199" s="28">
        <v>5.3</v>
      </c>
      <c r="AJ199" s="29">
        <v>5.3</v>
      </c>
      <c r="AK199" s="30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  <c r="CD199" s="17"/>
      <c r="CE199" s="17"/>
      <c r="CF199" s="17"/>
    </row>
    <row r="200" spans="1:84">
      <c r="A200" s="19">
        <v>195</v>
      </c>
      <c r="B200" s="19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20">
        <v>9.7000000000000003E-2</v>
      </c>
      <c r="Q200" s="21" t="s">
        <v>92</v>
      </c>
      <c r="R200" s="21" t="s">
        <v>93</v>
      </c>
      <c r="S200" s="22">
        <v>37.1</v>
      </c>
      <c r="T200" s="23">
        <v>42.5</v>
      </c>
      <c r="U200" s="24">
        <v>2.2999999999999998</v>
      </c>
      <c r="V200" s="25">
        <v>10.199999999999999</v>
      </c>
      <c r="W200" s="26" t="s">
        <v>94</v>
      </c>
      <c r="X200" s="26">
        <v>1.1000000000000001</v>
      </c>
      <c r="Y200" s="26" t="s">
        <v>94</v>
      </c>
      <c r="Z200" s="26" t="s">
        <v>94</v>
      </c>
      <c r="AA200" s="26" t="s">
        <v>94</v>
      </c>
      <c r="AB200" s="26" t="s">
        <v>94</v>
      </c>
      <c r="AC200" s="26" t="s">
        <v>94</v>
      </c>
      <c r="AD200" s="26" t="s">
        <v>94</v>
      </c>
      <c r="AE200" s="26" t="s">
        <v>94</v>
      </c>
      <c r="AF200" s="26" t="s">
        <v>94</v>
      </c>
      <c r="AG200" s="26" t="s">
        <v>94</v>
      </c>
      <c r="AH200" s="27">
        <v>2.2999999999999998</v>
      </c>
      <c r="AI200" s="28">
        <v>3.9</v>
      </c>
      <c r="AJ200" s="29">
        <v>0.6</v>
      </c>
      <c r="AK200" s="30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  <c r="CD200" s="17"/>
      <c r="CE200" s="17"/>
      <c r="CF200" s="17"/>
    </row>
    <row r="201" spans="1:84">
      <c r="A201" s="19">
        <v>200</v>
      </c>
      <c r="B201" s="19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20">
        <v>0.16900000000000001</v>
      </c>
      <c r="Q201" s="21" t="s">
        <v>119</v>
      </c>
      <c r="R201" s="21" t="s">
        <v>104</v>
      </c>
      <c r="S201" s="22">
        <v>34.6</v>
      </c>
      <c r="T201" s="23">
        <v>32.9</v>
      </c>
      <c r="U201" s="24">
        <v>3.3</v>
      </c>
      <c r="V201" s="25">
        <v>14</v>
      </c>
      <c r="W201" s="26" t="s">
        <v>94</v>
      </c>
      <c r="X201" s="26" t="s">
        <v>94</v>
      </c>
      <c r="Y201" s="26" t="s">
        <v>94</v>
      </c>
      <c r="Z201" s="26" t="s">
        <v>94</v>
      </c>
      <c r="AA201" s="26" t="s">
        <v>94</v>
      </c>
      <c r="AB201" s="26" t="s">
        <v>94</v>
      </c>
      <c r="AC201" s="26" t="s">
        <v>94</v>
      </c>
      <c r="AD201" s="26" t="s">
        <v>94</v>
      </c>
      <c r="AE201" s="26" t="s">
        <v>94</v>
      </c>
      <c r="AF201" s="26" t="s">
        <v>94</v>
      </c>
      <c r="AG201" s="26" t="s">
        <v>94</v>
      </c>
      <c r="AH201" s="27">
        <v>2</v>
      </c>
      <c r="AI201" s="28">
        <v>7.3</v>
      </c>
      <c r="AJ201" s="29">
        <v>5.9</v>
      </c>
      <c r="AK201" s="30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  <c r="CD201" s="17"/>
      <c r="CE201" s="17"/>
      <c r="CF201" s="17"/>
    </row>
    <row r="202" spans="1:84">
      <c r="A202" s="19">
        <v>201</v>
      </c>
      <c r="B202" s="19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20">
        <v>0.05</v>
      </c>
      <c r="Q202" s="21" t="s">
        <v>92</v>
      </c>
      <c r="R202" s="21" t="s">
        <v>93</v>
      </c>
      <c r="S202" s="22">
        <v>35.799999999999997</v>
      </c>
      <c r="T202" s="23">
        <v>44.4</v>
      </c>
      <c r="U202" s="24">
        <v>2.7</v>
      </c>
      <c r="V202" s="25">
        <v>9.5</v>
      </c>
      <c r="W202" s="26">
        <v>2.5</v>
      </c>
      <c r="X202" s="26">
        <v>1.1000000000000001</v>
      </c>
      <c r="Y202" s="26" t="s">
        <v>94</v>
      </c>
      <c r="Z202" s="26" t="s">
        <v>94</v>
      </c>
      <c r="AA202" s="26" t="s">
        <v>94</v>
      </c>
      <c r="AB202" s="26" t="s">
        <v>94</v>
      </c>
      <c r="AC202" s="26" t="s">
        <v>94</v>
      </c>
      <c r="AD202" s="26" t="s">
        <v>94</v>
      </c>
      <c r="AE202" s="26" t="s">
        <v>94</v>
      </c>
      <c r="AF202" s="26" t="s">
        <v>94</v>
      </c>
      <c r="AG202" s="26" t="s">
        <v>94</v>
      </c>
      <c r="AH202" s="27">
        <v>0.5</v>
      </c>
      <c r="AI202" s="28">
        <v>2.8</v>
      </c>
      <c r="AJ202" s="29">
        <v>0.6</v>
      </c>
      <c r="AK202" s="30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  <c r="CD202" s="17"/>
      <c r="CE202" s="17"/>
      <c r="CF202" s="17"/>
    </row>
    <row r="203" spans="1:84">
      <c r="A203" s="19">
        <v>202</v>
      </c>
      <c r="B203" s="19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20">
        <v>0.17599999999999999</v>
      </c>
      <c r="Q203" s="21" t="s">
        <v>119</v>
      </c>
      <c r="R203" s="21" t="s">
        <v>104</v>
      </c>
      <c r="S203" s="22">
        <v>34.9</v>
      </c>
      <c r="T203" s="23">
        <v>36.1</v>
      </c>
      <c r="U203" s="24">
        <v>3.9</v>
      </c>
      <c r="V203" s="25">
        <v>13.5</v>
      </c>
      <c r="W203" s="26" t="s">
        <v>94</v>
      </c>
      <c r="X203" s="26" t="s">
        <v>94</v>
      </c>
      <c r="Y203" s="26" t="s">
        <v>94</v>
      </c>
      <c r="Z203" s="26" t="s">
        <v>94</v>
      </c>
      <c r="AA203" s="26" t="s">
        <v>94</v>
      </c>
      <c r="AB203" s="26" t="s">
        <v>94</v>
      </c>
      <c r="AC203" s="26" t="s">
        <v>94</v>
      </c>
      <c r="AD203" s="26" t="s">
        <v>94</v>
      </c>
      <c r="AE203" s="26" t="s">
        <v>94</v>
      </c>
      <c r="AF203" s="26" t="s">
        <v>94</v>
      </c>
      <c r="AG203" s="26" t="s">
        <v>94</v>
      </c>
      <c r="AH203" s="27">
        <v>2.2999999999999998</v>
      </c>
      <c r="AI203" s="28">
        <v>6</v>
      </c>
      <c r="AJ203" s="29">
        <v>3.3</v>
      </c>
      <c r="AK203" s="30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  <c r="CD203" s="17"/>
      <c r="CE203" s="17"/>
      <c r="CF203" s="17"/>
    </row>
    <row r="204" spans="1:84">
      <c r="A204" s="19">
        <v>203</v>
      </c>
      <c r="B204" s="19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20">
        <v>9.2999999999999999E-2</v>
      </c>
      <c r="Q204" s="21" t="s">
        <v>119</v>
      </c>
      <c r="R204" s="21" t="s">
        <v>93</v>
      </c>
      <c r="S204" s="22">
        <v>36.5</v>
      </c>
      <c r="T204" s="23">
        <v>35</v>
      </c>
      <c r="U204" s="24">
        <v>3</v>
      </c>
      <c r="V204" s="25">
        <v>12.7</v>
      </c>
      <c r="W204" s="26" t="s">
        <v>94</v>
      </c>
      <c r="X204" s="26" t="s">
        <v>94</v>
      </c>
      <c r="Y204" s="26" t="s">
        <v>94</v>
      </c>
      <c r="Z204" s="26" t="s">
        <v>94</v>
      </c>
      <c r="AA204" s="26" t="s">
        <v>94</v>
      </c>
      <c r="AB204" s="26" t="s">
        <v>94</v>
      </c>
      <c r="AC204" s="26" t="s">
        <v>94</v>
      </c>
      <c r="AD204" s="26" t="s">
        <v>94</v>
      </c>
      <c r="AE204" s="26" t="s">
        <v>94</v>
      </c>
      <c r="AF204" s="26" t="s">
        <v>94</v>
      </c>
      <c r="AG204" s="26" t="s">
        <v>94</v>
      </c>
      <c r="AH204" s="27">
        <v>1.8</v>
      </c>
      <c r="AI204" s="28">
        <v>8.9</v>
      </c>
      <c r="AJ204" s="29">
        <v>2</v>
      </c>
      <c r="AK204" s="30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  <c r="CD204" s="17"/>
      <c r="CE204" s="17"/>
      <c r="CF204" s="17"/>
    </row>
    <row r="205" spans="1:84">
      <c r="A205" s="19">
        <v>205</v>
      </c>
      <c r="B205" s="19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20">
        <v>0.26500000000000001</v>
      </c>
      <c r="Q205" s="21" t="s">
        <v>119</v>
      </c>
      <c r="R205" s="21" t="s">
        <v>104</v>
      </c>
      <c r="S205" s="22">
        <v>34</v>
      </c>
      <c r="T205" s="23">
        <v>33</v>
      </c>
      <c r="U205" s="24">
        <v>3</v>
      </c>
      <c r="V205" s="25">
        <v>12</v>
      </c>
      <c r="W205" s="26" t="s">
        <v>94</v>
      </c>
      <c r="X205" s="26" t="s">
        <v>94</v>
      </c>
      <c r="Y205" s="26" t="s">
        <v>94</v>
      </c>
      <c r="Z205" s="26" t="s">
        <v>94</v>
      </c>
      <c r="AA205" s="26" t="s">
        <v>94</v>
      </c>
      <c r="AB205" s="26" t="s">
        <v>94</v>
      </c>
      <c r="AC205" s="26" t="s">
        <v>94</v>
      </c>
      <c r="AD205" s="26" t="s">
        <v>94</v>
      </c>
      <c r="AE205" s="26" t="s">
        <v>94</v>
      </c>
      <c r="AF205" s="26" t="s">
        <v>94</v>
      </c>
      <c r="AG205" s="26" t="s">
        <v>94</v>
      </c>
      <c r="AH205" s="27">
        <v>1</v>
      </c>
      <c r="AI205" s="28">
        <v>12</v>
      </c>
      <c r="AJ205" s="29">
        <v>5</v>
      </c>
      <c r="AK205" s="32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  <c r="CD205" s="17"/>
      <c r="CE205" s="17"/>
      <c r="CF205" s="17"/>
    </row>
    <row r="206" spans="1:84">
      <c r="A206" s="19">
        <v>206</v>
      </c>
      <c r="B206" s="19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20">
        <v>0.191</v>
      </c>
      <c r="Q206" s="21" t="s">
        <v>119</v>
      </c>
      <c r="R206" s="21" t="s">
        <v>104</v>
      </c>
      <c r="S206" s="22">
        <v>34.5</v>
      </c>
      <c r="T206" s="23">
        <v>33</v>
      </c>
      <c r="U206" s="24">
        <v>3</v>
      </c>
      <c r="V206" s="25">
        <v>12.9</v>
      </c>
      <c r="W206" s="26" t="s">
        <v>94</v>
      </c>
      <c r="X206" s="26" t="s">
        <v>94</v>
      </c>
      <c r="Y206" s="26" t="s">
        <v>94</v>
      </c>
      <c r="Z206" s="26" t="s">
        <v>94</v>
      </c>
      <c r="AA206" s="26" t="s">
        <v>94</v>
      </c>
      <c r="AB206" s="26" t="s">
        <v>94</v>
      </c>
      <c r="AC206" s="26" t="s">
        <v>94</v>
      </c>
      <c r="AD206" s="26" t="s">
        <v>94</v>
      </c>
      <c r="AE206" s="26" t="s">
        <v>94</v>
      </c>
      <c r="AF206" s="26" t="s">
        <v>94</v>
      </c>
      <c r="AG206" s="26" t="s">
        <v>94</v>
      </c>
      <c r="AH206" s="27">
        <v>1.5</v>
      </c>
      <c r="AI206" s="28">
        <v>11.7</v>
      </c>
      <c r="AJ206" s="29">
        <v>3.4</v>
      </c>
      <c r="AK206" s="32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  <c r="CD206" s="17"/>
      <c r="CE206" s="17"/>
      <c r="CF206" s="17"/>
    </row>
    <row r="207" spans="1:84">
      <c r="A207" s="19">
        <v>204</v>
      </c>
      <c r="B207" s="19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20">
        <v>6.7000000000000004E-2</v>
      </c>
      <c r="Q207" s="21" t="s">
        <v>92</v>
      </c>
      <c r="R207" s="21" t="s">
        <v>93</v>
      </c>
      <c r="S207" s="22">
        <v>34.700000000000003</v>
      </c>
      <c r="T207" s="23">
        <v>45.7</v>
      </c>
      <c r="U207" s="24">
        <v>2.4</v>
      </c>
      <c r="V207" s="25">
        <v>10</v>
      </c>
      <c r="W207" s="26">
        <v>2.6</v>
      </c>
      <c r="X207" s="26" t="s">
        <v>94</v>
      </c>
      <c r="Y207" s="26" t="s">
        <v>94</v>
      </c>
      <c r="Z207" s="26" t="s">
        <v>94</v>
      </c>
      <c r="AA207" s="26" t="s">
        <v>94</v>
      </c>
      <c r="AB207" s="26" t="s">
        <v>94</v>
      </c>
      <c r="AC207" s="26" t="s">
        <v>94</v>
      </c>
      <c r="AD207" s="26" t="s">
        <v>94</v>
      </c>
      <c r="AE207" s="26" t="s">
        <v>94</v>
      </c>
      <c r="AF207" s="26" t="s">
        <v>94</v>
      </c>
      <c r="AG207" s="26" t="s">
        <v>94</v>
      </c>
      <c r="AH207" s="27">
        <v>1.2</v>
      </c>
      <c r="AI207" s="28">
        <v>2.2999999999999998</v>
      </c>
      <c r="AJ207" s="29">
        <v>1</v>
      </c>
      <c r="AK207" s="30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  <c r="CD207" s="17"/>
      <c r="CE207" s="17"/>
      <c r="CF207" s="17"/>
    </row>
    <row r="208" spans="1:84">
      <c r="A208" s="19">
        <v>207</v>
      </c>
      <c r="B208" s="19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20">
        <v>6.7000000000000004E-2</v>
      </c>
      <c r="Q208" s="21" t="s">
        <v>92</v>
      </c>
      <c r="R208" s="21" t="s">
        <v>93</v>
      </c>
      <c r="S208" s="22">
        <v>36</v>
      </c>
      <c r="T208" s="23">
        <v>43</v>
      </c>
      <c r="U208" s="24">
        <v>3</v>
      </c>
      <c r="V208" s="25">
        <v>10</v>
      </c>
      <c r="W208" s="26" t="s">
        <v>94</v>
      </c>
      <c r="X208" s="26">
        <v>0</v>
      </c>
      <c r="Y208" s="26" t="s">
        <v>94</v>
      </c>
      <c r="Z208" s="26" t="s">
        <v>94</v>
      </c>
      <c r="AA208" s="26" t="s">
        <v>94</v>
      </c>
      <c r="AB208" s="26" t="s">
        <v>94</v>
      </c>
      <c r="AC208" s="26" t="s">
        <v>94</v>
      </c>
      <c r="AD208" s="26" t="s">
        <v>94</v>
      </c>
      <c r="AE208" s="26" t="s">
        <v>94</v>
      </c>
      <c r="AF208" s="26" t="s">
        <v>94</v>
      </c>
      <c r="AG208" s="26" t="s">
        <v>94</v>
      </c>
      <c r="AH208" s="27">
        <v>2</v>
      </c>
      <c r="AI208" s="28">
        <v>4</v>
      </c>
      <c r="AJ208" s="29">
        <v>1</v>
      </c>
      <c r="AK208" s="30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  <c r="CD208" s="17"/>
      <c r="CE208" s="17"/>
      <c r="CF208" s="17"/>
    </row>
    <row r="209" spans="1:84">
      <c r="A209" s="19">
        <v>209</v>
      </c>
      <c r="B209" s="19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20">
        <v>0.13600000000000001</v>
      </c>
      <c r="Q209" s="21" t="s">
        <v>119</v>
      </c>
      <c r="R209" s="21" t="s">
        <v>93</v>
      </c>
      <c r="S209" s="22">
        <v>34</v>
      </c>
      <c r="T209" s="23">
        <v>33</v>
      </c>
      <c r="U209" s="24">
        <v>3</v>
      </c>
      <c r="V209" s="25">
        <v>17</v>
      </c>
      <c r="W209" s="26" t="s">
        <v>94</v>
      </c>
      <c r="X209" s="26" t="s">
        <v>94</v>
      </c>
      <c r="Y209" s="26" t="s">
        <v>94</v>
      </c>
      <c r="Z209" s="26" t="s">
        <v>94</v>
      </c>
      <c r="AA209" s="26" t="s">
        <v>94</v>
      </c>
      <c r="AB209" s="26" t="s">
        <v>94</v>
      </c>
      <c r="AC209" s="26" t="s">
        <v>94</v>
      </c>
      <c r="AD209" s="26" t="s">
        <v>94</v>
      </c>
      <c r="AE209" s="26" t="s">
        <v>94</v>
      </c>
      <c r="AF209" s="26" t="s">
        <v>94</v>
      </c>
      <c r="AG209" s="26" t="s">
        <v>94</v>
      </c>
      <c r="AH209" s="27">
        <v>2</v>
      </c>
      <c r="AI209" s="28">
        <v>8</v>
      </c>
      <c r="AJ209" s="29">
        <v>4</v>
      </c>
      <c r="AK209" s="30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  <c r="CD209" s="17"/>
      <c r="CE209" s="17"/>
      <c r="CF209" s="17"/>
    </row>
    <row r="210" spans="1:84">
      <c r="A210" s="19">
        <v>208</v>
      </c>
      <c r="B210" s="19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20">
        <v>0.104</v>
      </c>
      <c r="Q210" s="21" t="s">
        <v>92</v>
      </c>
      <c r="R210" s="21" t="s">
        <v>93</v>
      </c>
      <c r="S210" s="22">
        <v>35.9</v>
      </c>
      <c r="T210" s="23">
        <v>44.7</v>
      </c>
      <c r="U210" s="24">
        <v>3</v>
      </c>
      <c r="V210" s="25">
        <v>8.5</v>
      </c>
      <c r="W210" s="26">
        <v>3.1</v>
      </c>
      <c r="X210" s="26" t="s">
        <v>94</v>
      </c>
      <c r="Y210" s="26" t="s">
        <v>94</v>
      </c>
      <c r="Z210" s="26" t="s">
        <v>94</v>
      </c>
      <c r="AA210" s="26" t="s">
        <v>94</v>
      </c>
      <c r="AB210" s="26" t="s">
        <v>94</v>
      </c>
      <c r="AC210" s="26" t="s">
        <v>94</v>
      </c>
      <c r="AD210" s="26" t="s">
        <v>94</v>
      </c>
      <c r="AE210" s="26" t="s">
        <v>94</v>
      </c>
      <c r="AF210" s="26" t="s">
        <v>94</v>
      </c>
      <c r="AG210" s="26" t="s">
        <v>94</v>
      </c>
      <c r="AH210" s="27">
        <v>1.4</v>
      </c>
      <c r="AI210" s="28">
        <v>1.8</v>
      </c>
      <c r="AJ210" s="29">
        <v>1.5</v>
      </c>
      <c r="AK210" s="30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  <c r="CD210" s="17"/>
      <c r="CE210" s="17"/>
      <c r="CF210" s="17"/>
    </row>
    <row r="211" spans="1:84">
      <c r="A211" s="19">
        <v>212</v>
      </c>
      <c r="B211" s="19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20">
        <v>0.2</v>
      </c>
      <c r="Q211" s="21" t="s">
        <v>119</v>
      </c>
      <c r="R211" s="21" t="s">
        <v>104</v>
      </c>
      <c r="S211" s="22">
        <v>34</v>
      </c>
      <c r="T211" s="23">
        <v>32.5</v>
      </c>
      <c r="U211" s="24">
        <v>2.2000000000000002</v>
      </c>
      <c r="V211" s="25">
        <v>10.7</v>
      </c>
      <c r="W211" s="26" t="s">
        <v>94</v>
      </c>
      <c r="X211" s="26" t="s">
        <v>94</v>
      </c>
      <c r="Y211" s="26" t="s">
        <v>94</v>
      </c>
      <c r="Z211" s="26" t="s">
        <v>94</v>
      </c>
      <c r="AA211" s="26" t="s">
        <v>94</v>
      </c>
      <c r="AB211" s="26" t="s">
        <v>94</v>
      </c>
      <c r="AC211" s="26" t="s">
        <v>94</v>
      </c>
      <c r="AD211" s="26" t="s">
        <v>94</v>
      </c>
      <c r="AE211" s="26" t="s">
        <v>94</v>
      </c>
      <c r="AF211" s="26" t="s">
        <v>94</v>
      </c>
      <c r="AG211" s="26" t="s">
        <v>94</v>
      </c>
      <c r="AH211" s="27">
        <v>2.6</v>
      </c>
      <c r="AI211" s="28">
        <v>9</v>
      </c>
      <c r="AJ211" s="29">
        <v>9</v>
      </c>
      <c r="AK211" s="30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  <c r="CD211" s="17"/>
      <c r="CE211" s="17"/>
      <c r="CF211" s="17"/>
    </row>
    <row r="212" spans="1:84">
      <c r="A212" s="19">
        <v>210</v>
      </c>
      <c r="B212" s="19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20">
        <v>8.1000000000000003E-2</v>
      </c>
      <c r="Q212" s="21" t="s">
        <v>92</v>
      </c>
      <c r="R212" s="21" t="s">
        <v>93</v>
      </c>
      <c r="S212" s="22">
        <v>35.5</v>
      </c>
      <c r="T212" s="23">
        <v>47.1</v>
      </c>
      <c r="U212" s="24">
        <v>2.8</v>
      </c>
      <c r="V212" s="25">
        <v>9.5</v>
      </c>
      <c r="W212" s="26" t="s">
        <v>94</v>
      </c>
      <c r="X212" s="26" t="s">
        <v>94</v>
      </c>
      <c r="Y212" s="26" t="s">
        <v>94</v>
      </c>
      <c r="Z212" s="26" t="s">
        <v>94</v>
      </c>
      <c r="AA212" s="26" t="s">
        <v>94</v>
      </c>
      <c r="AB212" s="26" t="s">
        <v>94</v>
      </c>
      <c r="AC212" s="26" t="s">
        <v>94</v>
      </c>
      <c r="AD212" s="26" t="s">
        <v>94</v>
      </c>
      <c r="AE212" s="26" t="s">
        <v>94</v>
      </c>
      <c r="AF212" s="26" t="s">
        <v>94</v>
      </c>
      <c r="AG212" s="26" t="s">
        <v>94</v>
      </c>
      <c r="AH212" s="27">
        <v>1.9</v>
      </c>
      <c r="AI212" s="28">
        <v>2.2000000000000002</v>
      </c>
      <c r="AJ212" s="29">
        <v>0.9</v>
      </c>
      <c r="AK212" s="30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  <c r="CD212" s="17"/>
      <c r="CE212" s="17"/>
      <c r="CF212" s="17"/>
    </row>
    <row r="213" spans="1:84">
      <c r="A213" s="19">
        <v>211</v>
      </c>
      <c r="B213" s="19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20">
        <v>8.3000000000000004E-2</v>
      </c>
      <c r="Q213" s="21" t="s">
        <v>92</v>
      </c>
      <c r="R213" s="21" t="s">
        <v>104</v>
      </c>
      <c r="S213" s="22">
        <v>33.799999999999997</v>
      </c>
      <c r="T213" s="23">
        <v>43.8</v>
      </c>
      <c r="U213" s="24">
        <v>2.4</v>
      </c>
      <c r="V213" s="25">
        <v>11.6</v>
      </c>
      <c r="W213" s="26" t="s">
        <v>94</v>
      </c>
      <c r="X213" s="26">
        <v>0.6</v>
      </c>
      <c r="Y213" s="26" t="s">
        <v>94</v>
      </c>
      <c r="Z213" s="26" t="s">
        <v>94</v>
      </c>
      <c r="AA213" s="26" t="s">
        <v>94</v>
      </c>
      <c r="AB213" s="26" t="s">
        <v>94</v>
      </c>
      <c r="AC213" s="26" t="s">
        <v>94</v>
      </c>
      <c r="AD213" s="26" t="s">
        <v>94</v>
      </c>
      <c r="AE213" s="26" t="s">
        <v>94</v>
      </c>
      <c r="AF213" s="26" t="s">
        <v>94</v>
      </c>
      <c r="AG213" s="26" t="s">
        <v>94</v>
      </c>
      <c r="AH213" s="27">
        <v>2.2999999999999998</v>
      </c>
      <c r="AI213" s="28">
        <v>4.5999999999999996</v>
      </c>
      <c r="AJ213" s="29">
        <v>0.8</v>
      </c>
      <c r="AK213" s="30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  <c r="CD213" s="17"/>
      <c r="CE213" s="17"/>
      <c r="CF213" s="17"/>
    </row>
    <row r="214" spans="1:84">
      <c r="A214" s="19">
        <v>213</v>
      </c>
      <c r="B214" s="19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20">
        <v>0.13100000000000001</v>
      </c>
      <c r="Q214" s="21" t="s">
        <v>119</v>
      </c>
      <c r="R214" s="21" t="s">
        <v>104</v>
      </c>
      <c r="S214" s="22">
        <v>36.799999999999997</v>
      </c>
      <c r="T214" s="23">
        <v>39.4</v>
      </c>
      <c r="U214" s="24">
        <v>2.5</v>
      </c>
      <c r="V214" s="25">
        <v>12.5</v>
      </c>
      <c r="W214" s="26" t="s">
        <v>94</v>
      </c>
      <c r="X214" s="26" t="s">
        <v>94</v>
      </c>
      <c r="Y214" s="26" t="s">
        <v>94</v>
      </c>
      <c r="Z214" s="26" t="s">
        <v>94</v>
      </c>
      <c r="AA214" s="26" t="s">
        <v>94</v>
      </c>
      <c r="AB214" s="26" t="s">
        <v>94</v>
      </c>
      <c r="AC214" s="26" t="s">
        <v>94</v>
      </c>
      <c r="AD214" s="26" t="s">
        <v>94</v>
      </c>
      <c r="AE214" s="26" t="s">
        <v>94</v>
      </c>
      <c r="AF214" s="26" t="s">
        <v>94</v>
      </c>
      <c r="AG214" s="26" t="s">
        <v>94</v>
      </c>
      <c r="AH214" s="27">
        <v>2.2999999999999998</v>
      </c>
      <c r="AI214" s="28">
        <v>6</v>
      </c>
      <c r="AJ214" s="29">
        <v>0.6</v>
      </c>
      <c r="AK214" s="30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  <c r="CD214" s="17"/>
      <c r="CE214" s="17"/>
      <c r="CF214" s="17"/>
    </row>
    <row r="215" spans="1:84">
      <c r="A215" s="19">
        <v>214</v>
      </c>
      <c r="B215" s="19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20">
        <v>0.191</v>
      </c>
      <c r="Q215" s="21" t="s">
        <v>119</v>
      </c>
      <c r="R215" s="21" t="s">
        <v>104</v>
      </c>
      <c r="S215" s="22">
        <v>34.5</v>
      </c>
      <c r="T215" s="23">
        <v>33</v>
      </c>
      <c r="U215" s="24">
        <v>3</v>
      </c>
      <c r="V215" s="25">
        <v>12.9</v>
      </c>
      <c r="W215" s="26" t="s">
        <v>94</v>
      </c>
      <c r="X215" s="26" t="s">
        <v>94</v>
      </c>
      <c r="Y215" s="26" t="s">
        <v>94</v>
      </c>
      <c r="Z215" s="26" t="s">
        <v>94</v>
      </c>
      <c r="AA215" s="26" t="s">
        <v>94</v>
      </c>
      <c r="AB215" s="26" t="s">
        <v>94</v>
      </c>
      <c r="AC215" s="26" t="s">
        <v>94</v>
      </c>
      <c r="AD215" s="26" t="s">
        <v>94</v>
      </c>
      <c r="AE215" s="26" t="s">
        <v>94</v>
      </c>
      <c r="AF215" s="26" t="s">
        <v>94</v>
      </c>
      <c r="AG215" s="26" t="s">
        <v>94</v>
      </c>
      <c r="AH215" s="27">
        <v>1.5</v>
      </c>
      <c r="AI215" s="28">
        <v>15.1</v>
      </c>
      <c r="AJ215" s="29" t="s">
        <v>94</v>
      </c>
      <c r="AK215" s="30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  <c r="CD215" s="17"/>
      <c r="CE215" s="17"/>
      <c r="CF215" s="17"/>
    </row>
    <row r="216" spans="1:84">
      <c r="A216" s="19">
        <v>216</v>
      </c>
      <c r="B216" s="19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20">
        <v>0.121</v>
      </c>
      <c r="Q216" s="21" t="s">
        <v>119</v>
      </c>
      <c r="R216" s="21" t="s">
        <v>104</v>
      </c>
      <c r="S216" s="22">
        <v>38.299999999999997</v>
      </c>
      <c r="T216" s="23">
        <v>30.8</v>
      </c>
      <c r="U216" s="24">
        <v>5.4</v>
      </c>
      <c r="V216" s="25">
        <v>9.6999999999999993</v>
      </c>
      <c r="W216" s="26" t="s">
        <v>94</v>
      </c>
      <c r="X216" s="26" t="s">
        <v>94</v>
      </c>
      <c r="Y216" s="26" t="s">
        <v>94</v>
      </c>
      <c r="Z216" s="26" t="s">
        <v>94</v>
      </c>
      <c r="AA216" s="26" t="s">
        <v>94</v>
      </c>
      <c r="AB216" s="26" t="s">
        <v>94</v>
      </c>
      <c r="AC216" s="26" t="s">
        <v>94</v>
      </c>
      <c r="AD216" s="26" t="s">
        <v>94</v>
      </c>
      <c r="AE216" s="26" t="s">
        <v>94</v>
      </c>
      <c r="AF216" s="26" t="s">
        <v>94</v>
      </c>
      <c r="AG216" s="26" t="s">
        <v>94</v>
      </c>
      <c r="AH216" s="27">
        <v>1.6</v>
      </c>
      <c r="AI216" s="28">
        <v>12.2</v>
      </c>
      <c r="AJ216" s="29">
        <v>2.1</v>
      </c>
      <c r="AK216" s="30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  <c r="CD216" s="17"/>
      <c r="CE216" s="17"/>
      <c r="CF216" s="17"/>
    </row>
    <row r="217" spans="1:84">
      <c r="A217" s="19">
        <v>215</v>
      </c>
      <c r="B217" s="19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20">
        <v>8.6999999999999994E-2</v>
      </c>
      <c r="Q217" s="21" t="s">
        <v>92</v>
      </c>
      <c r="R217" s="21" t="s">
        <v>93</v>
      </c>
      <c r="S217" s="22">
        <v>36.799999999999997</v>
      </c>
      <c r="T217" s="23">
        <v>42</v>
      </c>
      <c r="U217" s="24">
        <v>2.5</v>
      </c>
      <c r="V217" s="25">
        <v>10</v>
      </c>
      <c r="W217" s="26" t="s">
        <v>94</v>
      </c>
      <c r="X217" s="26" t="s">
        <v>94</v>
      </c>
      <c r="Y217" s="26" t="s">
        <v>94</v>
      </c>
      <c r="Z217" s="26" t="s">
        <v>94</v>
      </c>
      <c r="AA217" s="26" t="s">
        <v>94</v>
      </c>
      <c r="AB217" s="26" t="s">
        <v>94</v>
      </c>
      <c r="AC217" s="26" t="s">
        <v>94</v>
      </c>
      <c r="AD217" s="26" t="s">
        <v>94</v>
      </c>
      <c r="AE217" s="26" t="s">
        <v>94</v>
      </c>
      <c r="AF217" s="26" t="s">
        <v>94</v>
      </c>
      <c r="AG217" s="26" t="s">
        <v>94</v>
      </c>
      <c r="AH217" s="27">
        <v>2.2999999999999998</v>
      </c>
      <c r="AI217" s="28">
        <v>5.0999999999999996</v>
      </c>
      <c r="AJ217" s="29">
        <v>1.2</v>
      </c>
      <c r="AK217" s="30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  <c r="CD217" s="17"/>
      <c r="CE217" s="17"/>
      <c r="CF217" s="17"/>
    </row>
    <row r="218" spans="1:84">
      <c r="A218" s="19">
        <v>218</v>
      </c>
      <c r="B218" s="19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20">
        <v>0.12</v>
      </c>
      <c r="Q218" s="21" t="s">
        <v>119</v>
      </c>
      <c r="R218" s="21" t="s">
        <v>93</v>
      </c>
      <c r="S218" s="22">
        <v>33.6</v>
      </c>
      <c r="T218" s="23">
        <v>37.799999999999997</v>
      </c>
      <c r="U218" s="24">
        <v>2.8</v>
      </c>
      <c r="V218" s="25">
        <v>10.1</v>
      </c>
      <c r="W218" s="26" t="s">
        <v>94</v>
      </c>
      <c r="X218" s="26" t="s">
        <v>94</v>
      </c>
      <c r="Y218" s="26" t="s">
        <v>94</v>
      </c>
      <c r="Z218" s="26" t="s">
        <v>94</v>
      </c>
      <c r="AA218" s="26" t="s">
        <v>94</v>
      </c>
      <c r="AB218" s="26" t="s">
        <v>94</v>
      </c>
      <c r="AC218" s="26" t="s">
        <v>94</v>
      </c>
      <c r="AD218" s="26" t="s">
        <v>94</v>
      </c>
      <c r="AE218" s="26" t="s">
        <v>94</v>
      </c>
      <c r="AF218" s="26" t="s">
        <v>94</v>
      </c>
      <c r="AG218" s="26" t="s">
        <v>94</v>
      </c>
      <c r="AH218" s="27">
        <v>1.1000000000000001</v>
      </c>
      <c r="AI218" s="28">
        <v>7.8</v>
      </c>
      <c r="AJ218" s="29">
        <v>6.7</v>
      </c>
      <c r="AK218" s="30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  <c r="CD218" s="17"/>
      <c r="CE218" s="17"/>
      <c r="CF218" s="17"/>
    </row>
    <row r="219" spans="1:84">
      <c r="A219" s="19">
        <v>217</v>
      </c>
      <c r="B219" s="19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20">
        <v>3.7999999999999999E-2</v>
      </c>
      <c r="Q219" s="21" t="s">
        <v>92</v>
      </c>
      <c r="R219" s="21" t="s">
        <v>93</v>
      </c>
      <c r="S219" s="22">
        <v>35.5</v>
      </c>
      <c r="T219" s="23">
        <v>42.9</v>
      </c>
      <c r="U219" s="24">
        <v>3.8</v>
      </c>
      <c r="V219" s="25">
        <v>9.8000000000000007</v>
      </c>
      <c r="W219" s="26" t="s">
        <v>94</v>
      </c>
      <c r="X219" s="26">
        <v>0.8</v>
      </c>
      <c r="Y219" s="26" t="s">
        <v>94</v>
      </c>
      <c r="Z219" s="26">
        <v>0.8</v>
      </c>
      <c r="AA219" s="26" t="s">
        <v>94</v>
      </c>
      <c r="AB219" s="26" t="s">
        <v>94</v>
      </c>
      <c r="AC219" s="26" t="s">
        <v>94</v>
      </c>
      <c r="AD219" s="26" t="s">
        <v>94</v>
      </c>
      <c r="AE219" s="26" t="s">
        <v>94</v>
      </c>
      <c r="AF219" s="26" t="s">
        <v>94</v>
      </c>
      <c r="AG219" s="26" t="s">
        <v>94</v>
      </c>
      <c r="AH219" s="27">
        <v>1.9</v>
      </c>
      <c r="AI219" s="28">
        <v>3.1</v>
      </c>
      <c r="AJ219" s="29">
        <v>1.3</v>
      </c>
      <c r="AK219" s="30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  <c r="CD219" s="17"/>
      <c r="CE219" s="17"/>
      <c r="CF219" s="17"/>
    </row>
    <row r="220" spans="1:84">
      <c r="A220" s="19">
        <v>220</v>
      </c>
      <c r="B220" s="19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20">
        <v>8.4000000000000005E-2</v>
      </c>
      <c r="Q220" s="21" t="s">
        <v>92</v>
      </c>
      <c r="R220" s="21" t="s">
        <v>104</v>
      </c>
      <c r="S220" s="22">
        <v>36.4</v>
      </c>
      <c r="T220" s="23">
        <v>41</v>
      </c>
      <c r="U220" s="24">
        <v>2.6</v>
      </c>
      <c r="V220" s="25">
        <v>10.8</v>
      </c>
      <c r="W220" s="26">
        <v>2.9</v>
      </c>
      <c r="X220" s="26">
        <v>0.9</v>
      </c>
      <c r="Y220" s="26" t="s">
        <v>94</v>
      </c>
      <c r="Z220" s="26" t="s">
        <v>94</v>
      </c>
      <c r="AA220" s="26" t="s">
        <v>94</v>
      </c>
      <c r="AB220" s="26" t="s">
        <v>94</v>
      </c>
      <c r="AC220" s="26" t="s">
        <v>94</v>
      </c>
      <c r="AD220" s="26" t="s">
        <v>94</v>
      </c>
      <c r="AE220" s="26" t="s">
        <v>94</v>
      </c>
      <c r="AF220" s="26" t="s">
        <v>94</v>
      </c>
      <c r="AG220" s="26" t="s">
        <v>94</v>
      </c>
      <c r="AH220" s="27">
        <v>0.6</v>
      </c>
      <c r="AI220" s="28">
        <v>3.6</v>
      </c>
      <c r="AJ220" s="29">
        <v>1.2</v>
      </c>
      <c r="AK220" s="30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  <c r="CD220" s="17"/>
      <c r="CE220" s="17"/>
      <c r="CF220" s="17"/>
    </row>
    <row r="221" spans="1:84">
      <c r="A221" s="19">
        <v>219</v>
      </c>
      <c r="B221" s="19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20">
        <v>8.5000000000000006E-2</v>
      </c>
      <c r="Q221" s="21" t="s">
        <v>92</v>
      </c>
      <c r="R221" s="21" t="s">
        <v>93</v>
      </c>
      <c r="S221" s="22">
        <v>38.299999999999997</v>
      </c>
      <c r="T221" s="23">
        <v>41</v>
      </c>
      <c r="U221" s="24">
        <v>1.9</v>
      </c>
      <c r="V221" s="25">
        <v>10.8</v>
      </c>
      <c r="W221" s="26" t="s">
        <v>94</v>
      </c>
      <c r="X221" s="26">
        <v>1.2</v>
      </c>
      <c r="Y221" s="26" t="s">
        <v>94</v>
      </c>
      <c r="Z221" s="26" t="s">
        <v>94</v>
      </c>
      <c r="AA221" s="26" t="s">
        <v>94</v>
      </c>
      <c r="AB221" s="26" t="s">
        <v>94</v>
      </c>
      <c r="AC221" s="26" t="s">
        <v>94</v>
      </c>
      <c r="AD221" s="26" t="s">
        <v>94</v>
      </c>
      <c r="AE221" s="26" t="s">
        <v>94</v>
      </c>
      <c r="AF221" s="26" t="s">
        <v>94</v>
      </c>
      <c r="AG221" s="26" t="s">
        <v>94</v>
      </c>
      <c r="AH221" s="27">
        <v>2.5</v>
      </c>
      <c r="AI221" s="28">
        <v>3.8</v>
      </c>
      <c r="AJ221" s="29">
        <v>0.6</v>
      </c>
      <c r="AK221" s="30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  <c r="CD221" s="17"/>
      <c r="CE221" s="17"/>
      <c r="CF221" s="17"/>
    </row>
    <row r="222" spans="1:84">
      <c r="A222" s="19">
        <v>221</v>
      </c>
      <c r="B222" s="19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20">
        <v>2.1999999999999999E-2</v>
      </c>
      <c r="Q222" s="21" t="s">
        <v>92</v>
      </c>
      <c r="R222" s="21" t="s">
        <v>93</v>
      </c>
      <c r="S222" s="22">
        <v>36.799999999999997</v>
      </c>
      <c r="T222" s="23">
        <v>43.1</v>
      </c>
      <c r="U222" s="24">
        <v>2.4</v>
      </c>
      <c r="V222" s="25">
        <v>11.7</v>
      </c>
      <c r="W222" s="26" t="s">
        <v>94</v>
      </c>
      <c r="X222" s="26" t="s">
        <v>94</v>
      </c>
      <c r="Y222" s="26" t="s">
        <v>94</v>
      </c>
      <c r="Z222" s="26" t="s">
        <v>94</v>
      </c>
      <c r="AA222" s="26" t="s">
        <v>94</v>
      </c>
      <c r="AB222" s="26" t="s">
        <v>94</v>
      </c>
      <c r="AC222" s="26" t="s">
        <v>94</v>
      </c>
      <c r="AD222" s="26" t="s">
        <v>94</v>
      </c>
      <c r="AE222" s="26" t="s">
        <v>94</v>
      </c>
      <c r="AF222" s="26" t="s">
        <v>94</v>
      </c>
      <c r="AG222" s="26" t="s">
        <v>94</v>
      </c>
      <c r="AH222" s="27">
        <v>2</v>
      </c>
      <c r="AI222" s="28">
        <v>2.8</v>
      </c>
      <c r="AJ222" s="29">
        <v>1.3</v>
      </c>
      <c r="AK222" s="30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  <c r="CD222" s="17"/>
      <c r="CE222" s="17"/>
      <c r="CF222" s="17"/>
    </row>
    <row r="223" spans="1:84">
      <c r="A223" s="19">
        <v>223</v>
      </c>
      <c r="B223" s="19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20">
        <v>5.8000000000000003E-2</v>
      </c>
      <c r="Q223" s="21" t="s">
        <v>92</v>
      </c>
      <c r="R223" s="21" t="s">
        <v>93</v>
      </c>
      <c r="S223" s="22">
        <v>38.5</v>
      </c>
      <c r="T223" s="23">
        <v>40.200000000000003</v>
      </c>
      <c r="U223" s="24">
        <v>2.2999999999999998</v>
      </c>
      <c r="V223" s="25">
        <v>10</v>
      </c>
      <c r="W223" s="26" t="s">
        <v>94</v>
      </c>
      <c r="X223" s="26" t="s">
        <v>94</v>
      </c>
      <c r="Y223" s="26" t="s">
        <v>94</v>
      </c>
      <c r="Z223" s="26" t="s">
        <v>94</v>
      </c>
      <c r="AA223" s="26" t="s">
        <v>94</v>
      </c>
      <c r="AB223" s="26" t="s">
        <v>94</v>
      </c>
      <c r="AC223" s="26" t="s">
        <v>94</v>
      </c>
      <c r="AD223" s="26" t="s">
        <v>94</v>
      </c>
      <c r="AE223" s="26" t="s">
        <v>94</v>
      </c>
      <c r="AF223" s="26" t="s">
        <v>94</v>
      </c>
      <c r="AG223" s="26" t="s">
        <v>94</v>
      </c>
      <c r="AH223" s="27">
        <v>1.4</v>
      </c>
      <c r="AI223" s="28">
        <v>6.6</v>
      </c>
      <c r="AJ223" s="29">
        <v>1</v>
      </c>
      <c r="AK223" s="30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  <c r="CD223" s="17"/>
      <c r="CE223" s="17"/>
      <c r="CF223" s="17"/>
    </row>
    <row r="224" spans="1:84">
      <c r="A224" s="19">
        <v>225</v>
      </c>
      <c r="B224" s="19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20">
        <v>8.6999999999999994E-2</v>
      </c>
      <c r="Q224" s="21" t="s">
        <v>92</v>
      </c>
      <c r="R224" s="21" t="s">
        <v>104</v>
      </c>
      <c r="S224" s="22">
        <v>35.6</v>
      </c>
      <c r="T224" s="23">
        <v>44.7</v>
      </c>
      <c r="U224" s="24">
        <v>3.9</v>
      </c>
      <c r="V224" s="25">
        <v>9.8000000000000007</v>
      </c>
      <c r="W224" s="26" t="s">
        <v>94</v>
      </c>
      <c r="X224" s="26">
        <v>0.3</v>
      </c>
      <c r="Y224" s="26" t="s">
        <v>94</v>
      </c>
      <c r="Z224" s="26" t="s">
        <v>94</v>
      </c>
      <c r="AA224" s="26" t="s">
        <v>94</v>
      </c>
      <c r="AB224" s="26" t="s">
        <v>94</v>
      </c>
      <c r="AC224" s="26" t="s">
        <v>94</v>
      </c>
      <c r="AD224" s="26" t="s">
        <v>94</v>
      </c>
      <c r="AE224" s="26" t="s">
        <v>94</v>
      </c>
      <c r="AF224" s="26" t="s">
        <v>94</v>
      </c>
      <c r="AG224" s="26" t="s">
        <v>94</v>
      </c>
      <c r="AH224" s="27">
        <v>2</v>
      </c>
      <c r="AI224" s="28">
        <v>1.7</v>
      </c>
      <c r="AJ224" s="29">
        <v>2</v>
      </c>
      <c r="AK224" s="30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  <c r="CD224" s="17"/>
      <c r="CE224" s="17"/>
      <c r="CF224" s="17"/>
    </row>
    <row r="225" spans="1:84">
      <c r="A225" s="19">
        <v>222</v>
      </c>
      <c r="B225" s="19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20">
        <v>5.7000000000000002E-2</v>
      </c>
      <c r="Q225" s="21" t="s">
        <v>92</v>
      </c>
      <c r="R225" s="21" t="s">
        <v>93</v>
      </c>
      <c r="S225" s="22">
        <v>35.6</v>
      </c>
      <c r="T225" s="23">
        <v>42.4</v>
      </c>
      <c r="U225" s="24">
        <v>3.1</v>
      </c>
      <c r="V225" s="25">
        <v>8.8000000000000007</v>
      </c>
      <c r="W225" s="26">
        <v>5.6</v>
      </c>
      <c r="X225" s="26">
        <v>0.9</v>
      </c>
      <c r="Y225" s="26" t="s">
        <v>94</v>
      </c>
      <c r="Z225" s="26" t="s">
        <v>94</v>
      </c>
      <c r="AA225" s="26" t="s">
        <v>94</v>
      </c>
      <c r="AB225" s="26" t="s">
        <v>94</v>
      </c>
      <c r="AC225" s="26" t="s">
        <v>94</v>
      </c>
      <c r="AD225" s="26" t="s">
        <v>94</v>
      </c>
      <c r="AE225" s="26" t="s">
        <v>94</v>
      </c>
      <c r="AF225" s="26" t="s">
        <v>94</v>
      </c>
      <c r="AG225" s="26" t="s">
        <v>94</v>
      </c>
      <c r="AH225" s="27">
        <v>0.3</v>
      </c>
      <c r="AI225" s="28">
        <v>2.5</v>
      </c>
      <c r="AJ225" s="29">
        <v>0.9</v>
      </c>
      <c r="AK225" s="30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  <c r="CD225" s="17"/>
      <c r="CE225" s="17"/>
      <c r="CF225" s="17"/>
    </row>
    <row r="226" spans="1:84">
      <c r="A226" s="19">
        <v>224</v>
      </c>
      <c r="B226" s="19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20">
        <v>0.05</v>
      </c>
      <c r="Q226" s="21" t="s">
        <v>92</v>
      </c>
      <c r="R226" s="21" t="s">
        <v>93</v>
      </c>
      <c r="S226" s="22">
        <v>36.700000000000003</v>
      </c>
      <c r="T226" s="23">
        <v>42.6</v>
      </c>
      <c r="U226" s="24">
        <v>2.5</v>
      </c>
      <c r="V226" s="25">
        <v>9.8000000000000007</v>
      </c>
      <c r="W226" s="26" t="s">
        <v>94</v>
      </c>
      <c r="X226" s="26">
        <v>0.8</v>
      </c>
      <c r="Y226" s="26" t="s">
        <v>94</v>
      </c>
      <c r="Z226" s="26" t="s">
        <v>94</v>
      </c>
      <c r="AA226" s="26" t="s">
        <v>94</v>
      </c>
      <c r="AB226" s="26" t="s">
        <v>94</v>
      </c>
      <c r="AC226" s="26" t="s">
        <v>94</v>
      </c>
      <c r="AD226" s="26" t="s">
        <v>94</v>
      </c>
      <c r="AE226" s="26" t="s">
        <v>94</v>
      </c>
      <c r="AF226" s="26" t="s">
        <v>94</v>
      </c>
      <c r="AG226" s="26" t="s">
        <v>94</v>
      </c>
      <c r="AH226" s="27">
        <v>1.9</v>
      </c>
      <c r="AI226" s="28">
        <v>4.5999999999999996</v>
      </c>
      <c r="AJ226" s="29">
        <v>1.1000000000000001</v>
      </c>
      <c r="AK226" s="30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  <c r="CD226" s="17"/>
      <c r="CE226" s="17"/>
      <c r="CF226" s="17"/>
    </row>
    <row r="227" spans="1:84">
      <c r="A227" s="19">
        <v>226</v>
      </c>
      <c r="B227" s="19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20">
        <v>6.7000000000000004E-2</v>
      </c>
      <c r="Q227" s="21" t="s">
        <v>92</v>
      </c>
      <c r="R227" s="21" t="s">
        <v>104</v>
      </c>
      <c r="S227" s="22">
        <v>37.5</v>
      </c>
      <c r="T227" s="23">
        <v>43.8</v>
      </c>
      <c r="U227" s="24">
        <v>2.1</v>
      </c>
      <c r="V227" s="25">
        <v>9.8000000000000007</v>
      </c>
      <c r="W227" s="26" t="s">
        <v>94</v>
      </c>
      <c r="X227" s="26">
        <v>0.5</v>
      </c>
      <c r="Y227" s="26" t="s">
        <v>94</v>
      </c>
      <c r="Z227" s="26" t="s">
        <v>94</v>
      </c>
      <c r="AA227" s="26" t="s">
        <v>94</v>
      </c>
      <c r="AB227" s="26" t="s">
        <v>94</v>
      </c>
      <c r="AC227" s="26" t="s">
        <v>94</v>
      </c>
      <c r="AD227" s="26" t="s">
        <v>94</v>
      </c>
      <c r="AE227" s="26" t="s">
        <v>94</v>
      </c>
      <c r="AF227" s="26" t="s">
        <v>94</v>
      </c>
      <c r="AG227" s="26" t="s">
        <v>94</v>
      </c>
      <c r="AH227" s="27">
        <v>1.1000000000000001</v>
      </c>
      <c r="AI227" s="28">
        <v>3.8</v>
      </c>
      <c r="AJ227" s="29">
        <v>1.3</v>
      </c>
      <c r="AK227" s="30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  <c r="CD227" s="17"/>
      <c r="CE227" s="17"/>
      <c r="CF227" s="17"/>
    </row>
    <row r="228" spans="1:84">
      <c r="A228" s="19">
        <v>227</v>
      </c>
      <c r="B228" s="19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20">
        <v>8.5999999999999993E-2</v>
      </c>
      <c r="Q228" s="21" t="s">
        <v>92</v>
      </c>
      <c r="R228" s="21" t="s">
        <v>93</v>
      </c>
      <c r="S228" s="22">
        <v>37.799999999999997</v>
      </c>
      <c r="T228" s="23">
        <v>42.2</v>
      </c>
      <c r="U228" s="24">
        <v>1.7</v>
      </c>
      <c r="V228" s="25">
        <v>9</v>
      </c>
      <c r="W228" s="26">
        <v>3.9</v>
      </c>
      <c r="X228" s="26">
        <v>0.7</v>
      </c>
      <c r="Y228" s="26" t="s">
        <v>94</v>
      </c>
      <c r="Z228" s="26" t="s">
        <v>94</v>
      </c>
      <c r="AA228" s="26" t="s">
        <v>94</v>
      </c>
      <c r="AB228" s="26" t="s">
        <v>94</v>
      </c>
      <c r="AC228" s="26" t="s">
        <v>94</v>
      </c>
      <c r="AD228" s="26" t="s">
        <v>94</v>
      </c>
      <c r="AE228" s="26" t="s">
        <v>94</v>
      </c>
      <c r="AF228" s="26" t="s">
        <v>94</v>
      </c>
      <c r="AG228" s="26" t="s">
        <v>94</v>
      </c>
      <c r="AH228" s="27">
        <v>0.9</v>
      </c>
      <c r="AI228" s="28">
        <v>2.4</v>
      </c>
      <c r="AJ228" s="29">
        <v>1.4</v>
      </c>
      <c r="AK228" s="30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  <c r="CD228" s="17"/>
      <c r="CE228" s="17"/>
      <c r="CF228" s="17"/>
    </row>
    <row r="229" spans="1:84">
      <c r="A229" s="19">
        <v>228</v>
      </c>
      <c r="B229" s="19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20">
        <v>0.222</v>
      </c>
      <c r="Q229" s="21" t="s">
        <v>119</v>
      </c>
      <c r="R229" s="21" t="s">
        <v>104</v>
      </c>
      <c r="S229" s="22">
        <v>33.299999999999997</v>
      </c>
      <c r="T229" s="23">
        <v>37.200000000000003</v>
      </c>
      <c r="U229" s="24">
        <v>2.5</v>
      </c>
      <c r="V229" s="25">
        <v>12.2</v>
      </c>
      <c r="W229" s="26" t="s">
        <v>94</v>
      </c>
      <c r="X229" s="26">
        <v>0.6</v>
      </c>
      <c r="Y229" s="26" t="s">
        <v>94</v>
      </c>
      <c r="Z229" s="26" t="s">
        <v>94</v>
      </c>
      <c r="AA229" s="26" t="s">
        <v>94</v>
      </c>
      <c r="AB229" s="26" t="s">
        <v>94</v>
      </c>
      <c r="AC229" s="26" t="s">
        <v>94</v>
      </c>
      <c r="AD229" s="26" t="s">
        <v>94</v>
      </c>
      <c r="AE229" s="26" t="s">
        <v>94</v>
      </c>
      <c r="AF229" s="26" t="s">
        <v>94</v>
      </c>
      <c r="AG229" s="26" t="s">
        <v>94</v>
      </c>
      <c r="AH229" s="27">
        <v>2.2000000000000002</v>
      </c>
      <c r="AI229" s="28">
        <v>3.8</v>
      </c>
      <c r="AJ229" s="29">
        <v>8.1999999999999993</v>
      </c>
      <c r="AK229" s="30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  <c r="CD229" s="17"/>
      <c r="CE229" s="17"/>
      <c r="CF229" s="17"/>
    </row>
    <row r="230" spans="1:84">
      <c r="A230" s="19">
        <v>230</v>
      </c>
      <c r="B230" s="19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20">
        <v>0.17399999999999999</v>
      </c>
      <c r="Q230" s="21" t="s">
        <v>119</v>
      </c>
      <c r="R230" s="21" t="s">
        <v>104</v>
      </c>
      <c r="S230" s="22">
        <v>33.5</v>
      </c>
      <c r="T230" s="23">
        <v>35.9</v>
      </c>
      <c r="U230" s="24">
        <v>3.2</v>
      </c>
      <c r="V230" s="25">
        <v>12</v>
      </c>
      <c r="W230" s="26" t="s">
        <v>94</v>
      </c>
      <c r="X230" s="26">
        <v>0.7</v>
      </c>
      <c r="Y230" s="26" t="s">
        <v>94</v>
      </c>
      <c r="Z230" s="26" t="s">
        <v>94</v>
      </c>
      <c r="AA230" s="26" t="s">
        <v>94</v>
      </c>
      <c r="AB230" s="26" t="s">
        <v>94</v>
      </c>
      <c r="AC230" s="26" t="s">
        <v>94</v>
      </c>
      <c r="AD230" s="26" t="s">
        <v>94</v>
      </c>
      <c r="AE230" s="26" t="s">
        <v>94</v>
      </c>
      <c r="AF230" s="26" t="s">
        <v>94</v>
      </c>
      <c r="AG230" s="26" t="s">
        <v>94</v>
      </c>
      <c r="AH230" s="27">
        <v>1.4</v>
      </c>
      <c r="AI230" s="28">
        <v>8.8000000000000007</v>
      </c>
      <c r="AJ230" s="29">
        <v>4.5</v>
      </c>
      <c r="AK230" s="30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  <c r="CD230" s="17"/>
      <c r="CE230" s="17"/>
      <c r="CF230" s="17"/>
    </row>
    <row r="231" spans="1:84">
      <c r="A231" s="19">
        <v>233</v>
      </c>
      <c r="B231" s="19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20">
        <v>0.26700000000000002</v>
      </c>
      <c r="Q231" s="21" t="s">
        <v>119</v>
      </c>
      <c r="R231" s="21" t="s">
        <v>104</v>
      </c>
      <c r="S231" s="22">
        <v>35</v>
      </c>
      <c r="T231" s="23">
        <v>34</v>
      </c>
      <c r="U231" s="24">
        <v>2</v>
      </c>
      <c r="V231" s="25">
        <v>10</v>
      </c>
      <c r="W231" s="26" t="s">
        <v>94</v>
      </c>
      <c r="X231" s="26" t="s">
        <v>94</v>
      </c>
      <c r="Y231" s="26" t="s">
        <v>94</v>
      </c>
      <c r="Z231" s="26" t="s">
        <v>94</v>
      </c>
      <c r="AA231" s="26" t="s">
        <v>94</v>
      </c>
      <c r="AB231" s="26" t="s">
        <v>94</v>
      </c>
      <c r="AC231" s="26" t="s">
        <v>94</v>
      </c>
      <c r="AD231" s="26" t="s">
        <v>94</v>
      </c>
      <c r="AE231" s="26" t="s">
        <v>94</v>
      </c>
      <c r="AF231" s="26" t="s">
        <v>94</v>
      </c>
      <c r="AG231" s="26" t="s">
        <v>94</v>
      </c>
      <c r="AH231" s="27">
        <v>1</v>
      </c>
      <c r="AI231" s="28">
        <v>12</v>
      </c>
      <c r="AJ231" s="29">
        <v>6</v>
      </c>
      <c r="AK231" s="32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  <c r="CD231" s="17"/>
      <c r="CE231" s="17"/>
      <c r="CF231" s="17"/>
    </row>
    <row r="232" spans="1:84">
      <c r="A232" s="19">
        <v>229</v>
      </c>
      <c r="B232" s="19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20">
        <v>9.2999999999999999E-2</v>
      </c>
      <c r="Q232" s="21" t="s">
        <v>119</v>
      </c>
      <c r="R232" s="21" t="s">
        <v>93</v>
      </c>
      <c r="S232" s="22">
        <v>36.5</v>
      </c>
      <c r="T232" s="23">
        <v>35</v>
      </c>
      <c r="U232" s="24">
        <v>3</v>
      </c>
      <c r="V232" s="25">
        <v>12.7</v>
      </c>
      <c r="W232" s="26" t="s">
        <v>94</v>
      </c>
      <c r="X232" s="26" t="s">
        <v>94</v>
      </c>
      <c r="Y232" s="26" t="s">
        <v>94</v>
      </c>
      <c r="Z232" s="26" t="s">
        <v>94</v>
      </c>
      <c r="AA232" s="26" t="s">
        <v>94</v>
      </c>
      <c r="AB232" s="26" t="s">
        <v>94</v>
      </c>
      <c r="AC232" s="26" t="s">
        <v>94</v>
      </c>
      <c r="AD232" s="26" t="s">
        <v>94</v>
      </c>
      <c r="AE232" s="26" t="s">
        <v>94</v>
      </c>
      <c r="AF232" s="26" t="s">
        <v>94</v>
      </c>
      <c r="AG232" s="26" t="s">
        <v>94</v>
      </c>
      <c r="AH232" s="27">
        <v>1.8</v>
      </c>
      <c r="AI232" s="28">
        <v>8.9</v>
      </c>
      <c r="AJ232" s="29">
        <v>2</v>
      </c>
      <c r="AK232" s="30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  <c r="CD232" s="17"/>
      <c r="CE232" s="17"/>
      <c r="CF232" s="17"/>
    </row>
    <row r="233" spans="1:84">
      <c r="A233" s="19">
        <v>234</v>
      </c>
      <c r="B233" s="19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20">
        <v>5.3999999999999999E-2</v>
      </c>
      <c r="Q233" s="21" t="s">
        <v>92</v>
      </c>
      <c r="R233" s="21" t="s">
        <v>93</v>
      </c>
      <c r="S233" s="22">
        <v>38.6</v>
      </c>
      <c r="T233" s="23">
        <v>42.9</v>
      </c>
      <c r="U233" s="24">
        <v>3</v>
      </c>
      <c r="V233" s="25">
        <v>10.199999999999999</v>
      </c>
      <c r="W233" s="26" t="s">
        <v>94</v>
      </c>
      <c r="X233" s="26">
        <v>0.8</v>
      </c>
      <c r="Y233" s="26" t="s">
        <v>94</v>
      </c>
      <c r="Z233" s="26" t="s">
        <v>94</v>
      </c>
      <c r="AA233" s="26" t="s">
        <v>94</v>
      </c>
      <c r="AB233" s="26" t="s">
        <v>94</v>
      </c>
      <c r="AC233" s="26" t="s">
        <v>94</v>
      </c>
      <c r="AD233" s="26" t="s">
        <v>94</v>
      </c>
      <c r="AE233" s="26" t="s">
        <v>94</v>
      </c>
      <c r="AF233" s="26" t="s">
        <v>94</v>
      </c>
      <c r="AG233" s="26" t="s">
        <v>94</v>
      </c>
      <c r="AH233" s="27">
        <v>1.7</v>
      </c>
      <c r="AI233" s="28">
        <v>2.1</v>
      </c>
      <c r="AJ233" s="29">
        <v>0.7</v>
      </c>
      <c r="AK233" s="32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  <c r="CD233" s="17"/>
      <c r="CE233" s="17"/>
      <c r="CF233" s="17"/>
    </row>
    <row r="234" spans="1:84">
      <c r="A234" s="19">
        <v>231</v>
      </c>
      <c r="B234" s="19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20">
        <v>0.182</v>
      </c>
      <c r="Q234" s="21" t="s">
        <v>119</v>
      </c>
      <c r="R234" s="21" t="s">
        <v>104</v>
      </c>
      <c r="S234" s="22">
        <v>33.5</v>
      </c>
      <c r="T234" s="23">
        <v>32.9</v>
      </c>
      <c r="U234" s="24">
        <v>2.7</v>
      </c>
      <c r="V234" s="25">
        <v>11.8</v>
      </c>
      <c r="W234" s="26" t="s">
        <v>94</v>
      </c>
      <c r="X234" s="26" t="s">
        <v>94</v>
      </c>
      <c r="Y234" s="26" t="s">
        <v>94</v>
      </c>
      <c r="Z234" s="26" t="s">
        <v>94</v>
      </c>
      <c r="AA234" s="26" t="s">
        <v>94</v>
      </c>
      <c r="AB234" s="26" t="s">
        <v>94</v>
      </c>
      <c r="AC234" s="26" t="s">
        <v>94</v>
      </c>
      <c r="AD234" s="26" t="s">
        <v>94</v>
      </c>
      <c r="AE234" s="26" t="s">
        <v>94</v>
      </c>
      <c r="AF234" s="26" t="s">
        <v>94</v>
      </c>
      <c r="AG234" s="26" t="s">
        <v>94</v>
      </c>
      <c r="AH234" s="27">
        <v>1.2</v>
      </c>
      <c r="AI234" s="28">
        <v>14.8</v>
      </c>
      <c r="AJ234" s="29">
        <v>3</v>
      </c>
      <c r="AK234" s="30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  <c r="CD234" s="17"/>
      <c r="CE234" s="17"/>
      <c r="CF234" s="17"/>
    </row>
    <row r="235" spans="1:84">
      <c r="A235" s="19">
        <v>232</v>
      </c>
      <c r="B235" s="19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20">
        <v>0.06</v>
      </c>
      <c r="Q235" s="21" t="s">
        <v>92</v>
      </c>
      <c r="R235" s="21" t="s">
        <v>93</v>
      </c>
      <c r="S235" s="22">
        <v>37.9</v>
      </c>
      <c r="T235" s="23">
        <v>42.4</v>
      </c>
      <c r="U235" s="24">
        <v>2.2999999999999998</v>
      </c>
      <c r="V235" s="25">
        <v>8.6999999999999993</v>
      </c>
      <c r="W235" s="26">
        <v>3.2</v>
      </c>
      <c r="X235" s="26" t="s">
        <v>94</v>
      </c>
      <c r="Y235" s="26" t="s">
        <v>94</v>
      </c>
      <c r="Z235" s="26" t="s">
        <v>94</v>
      </c>
      <c r="AA235" s="26" t="s">
        <v>94</v>
      </c>
      <c r="AB235" s="26" t="s">
        <v>94</v>
      </c>
      <c r="AC235" s="26" t="s">
        <v>94</v>
      </c>
      <c r="AD235" s="26" t="s">
        <v>94</v>
      </c>
      <c r="AE235" s="26" t="s">
        <v>94</v>
      </c>
      <c r="AF235" s="26" t="s">
        <v>94</v>
      </c>
      <c r="AG235" s="26" t="s">
        <v>94</v>
      </c>
      <c r="AH235" s="27">
        <v>1.1000000000000001</v>
      </c>
      <c r="AI235" s="28">
        <v>3.1</v>
      </c>
      <c r="AJ235" s="29">
        <v>1.4</v>
      </c>
      <c r="AK235" s="30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  <c r="CD235" s="17"/>
      <c r="CE235" s="17"/>
      <c r="CF235" s="17"/>
    </row>
    <row r="236" spans="1:84">
      <c r="A236" s="19">
        <v>235</v>
      </c>
      <c r="B236" s="19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20">
        <v>6.2E-2</v>
      </c>
      <c r="Q236" s="21" t="s">
        <v>92</v>
      </c>
      <c r="R236" s="21" t="s">
        <v>93</v>
      </c>
      <c r="S236" s="22">
        <v>39</v>
      </c>
      <c r="T236" s="23">
        <v>45</v>
      </c>
      <c r="U236" s="24">
        <v>4</v>
      </c>
      <c r="V236" s="25">
        <v>9</v>
      </c>
      <c r="W236" s="26" t="s">
        <v>94</v>
      </c>
      <c r="X236" s="26">
        <v>0</v>
      </c>
      <c r="Y236" s="26" t="s">
        <v>94</v>
      </c>
      <c r="Z236" s="26" t="s">
        <v>94</v>
      </c>
      <c r="AA236" s="26" t="s">
        <v>94</v>
      </c>
      <c r="AB236" s="26" t="s">
        <v>94</v>
      </c>
      <c r="AC236" s="26" t="s">
        <v>94</v>
      </c>
      <c r="AD236" s="26" t="s">
        <v>94</v>
      </c>
      <c r="AE236" s="26" t="s">
        <v>94</v>
      </c>
      <c r="AF236" s="26" t="s">
        <v>94</v>
      </c>
      <c r="AG236" s="26" t="s">
        <v>94</v>
      </c>
      <c r="AH236" s="27">
        <v>1</v>
      </c>
      <c r="AI236" s="28">
        <v>2</v>
      </c>
      <c r="AJ236" s="29">
        <v>1</v>
      </c>
      <c r="AK236" s="30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  <c r="CD236" s="17"/>
      <c r="CE236" s="17"/>
      <c r="CF236" s="17"/>
    </row>
    <row r="237" spans="1:84">
      <c r="A237" s="19">
        <v>238</v>
      </c>
      <c r="B237" s="19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20">
        <v>0.151</v>
      </c>
      <c r="Q237" s="21" t="s">
        <v>119</v>
      </c>
      <c r="R237" s="21" t="s">
        <v>93</v>
      </c>
      <c r="S237" s="22">
        <v>35</v>
      </c>
      <c r="T237" s="23">
        <v>35</v>
      </c>
      <c r="U237" s="24">
        <v>4</v>
      </c>
      <c r="V237" s="25">
        <v>15</v>
      </c>
      <c r="W237" s="26" t="s">
        <v>94</v>
      </c>
      <c r="X237" s="26" t="s">
        <v>94</v>
      </c>
      <c r="Y237" s="26" t="s">
        <v>94</v>
      </c>
      <c r="Z237" s="26" t="s">
        <v>94</v>
      </c>
      <c r="AA237" s="26" t="s">
        <v>94</v>
      </c>
      <c r="AB237" s="26" t="s">
        <v>94</v>
      </c>
      <c r="AC237" s="26" t="s">
        <v>94</v>
      </c>
      <c r="AD237" s="26" t="s">
        <v>94</v>
      </c>
      <c r="AE237" s="26" t="s">
        <v>94</v>
      </c>
      <c r="AF237" s="26" t="s">
        <v>94</v>
      </c>
      <c r="AG237" s="26" t="s">
        <v>94</v>
      </c>
      <c r="AH237" s="27">
        <v>1</v>
      </c>
      <c r="AI237" s="28">
        <v>7</v>
      </c>
      <c r="AJ237" s="29">
        <v>4</v>
      </c>
      <c r="AK237" s="30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  <c r="CD237" s="17"/>
      <c r="CE237" s="17"/>
      <c r="CF237" s="17"/>
    </row>
    <row r="238" spans="1:84">
      <c r="A238" s="19">
        <v>237</v>
      </c>
      <c r="B238" s="19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20">
        <v>8.4000000000000005E-2</v>
      </c>
      <c r="Q238" s="21" t="s">
        <v>92</v>
      </c>
      <c r="R238" s="21" t="s">
        <v>93</v>
      </c>
      <c r="S238" s="22">
        <v>38.4</v>
      </c>
      <c r="T238" s="23">
        <v>44.3</v>
      </c>
      <c r="U238" s="24">
        <v>3</v>
      </c>
      <c r="V238" s="25">
        <v>9.6</v>
      </c>
      <c r="W238" s="26" t="s">
        <v>94</v>
      </c>
      <c r="X238" s="26" t="s">
        <v>94</v>
      </c>
      <c r="Y238" s="26" t="s">
        <v>94</v>
      </c>
      <c r="Z238" s="26" t="s">
        <v>94</v>
      </c>
      <c r="AA238" s="26" t="s">
        <v>94</v>
      </c>
      <c r="AB238" s="26" t="s">
        <v>94</v>
      </c>
      <c r="AC238" s="26" t="s">
        <v>94</v>
      </c>
      <c r="AD238" s="26" t="s">
        <v>94</v>
      </c>
      <c r="AE238" s="26" t="s">
        <v>94</v>
      </c>
      <c r="AF238" s="26" t="s">
        <v>94</v>
      </c>
      <c r="AG238" s="26" t="s">
        <v>94</v>
      </c>
      <c r="AH238" s="27">
        <v>1.3</v>
      </c>
      <c r="AI238" s="28">
        <v>2.5</v>
      </c>
      <c r="AJ238" s="29">
        <v>0.8</v>
      </c>
      <c r="AK238" s="30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  <c r="CD238" s="17"/>
      <c r="CE238" s="17"/>
      <c r="CF238" s="17"/>
    </row>
    <row r="239" spans="1:84">
      <c r="A239" s="19">
        <v>239</v>
      </c>
      <c r="B239" s="19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20">
        <v>0.17</v>
      </c>
      <c r="Q239" s="21" t="s">
        <v>119</v>
      </c>
      <c r="R239" s="21" t="s">
        <v>104</v>
      </c>
      <c r="S239" s="22">
        <v>32.9</v>
      </c>
      <c r="T239" s="23">
        <v>41.1</v>
      </c>
      <c r="U239" s="24">
        <v>3.1</v>
      </c>
      <c r="V239" s="25">
        <v>10.5</v>
      </c>
      <c r="W239" s="26" t="s">
        <v>94</v>
      </c>
      <c r="X239" s="26" t="s">
        <v>94</v>
      </c>
      <c r="Y239" s="26" t="s">
        <v>94</v>
      </c>
      <c r="Z239" s="26" t="s">
        <v>94</v>
      </c>
      <c r="AA239" s="26" t="s">
        <v>94</v>
      </c>
      <c r="AB239" s="26" t="s">
        <v>94</v>
      </c>
      <c r="AC239" s="26" t="s">
        <v>94</v>
      </c>
      <c r="AD239" s="26" t="s">
        <v>94</v>
      </c>
      <c r="AE239" s="26" t="s">
        <v>94</v>
      </c>
      <c r="AF239" s="26" t="s">
        <v>94</v>
      </c>
      <c r="AG239" s="26" t="s">
        <v>94</v>
      </c>
      <c r="AH239" s="27">
        <v>0.5</v>
      </c>
      <c r="AI239" s="28">
        <v>9.1</v>
      </c>
      <c r="AJ239" s="29">
        <v>2.8</v>
      </c>
      <c r="AK239" s="30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  <c r="CD239" s="17"/>
      <c r="CE239" s="17"/>
      <c r="CF239" s="17"/>
    </row>
    <row r="240" spans="1:84">
      <c r="A240" s="19">
        <v>236</v>
      </c>
      <c r="B240" s="19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20">
        <v>3.1E-2</v>
      </c>
      <c r="Q240" s="21" t="s">
        <v>92</v>
      </c>
      <c r="R240" s="21" t="s">
        <v>93</v>
      </c>
      <c r="S240" s="22">
        <v>40.1</v>
      </c>
      <c r="T240" s="23">
        <v>38.299999999999997</v>
      </c>
      <c r="U240" s="24">
        <v>3.2</v>
      </c>
      <c r="V240" s="25">
        <v>10.8</v>
      </c>
      <c r="W240" s="26" t="s">
        <v>94</v>
      </c>
      <c r="X240" s="26" t="s">
        <v>94</v>
      </c>
      <c r="Y240" s="26" t="s">
        <v>94</v>
      </c>
      <c r="Z240" s="26" t="s">
        <v>94</v>
      </c>
      <c r="AA240" s="26" t="s">
        <v>94</v>
      </c>
      <c r="AB240" s="26" t="s">
        <v>94</v>
      </c>
      <c r="AC240" s="26" t="s">
        <v>94</v>
      </c>
      <c r="AD240" s="26" t="s">
        <v>94</v>
      </c>
      <c r="AE240" s="26" t="s">
        <v>94</v>
      </c>
      <c r="AF240" s="26" t="s">
        <v>94</v>
      </c>
      <c r="AG240" s="26" t="s">
        <v>94</v>
      </c>
      <c r="AH240" s="27">
        <v>3.6</v>
      </c>
      <c r="AI240" s="28">
        <v>3.4</v>
      </c>
      <c r="AJ240" s="29">
        <v>0.6</v>
      </c>
      <c r="AK240" s="30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  <c r="CD240" s="17"/>
      <c r="CE240" s="17"/>
      <c r="CF240" s="17"/>
    </row>
    <row r="241" spans="1:84">
      <c r="A241" s="19">
        <v>240</v>
      </c>
      <c r="B241" s="19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20">
        <v>0.20499999999999999</v>
      </c>
      <c r="Q241" s="21" t="s">
        <v>119</v>
      </c>
      <c r="R241" s="21" t="s">
        <v>104</v>
      </c>
      <c r="S241" s="22">
        <v>33</v>
      </c>
      <c r="T241" s="23">
        <v>32.5</v>
      </c>
      <c r="U241" s="24">
        <v>2.5</v>
      </c>
      <c r="V241" s="25">
        <v>9.4</v>
      </c>
      <c r="W241" s="26" t="s">
        <v>94</v>
      </c>
      <c r="X241" s="26" t="s">
        <v>94</v>
      </c>
      <c r="Y241" s="26" t="s">
        <v>94</v>
      </c>
      <c r="Z241" s="26" t="s">
        <v>94</v>
      </c>
      <c r="AA241" s="26" t="s">
        <v>94</v>
      </c>
      <c r="AB241" s="26" t="s">
        <v>94</v>
      </c>
      <c r="AC241" s="26" t="s">
        <v>94</v>
      </c>
      <c r="AD241" s="26" t="s">
        <v>94</v>
      </c>
      <c r="AE241" s="26" t="s">
        <v>94</v>
      </c>
      <c r="AF241" s="26" t="s">
        <v>94</v>
      </c>
      <c r="AG241" s="26" t="s">
        <v>94</v>
      </c>
      <c r="AH241" s="27">
        <v>2.2999999999999998</v>
      </c>
      <c r="AI241" s="28">
        <v>10.9</v>
      </c>
      <c r="AJ241" s="29">
        <v>9.4</v>
      </c>
      <c r="AK241" s="30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  <c r="CD241" s="17"/>
      <c r="CE241" s="17"/>
      <c r="CF241" s="17"/>
    </row>
    <row r="242" spans="1:84">
      <c r="A242" s="19">
        <v>241</v>
      </c>
      <c r="B242" s="19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20">
        <v>7.9000000000000001E-2</v>
      </c>
      <c r="Q242" s="21" t="s">
        <v>92</v>
      </c>
      <c r="R242" s="21" t="s">
        <v>93</v>
      </c>
      <c r="S242" s="22">
        <v>39.700000000000003</v>
      </c>
      <c r="T242" s="23">
        <v>45.1</v>
      </c>
      <c r="U242" s="24">
        <v>2.6</v>
      </c>
      <c r="V242" s="25">
        <v>8.3000000000000007</v>
      </c>
      <c r="W242" s="26" t="s">
        <v>94</v>
      </c>
      <c r="X242" s="26" t="s">
        <v>94</v>
      </c>
      <c r="Y242" s="26" t="s">
        <v>94</v>
      </c>
      <c r="Z242" s="26" t="s">
        <v>94</v>
      </c>
      <c r="AA242" s="26" t="s">
        <v>94</v>
      </c>
      <c r="AB242" s="26" t="s">
        <v>94</v>
      </c>
      <c r="AC242" s="26" t="s">
        <v>94</v>
      </c>
      <c r="AD242" s="26" t="s">
        <v>94</v>
      </c>
      <c r="AE242" s="26" t="s">
        <v>94</v>
      </c>
      <c r="AF242" s="26" t="s">
        <v>94</v>
      </c>
      <c r="AG242" s="26" t="s">
        <v>94</v>
      </c>
      <c r="AH242" s="27">
        <v>2.2000000000000002</v>
      </c>
      <c r="AI242" s="28">
        <v>1.5</v>
      </c>
      <c r="AJ242" s="29">
        <v>0.7</v>
      </c>
      <c r="AK242" s="30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  <c r="CD242" s="17"/>
      <c r="CE242" s="17"/>
      <c r="CF242" s="17"/>
    </row>
    <row r="243" spans="1:84">
      <c r="A243" s="19">
        <v>242</v>
      </c>
      <c r="B243" s="19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20">
        <v>0.21199999999999999</v>
      </c>
      <c r="Q243" s="21" t="s">
        <v>119</v>
      </c>
      <c r="R243" s="21" t="s">
        <v>104</v>
      </c>
      <c r="S243" s="22">
        <v>33.200000000000003</v>
      </c>
      <c r="T243" s="23">
        <v>37.799999999999997</v>
      </c>
      <c r="U243" s="24">
        <v>2.2999999999999998</v>
      </c>
      <c r="V243" s="25">
        <v>11.1</v>
      </c>
      <c r="W243" s="26" t="s">
        <v>94</v>
      </c>
      <c r="X243" s="26" t="s">
        <v>94</v>
      </c>
      <c r="Y243" s="26" t="s">
        <v>94</v>
      </c>
      <c r="Z243" s="26" t="s">
        <v>94</v>
      </c>
      <c r="AA243" s="26" t="s">
        <v>94</v>
      </c>
      <c r="AB243" s="26" t="s">
        <v>94</v>
      </c>
      <c r="AC243" s="26" t="s">
        <v>94</v>
      </c>
      <c r="AD243" s="26" t="s">
        <v>94</v>
      </c>
      <c r="AE243" s="26" t="s">
        <v>94</v>
      </c>
      <c r="AF243" s="26" t="s">
        <v>94</v>
      </c>
      <c r="AG243" s="26" t="s">
        <v>94</v>
      </c>
      <c r="AH243" s="27">
        <v>1.5</v>
      </c>
      <c r="AI243" s="28">
        <v>10.4</v>
      </c>
      <c r="AJ243" s="29">
        <v>3.7</v>
      </c>
      <c r="AK243" s="30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  <c r="CD243" s="17"/>
      <c r="CE243" s="17"/>
      <c r="CF243" s="17"/>
    </row>
    <row r="244" spans="1:84">
      <c r="A244" s="19">
        <v>244</v>
      </c>
      <c r="B244" s="19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20">
        <v>8.7999999999999995E-2</v>
      </c>
      <c r="Q244" s="21" t="s">
        <v>92</v>
      </c>
      <c r="R244" s="21" t="s">
        <v>104</v>
      </c>
      <c r="S244" s="22">
        <v>37.9</v>
      </c>
      <c r="T244" s="23">
        <v>41.6</v>
      </c>
      <c r="U244" s="24">
        <v>3</v>
      </c>
      <c r="V244" s="25">
        <v>10.6</v>
      </c>
      <c r="W244" s="26" t="s">
        <v>94</v>
      </c>
      <c r="X244" s="26">
        <v>0.8</v>
      </c>
      <c r="Y244" s="26" t="s">
        <v>94</v>
      </c>
      <c r="Z244" s="26" t="s">
        <v>94</v>
      </c>
      <c r="AA244" s="26" t="s">
        <v>94</v>
      </c>
      <c r="AB244" s="26" t="s">
        <v>94</v>
      </c>
      <c r="AC244" s="26" t="s">
        <v>94</v>
      </c>
      <c r="AD244" s="26" t="s">
        <v>94</v>
      </c>
      <c r="AE244" s="26" t="s">
        <v>94</v>
      </c>
      <c r="AF244" s="26" t="s">
        <v>94</v>
      </c>
      <c r="AG244" s="26" t="s">
        <v>94</v>
      </c>
      <c r="AH244" s="27">
        <v>1.8</v>
      </c>
      <c r="AI244" s="28">
        <v>3.4</v>
      </c>
      <c r="AJ244" s="29">
        <v>0.8</v>
      </c>
      <c r="AK244" s="30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  <c r="CD244" s="17"/>
      <c r="CE244" s="17"/>
      <c r="CF244" s="17"/>
    </row>
    <row r="245" spans="1:84">
      <c r="A245" s="19">
        <v>243</v>
      </c>
      <c r="B245" s="19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20">
        <v>0.1</v>
      </c>
      <c r="Q245" s="21" t="s">
        <v>92</v>
      </c>
      <c r="R245" s="21" t="s">
        <v>93</v>
      </c>
      <c r="S245" s="22">
        <v>38.5</v>
      </c>
      <c r="T245" s="23">
        <v>40.200000000000003</v>
      </c>
      <c r="U245" s="24">
        <v>2.4</v>
      </c>
      <c r="V245" s="25">
        <v>10.3</v>
      </c>
      <c r="W245" s="26" t="s">
        <v>94</v>
      </c>
      <c r="X245" s="26" t="s">
        <v>94</v>
      </c>
      <c r="Y245" s="26" t="s">
        <v>94</v>
      </c>
      <c r="Z245" s="26" t="s">
        <v>94</v>
      </c>
      <c r="AA245" s="26" t="s">
        <v>94</v>
      </c>
      <c r="AB245" s="26" t="s">
        <v>94</v>
      </c>
      <c r="AC245" s="26" t="s">
        <v>94</v>
      </c>
      <c r="AD245" s="26" t="s">
        <v>94</v>
      </c>
      <c r="AE245" s="26" t="s">
        <v>94</v>
      </c>
      <c r="AF245" s="26" t="s">
        <v>94</v>
      </c>
      <c r="AG245" s="26" t="s">
        <v>94</v>
      </c>
      <c r="AH245" s="27">
        <v>1.7</v>
      </c>
      <c r="AI245" s="28">
        <v>5</v>
      </c>
      <c r="AJ245" s="29">
        <v>1.9</v>
      </c>
      <c r="AK245" s="30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  <c r="CD245" s="17"/>
      <c r="CE245" s="17"/>
      <c r="CF245" s="17"/>
    </row>
    <row r="246" spans="1:84">
      <c r="A246" s="19">
        <v>245</v>
      </c>
      <c r="B246" s="19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20">
        <v>7.8E-2</v>
      </c>
      <c r="Q246" s="21" t="s">
        <v>92</v>
      </c>
      <c r="R246" s="21" t="s">
        <v>93</v>
      </c>
      <c r="S246" s="22">
        <v>38.1</v>
      </c>
      <c r="T246" s="23">
        <v>43.5</v>
      </c>
      <c r="U246" s="24">
        <v>2.8</v>
      </c>
      <c r="V246" s="25">
        <v>7.8</v>
      </c>
      <c r="W246" s="26" t="s">
        <v>94</v>
      </c>
      <c r="X246" s="26">
        <v>0.8</v>
      </c>
      <c r="Y246" s="26" t="s">
        <v>94</v>
      </c>
      <c r="Z246" s="26" t="s">
        <v>94</v>
      </c>
      <c r="AA246" s="26" t="s">
        <v>94</v>
      </c>
      <c r="AB246" s="26" t="s">
        <v>94</v>
      </c>
      <c r="AC246" s="26" t="s">
        <v>94</v>
      </c>
      <c r="AD246" s="26" t="s">
        <v>94</v>
      </c>
      <c r="AE246" s="26" t="s">
        <v>94</v>
      </c>
      <c r="AF246" s="26" t="s">
        <v>94</v>
      </c>
      <c r="AG246" s="26" t="s">
        <v>94</v>
      </c>
      <c r="AH246" s="27">
        <v>3.4</v>
      </c>
      <c r="AI246" s="28">
        <v>2.6</v>
      </c>
      <c r="AJ246" s="29">
        <v>1.1000000000000001</v>
      </c>
      <c r="AK246" s="30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  <c r="CD246" s="17"/>
      <c r="CE246" s="17"/>
      <c r="CF246" s="17"/>
    </row>
    <row r="247" spans="1:84">
      <c r="A247" s="19">
        <v>246</v>
      </c>
      <c r="B247" s="19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20">
        <v>0.04</v>
      </c>
      <c r="Q247" s="21" t="s">
        <v>92</v>
      </c>
      <c r="R247" s="21" t="s">
        <v>93</v>
      </c>
      <c r="S247" s="22">
        <v>40.4</v>
      </c>
      <c r="T247" s="23">
        <v>38.5</v>
      </c>
      <c r="U247" s="24">
        <v>3.3</v>
      </c>
      <c r="V247" s="25">
        <v>8.1999999999999993</v>
      </c>
      <c r="W247" s="26">
        <v>2.1</v>
      </c>
      <c r="X247" s="26">
        <v>0.5</v>
      </c>
      <c r="Y247" s="26" t="s">
        <v>94</v>
      </c>
      <c r="Z247" s="26">
        <v>0.7</v>
      </c>
      <c r="AA247" s="26" t="s">
        <v>94</v>
      </c>
      <c r="AB247" s="26" t="s">
        <v>94</v>
      </c>
      <c r="AC247" s="26" t="s">
        <v>94</v>
      </c>
      <c r="AD247" s="26" t="s">
        <v>94</v>
      </c>
      <c r="AE247" s="26" t="s">
        <v>94</v>
      </c>
      <c r="AF247" s="26" t="s">
        <v>94</v>
      </c>
      <c r="AG247" s="26" t="s">
        <v>94</v>
      </c>
      <c r="AH247" s="27">
        <v>0.6</v>
      </c>
      <c r="AI247" s="28">
        <v>4.7</v>
      </c>
      <c r="AJ247" s="29">
        <v>0.9</v>
      </c>
      <c r="AK247" s="30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  <c r="CD247" s="17"/>
      <c r="CE247" s="17"/>
      <c r="CF247" s="17"/>
    </row>
    <row r="248" spans="1:84">
      <c r="A248" s="19">
        <v>247</v>
      </c>
      <c r="B248" s="19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20">
        <v>6.0999999999999999E-2</v>
      </c>
      <c r="Q248" s="21" t="s">
        <v>92</v>
      </c>
      <c r="R248" s="21" t="s">
        <v>93</v>
      </c>
      <c r="S248" s="22">
        <v>38</v>
      </c>
      <c r="T248" s="23">
        <v>46</v>
      </c>
      <c r="U248" s="24">
        <v>3</v>
      </c>
      <c r="V248" s="25">
        <v>8</v>
      </c>
      <c r="W248" s="26" t="s">
        <v>94</v>
      </c>
      <c r="X248" s="26">
        <v>1</v>
      </c>
      <c r="Y248" s="26" t="s">
        <v>94</v>
      </c>
      <c r="Z248" s="26" t="s">
        <v>94</v>
      </c>
      <c r="AA248" s="26" t="s">
        <v>94</v>
      </c>
      <c r="AB248" s="26" t="s">
        <v>94</v>
      </c>
      <c r="AC248" s="26" t="s">
        <v>94</v>
      </c>
      <c r="AD248" s="26" t="s">
        <v>94</v>
      </c>
      <c r="AE248" s="26" t="s">
        <v>94</v>
      </c>
      <c r="AF248" s="26" t="s">
        <v>94</v>
      </c>
      <c r="AG248" s="26" t="s">
        <v>94</v>
      </c>
      <c r="AH248" s="27">
        <v>2</v>
      </c>
      <c r="AI248" s="28">
        <v>1</v>
      </c>
      <c r="AJ248" s="29">
        <v>1</v>
      </c>
      <c r="AK248" s="30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  <c r="CD248" s="17"/>
      <c r="CE248" s="17"/>
      <c r="CF248" s="17"/>
    </row>
    <row r="249" spans="1:84">
      <c r="A249" s="19">
        <v>248</v>
      </c>
      <c r="B249" s="19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20">
        <v>8.4000000000000005E-2</v>
      </c>
      <c r="Q249" s="21" t="s">
        <v>92</v>
      </c>
      <c r="R249" s="21" t="s">
        <v>104</v>
      </c>
      <c r="S249" s="22">
        <v>40</v>
      </c>
      <c r="T249" s="23">
        <v>45.7</v>
      </c>
      <c r="U249" s="24">
        <v>2.7</v>
      </c>
      <c r="V249" s="25">
        <v>6.9</v>
      </c>
      <c r="W249" s="26" t="s">
        <v>94</v>
      </c>
      <c r="X249" s="26" t="s">
        <v>94</v>
      </c>
      <c r="Y249" s="26" t="s">
        <v>94</v>
      </c>
      <c r="Z249" s="26" t="s">
        <v>94</v>
      </c>
      <c r="AA249" s="26" t="s">
        <v>94</v>
      </c>
      <c r="AB249" s="26" t="s">
        <v>94</v>
      </c>
      <c r="AC249" s="26" t="s">
        <v>94</v>
      </c>
      <c r="AD249" s="26" t="s">
        <v>94</v>
      </c>
      <c r="AE249" s="26" t="s">
        <v>94</v>
      </c>
      <c r="AF249" s="26" t="s">
        <v>94</v>
      </c>
      <c r="AG249" s="26" t="s">
        <v>94</v>
      </c>
      <c r="AH249" s="27">
        <v>0.9</v>
      </c>
      <c r="AI249" s="28">
        <v>2.9</v>
      </c>
      <c r="AJ249" s="29">
        <v>0.8</v>
      </c>
      <c r="AK249" s="30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  <c r="CD249" s="17"/>
      <c r="CE249" s="17"/>
      <c r="CF249" s="17"/>
    </row>
    <row r="250" spans="1:84">
      <c r="A250" s="19">
        <v>249</v>
      </c>
      <c r="B250" s="19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20">
        <v>0.10299999999999999</v>
      </c>
      <c r="Q250" s="21" t="s">
        <v>92</v>
      </c>
      <c r="R250" s="21" t="s">
        <v>93</v>
      </c>
      <c r="S250" s="22">
        <v>38</v>
      </c>
      <c r="T250" s="23">
        <v>44.3</v>
      </c>
      <c r="U250" s="24">
        <v>2.9</v>
      </c>
      <c r="V250" s="25">
        <v>7.4</v>
      </c>
      <c r="W250" s="26">
        <v>3</v>
      </c>
      <c r="X250" s="26" t="s">
        <v>94</v>
      </c>
      <c r="Y250" s="26" t="s">
        <v>94</v>
      </c>
      <c r="Z250" s="26" t="s">
        <v>94</v>
      </c>
      <c r="AA250" s="26" t="s">
        <v>94</v>
      </c>
      <c r="AB250" s="26" t="s">
        <v>94</v>
      </c>
      <c r="AC250" s="26" t="s">
        <v>94</v>
      </c>
      <c r="AD250" s="26" t="s">
        <v>94</v>
      </c>
      <c r="AE250" s="26" t="s">
        <v>94</v>
      </c>
      <c r="AF250" s="26" t="s">
        <v>94</v>
      </c>
      <c r="AG250" s="26" t="s">
        <v>94</v>
      </c>
      <c r="AH250" s="27">
        <v>0.8</v>
      </c>
      <c r="AI250" s="28">
        <v>1.7</v>
      </c>
      <c r="AJ250" s="29">
        <v>1.8</v>
      </c>
      <c r="AK250" s="30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  <c r="CD250" s="17"/>
      <c r="CE250" s="17"/>
      <c r="CF250" s="17"/>
    </row>
    <row r="251" spans="1:84">
      <c r="A251" s="19">
        <v>251</v>
      </c>
      <c r="B251" s="19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20">
        <v>0.153</v>
      </c>
      <c r="Q251" s="21" t="s">
        <v>119</v>
      </c>
      <c r="R251" s="21" t="s">
        <v>104</v>
      </c>
      <c r="S251" s="22">
        <v>35.1</v>
      </c>
      <c r="T251" s="23">
        <v>37.200000000000003</v>
      </c>
      <c r="U251" s="24">
        <v>2.2000000000000002</v>
      </c>
      <c r="V251" s="25">
        <v>8.4</v>
      </c>
      <c r="W251" s="26" t="s">
        <v>94</v>
      </c>
      <c r="X251" s="26" t="s">
        <v>94</v>
      </c>
      <c r="Y251" s="26" t="s">
        <v>94</v>
      </c>
      <c r="Z251" s="26" t="s">
        <v>94</v>
      </c>
      <c r="AA251" s="26" t="s">
        <v>94</v>
      </c>
      <c r="AB251" s="26" t="s">
        <v>94</v>
      </c>
      <c r="AC251" s="26" t="s">
        <v>94</v>
      </c>
      <c r="AD251" s="26" t="s">
        <v>94</v>
      </c>
      <c r="AE251" s="26" t="s">
        <v>94</v>
      </c>
      <c r="AF251" s="26" t="s">
        <v>94</v>
      </c>
      <c r="AG251" s="26" t="s">
        <v>94</v>
      </c>
      <c r="AH251" s="27">
        <v>1.6</v>
      </c>
      <c r="AI251" s="28">
        <v>13.2</v>
      </c>
      <c r="AJ251" s="29">
        <v>2.2999999999999998</v>
      </c>
      <c r="AK251" s="30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  <c r="CD251" s="17"/>
      <c r="CE251" s="17"/>
      <c r="CF251" s="17"/>
    </row>
    <row r="252" spans="1:84">
      <c r="A252" s="19">
        <v>252</v>
      </c>
      <c r="B252" s="19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20">
        <v>7.3999999999999996E-2</v>
      </c>
      <c r="Q252" s="21" t="s">
        <v>92</v>
      </c>
      <c r="R252" s="21" t="s">
        <v>93</v>
      </c>
      <c r="S252" s="22">
        <v>41.8</v>
      </c>
      <c r="T252" s="23">
        <v>43.3</v>
      </c>
      <c r="U252" s="24">
        <v>2.6</v>
      </c>
      <c r="V252" s="25">
        <v>7.5</v>
      </c>
      <c r="W252" s="26" t="s">
        <v>94</v>
      </c>
      <c r="X252" s="26" t="s">
        <v>94</v>
      </c>
      <c r="Y252" s="26" t="s">
        <v>94</v>
      </c>
      <c r="Z252" s="26" t="s">
        <v>94</v>
      </c>
      <c r="AA252" s="26" t="s">
        <v>94</v>
      </c>
      <c r="AB252" s="26" t="s">
        <v>94</v>
      </c>
      <c r="AC252" s="26" t="s">
        <v>94</v>
      </c>
      <c r="AD252" s="26" t="s">
        <v>94</v>
      </c>
      <c r="AE252" s="26" t="s">
        <v>94</v>
      </c>
      <c r="AF252" s="26" t="s">
        <v>94</v>
      </c>
      <c r="AG252" s="26" t="s">
        <v>94</v>
      </c>
      <c r="AH252" s="27">
        <v>1.7</v>
      </c>
      <c r="AI252" s="28">
        <v>1.8</v>
      </c>
      <c r="AJ252" s="29">
        <v>1.3</v>
      </c>
      <c r="AK252" s="30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  <c r="CD252" s="17"/>
      <c r="CE252" s="17"/>
      <c r="CF252" s="17"/>
    </row>
    <row r="253" spans="1:84">
      <c r="A253" s="19">
        <v>254</v>
      </c>
      <c r="B253" s="19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20">
        <v>0.20899999999999999</v>
      </c>
      <c r="Q253" s="21" t="s">
        <v>119</v>
      </c>
      <c r="R253" s="21" t="s">
        <v>104</v>
      </c>
      <c r="S253" s="22">
        <v>31.7</v>
      </c>
      <c r="T253" s="23">
        <v>36.799999999999997</v>
      </c>
      <c r="U253" s="24">
        <v>2.7</v>
      </c>
      <c r="V253" s="25">
        <v>6.9</v>
      </c>
      <c r="W253" s="26" t="s">
        <v>94</v>
      </c>
      <c r="X253" s="26" t="s">
        <v>94</v>
      </c>
      <c r="Y253" s="26" t="s">
        <v>94</v>
      </c>
      <c r="Z253" s="26" t="s">
        <v>94</v>
      </c>
      <c r="AA253" s="26" t="s">
        <v>94</v>
      </c>
      <c r="AB253" s="26" t="s">
        <v>94</v>
      </c>
      <c r="AC253" s="26" t="s">
        <v>94</v>
      </c>
      <c r="AD253" s="26" t="s">
        <v>94</v>
      </c>
      <c r="AE253" s="26" t="s">
        <v>94</v>
      </c>
      <c r="AF253" s="26" t="s">
        <v>94</v>
      </c>
      <c r="AG253" s="26" t="s">
        <v>94</v>
      </c>
      <c r="AH253" s="27">
        <v>2.2999999999999998</v>
      </c>
      <c r="AI253" s="28">
        <v>8.4</v>
      </c>
      <c r="AJ253" s="29">
        <v>11.2</v>
      </c>
      <c r="AK253" s="30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  <c r="CD253" s="17"/>
      <c r="CE253" s="17"/>
      <c r="CF253" s="17"/>
    </row>
    <row r="254" spans="1:84">
      <c r="A254" s="19">
        <v>255</v>
      </c>
      <c r="B254" s="19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20">
        <v>9.0999999999999998E-2</v>
      </c>
      <c r="Q254" s="21" t="s">
        <v>92</v>
      </c>
      <c r="R254" s="21" t="s">
        <v>93</v>
      </c>
      <c r="S254" s="22">
        <v>37.700000000000003</v>
      </c>
      <c r="T254" s="23">
        <v>48</v>
      </c>
      <c r="U254" s="24">
        <v>3</v>
      </c>
      <c r="V254" s="25">
        <v>7.7</v>
      </c>
      <c r="W254" s="26" t="s">
        <v>94</v>
      </c>
      <c r="X254" s="26" t="s">
        <v>94</v>
      </c>
      <c r="Y254" s="26" t="s">
        <v>94</v>
      </c>
      <c r="Z254" s="26" t="s">
        <v>94</v>
      </c>
      <c r="AA254" s="26" t="s">
        <v>94</v>
      </c>
      <c r="AB254" s="26" t="s">
        <v>94</v>
      </c>
      <c r="AC254" s="26" t="s">
        <v>94</v>
      </c>
      <c r="AD254" s="26" t="s">
        <v>94</v>
      </c>
      <c r="AE254" s="26" t="s">
        <v>94</v>
      </c>
      <c r="AF254" s="26" t="s">
        <v>94</v>
      </c>
      <c r="AG254" s="26" t="s">
        <v>94</v>
      </c>
      <c r="AH254" s="27">
        <v>1.5</v>
      </c>
      <c r="AI254" s="28">
        <v>1.4</v>
      </c>
      <c r="AJ254" s="29">
        <v>0.8</v>
      </c>
      <c r="AK254" s="30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  <c r="CD254" s="17"/>
      <c r="CE254" s="17"/>
      <c r="CF254" s="17"/>
    </row>
    <row r="255" spans="1:84">
      <c r="A255" s="19">
        <v>250</v>
      </c>
      <c r="B255" s="19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20">
        <v>0.19</v>
      </c>
      <c r="Q255" s="21" t="s">
        <v>119</v>
      </c>
      <c r="R255" s="21" t="s">
        <v>104</v>
      </c>
      <c r="S255" s="22">
        <v>32.6</v>
      </c>
      <c r="T255" s="23">
        <v>38.799999999999997</v>
      </c>
      <c r="U255" s="24">
        <v>2.9</v>
      </c>
      <c r="V255" s="25">
        <v>10.8</v>
      </c>
      <c r="W255" s="26" t="s">
        <v>94</v>
      </c>
      <c r="X255" s="26" t="s">
        <v>94</v>
      </c>
      <c r="Y255" s="26" t="s">
        <v>94</v>
      </c>
      <c r="Z255" s="26" t="s">
        <v>94</v>
      </c>
      <c r="AA255" s="26" t="s">
        <v>94</v>
      </c>
      <c r="AB255" s="26" t="s">
        <v>94</v>
      </c>
      <c r="AC255" s="26" t="s">
        <v>94</v>
      </c>
      <c r="AD255" s="26" t="s">
        <v>94</v>
      </c>
      <c r="AE255" s="26" t="s">
        <v>94</v>
      </c>
      <c r="AF255" s="26" t="s">
        <v>94</v>
      </c>
      <c r="AG255" s="26" t="s">
        <v>94</v>
      </c>
      <c r="AH255" s="27">
        <v>1.3</v>
      </c>
      <c r="AI255" s="28">
        <v>13.6</v>
      </c>
      <c r="AJ255" s="29" t="s">
        <v>94</v>
      </c>
      <c r="AK255" s="30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  <c r="CD255" s="17"/>
      <c r="CE255" s="17"/>
      <c r="CF255" s="17"/>
    </row>
    <row r="256" spans="1:84">
      <c r="A256" s="19">
        <v>256</v>
      </c>
      <c r="B256" s="19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20">
        <v>0.16600000000000001</v>
      </c>
      <c r="Q256" s="21" t="s">
        <v>92</v>
      </c>
      <c r="R256" s="21" t="s">
        <v>93</v>
      </c>
      <c r="S256" s="22">
        <v>38.1</v>
      </c>
      <c r="T256" s="23">
        <v>36.799999999999997</v>
      </c>
      <c r="U256" s="24">
        <v>4.2</v>
      </c>
      <c r="V256" s="25">
        <v>11.7</v>
      </c>
      <c r="W256" s="26" t="s">
        <v>94</v>
      </c>
      <c r="X256" s="26" t="s">
        <v>94</v>
      </c>
      <c r="Y256" s="26" t="s">
        <v>94</v>
      </c>
      <c r="Z256" s="26" t="s">
        <v>94</v>
      </c>
      <c r="AA256" s="26" t="s">
        <v>94</v>
      </c>
      <c r="AB256" s="26" t="s">
        <v>94</v>
      </c>
      <c r="AC256" s="26" t="s">
        <v>94</v>
      </c>
      <c r="AD256" s="26" t="s">
        <v>94</v>
      </c>
      <c r="AE256" s="26" t="s">
        <v>94</v>
      </c>
      <c r="AF256" s="26" t="s">
        <v>94</v>
      </c>
      <c r="AG256" s="26" t="s">
        <v>94</v>
      </c>
      <c r="AH256" s="27">
        <v>1.7</v>
      </c>
      <c r="AI256" s="28">
        <v>5.3</v>
      </c>
      <c r="AJ256" s="29">
        <v>2.4</v>
      </c>
      <c r="AK256" s="30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  <c r="CD256" s="17"/>
      <c r="CE256" s="17"/>
      <c r="CF256" s="17"/>
    </row>
    <row r="257" spans="1:84">
      <c r="A257" s="19">
        <v>253</v>
      </c>
      <c r="B257" s="19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20">
        <v>0.108</v>
      </c>
      <c r="Q257" s="21" t="s">
        <v>119</v>
      </c>
      <c r="R257" s="21" t="s">
        <v>93</v>
      </c>
      <c r="S257" s="22">
        <v>31</v>
      </c>
      <c r="T257" s="23">
        <v>35</v>
      </c>
      <c r="U257" s="24">
        <v>2.9</v>
      </c>
      <c r="V257" s="25">
        <v>12.1</v>
      </c>
      <c r="W257" s="26" t="s">
        <v>94</v>
      </c>
      <c r="X257" s="26" t="s">
        <v>94</v>
      </c>
      <c r="Y257" s="26" t="s">
        <v>94</v>
      </c>
      <c r="Z257" s="26" t="s">
        <v>94</v>
      </c>
      <c r="AA257" s="26" t="s">
        <v>94</v>
      </c>
      <c r="AB257" s="26" t="s">
        <v>94</v>
      </c>
      <c r="AC257" s="26" t="s">
        <v>94</v>
      </c>
      <c r="AD257" s="26" t="s">
        <v>94</v>
      </c>
      <c r="AE257" s="26" t="s">
        <v>94</v>
      </c>
      <c r="AF257" s="26" t="s">
        <v>94</v>
      </c>
      <c r="AG257" s="26" t="s">
        <v>94</v>
      </c>
      <c r="AH257" s="27">
        <v>1.7</v>
      </c>
      <c r="AI257" s="28">
        <v>5</v>
      </c>
      <c r="AJ257" s="29">
        <v>12.4</v>
      </c>
      <c r="AK257" s="30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  <c r="CD257" s="17"/>
      <c r="CE257" s="17"/>
      <c r="CF257" s="17"/>
    </row>
    <row r="258" spans="1:84">
      <c r="A258" s="19">
        <v>259</v>
      </c>
      <c r="B258" s="19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20">
        <v>0.10199999999999999</v>
      </c>
      <c r="Q258" s="21" t="s">
        <v>119</v>
      </c>
      <c r="R258" s="21" t="s">
        <v>93</v>
      </c>
      <c r="S258" s="22">
        <v>37</v>
      </c>
      <c r="T258" s="23">
        <v>41.7</v>
      </c>
      <c r="U258" s="24">
        <v>2.5</v>
      </c>
      <c r="V258" s="25">
        <v>10.1</v>
      </c>
      <c r="W258" s="26" t="s">
        <v>94</v>
      </c>
      <c r="X258" s="26" t="s">
        <v>94</v>
      </c>
      <c r="Y258" s="26" t="s">
        <v>94</v>
      </c>
      <c r="Z258" s="26" t="s">
        <v>94</v>
      </c>
      <c r="AA258" s="26" t="s">
        <v>94</v>
      </c>
      <c r="AB258" s="26" t="s">
        <v>94</v>
      </c>
      <c r="AC258" s="26" t="s">
        <v>94</v>
      </c>
      <c r="AD258" s="26" t="s">
        <v>94</v>
      </c>
      <c r="AE258" s="26" t="s">
        <v>94</v>
      </c>
      <c r="AF258" s="26" t="s">
        <v>94</v>
      </c>
      <c r="AG258" s="26" t="s">
        <v>94</v>
      </c>
      <c r="AH258" s="27">
        <v>2</v>
      </c>
      <c r="AI258" s="28">
        <v>1.6</v>
      </c>
      <c r="AJ258" s="29">
        <v>5</v>
      </c>
      <c r="AK258" s="30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  <c r="CD258" s="17"/>
      <c r="CE258" s="17"/>
      <c r="CF258" s="17"/>
    </row>
    <row r="259" spans="1:84">
      <c r="A259" s="19">
        <v>257</v>
      </c>
      <c r="B259" s="19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20">
        <v>9.2999999999999999E-2</v>
      </c>
      <c r="Q259" s="21" t="s">
        <v>92</v>
      </c>
      <c r="R259" s="21" t="s">
        <v>93</v>
      </c>
      <c r="S259" s="22">
        <v>38.1</v>
      </c>
      <c r="T259" s="23">
        <v>43.4</v>
      </c>
      <c r="U259" s="24">
        <v>2.5</v>
      </c>
      <c r="V259" s="25">
        <v>7.5</v>
      </c>
      <c r="W259" s="26" t="s">
        <v>94</v>
      </c>
      <c r="X259" s="26" t="s">
        <v>94</v>
      </c>
      <c r="Y259" s="26" t="s">
        <v>94</v>
      </c>
      <c r="Z259" s="26" t="s">
        <v>94</v>
      </c>
      <c r="AA259" s="26" t="s">
        <v>94</v>
      </c>
      <c r="AB259" s="26" t="s">
        <v>94</v>
      </c>
      <c r="AC259" s="26" t="s">
        <v>94</v>
      </c>
      <c r="AD259" s="26" t="s">
        <v>94</v>
      </c>
      <c r="AE259" s="26" t="s">
        <v>94</v>
      </c>
      <c r="AF259" s="26" t="s">
        <v>94</v>
      </c>
      <c r="AG259" s="26" t="s">
        <v>94</v>
      </c>
      <c r="AH259" s="27">
        <v>2.2999999999999998</v>
      </c>
      <c r="AI259" s="28">
        <v>4.3</v>
      </c>
      <c r="AJ259" s="29">
        <v>1.8</v>
      </c>
      <c r="AK259" s="30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  <c r="CD259" s="17"/>
      <c r="CE259" s="17"/>
      <c r="CF259" s="17"/>
    </row>
    <row r="260" spans="1:84">
      <c r="A260" s="19">
        <v>258</v>
      </c>
      <c r="B260" s="19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20">
        <v>9.4E-2</v>
      </c>
      <c r="Q260" s="21" t="s">
        <v>92</v>
      </c>
      <c r="R260" s="21" t="s">
        <v>104</v>
      </c>
      <c r="S260" s="22">
        <v>38.4</v>
      </c>
      <c r="T260" s="23">
        <v>44.6</v>
      </c>
      <c r="U260" s="24">
        <v>2.9</v>
      </c>
      <c r="V260" s="25">
        <v>8.3000000000000007</v>
      </c>
      <c r="W260" s="26" t="s">
        <v>94</v>
      </c>
      <c r="X260" s="26">
        <v>0.3</v>
      </c>
      <c r="Y260" s="26" t="s">
        <v>94</v>
      </c>
      <c r="Z260" s="26" t="s">
        <v>94</v>
      </c>
      <c r="AA260" s="26" t="s">
        <v>94</v>
      </c>
      <c r="AB260" s="26" t="s">
        <v>94</v>
      </c>
      <c r="AC260" s="26" t="s">
        <v>94</v>
      </c>
      <c r="AD260" s="26" t="s">
        <v>94</v>
      </c>
      <c r="AE260" s="26" t="s">
        <v>94</v>
      </c>
      <c r="AF260" s="26" t="s">
        <v>94</v>
      </c>
      <c r="AG260" s="26" t="s">
        <v>94</v>
      </c>
      <c r="AH260" s="27">
        <v>2.1</v>
      </c>
      <c r="AI260" s="28">
        <v>2.2999999999999998</v>
      </c>
      <c r="AJ260" s="29">
        <v>1.2</v>
      </c>
      <c r="AK260" s="30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  <c r="CD260" s="17"/>
      <c r="CE260" s="17"/>
      <c r="CF260" s="17"/>
    </row>
    <row r="261" spans="1:84">
      <c r="A261" s="19">
        <v>261</v>
      </c>
      <c r="B261" s="19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20">
        <v>0.20399999999999999</v>
      </c>
      <c r="Q261" s="21" t="s">
        <v>119</v>
      </c>
      <c r="R261" s="21" t="s">
        <v>104</v>
      </c>
      <c r="S261" s="22">
        <v>35.700000000000003</v>
      </c>
      <c r="T261" s="23">
        <v>36.6</v>
      </c>
      <c r="U261" s="24">
        <v>3.9</v>
      </c>
      <c r="V261" s="25">
        <v>10.199999999999999</v>
      </c>
      <c r="W261" s="26">
        <v>2.2000000000000002</v>
      </c>
      <c r="X261" s="26">
        <v>0.2</v>
      </c>
      <c r="Y261" s="26" t="s">
        <v>94</v>
      </c>
      <c r="Z261" s="26" t="s">
        <v>94</v>
      </c>
      <c r="AA261" s="26" t="s">
        <v>94</v>
      </c>
      <c r="AB261" s="26" t="s">
        <v>94</v>
      </c>
      <c r="AC261" s="26" t="s">
        <v>94</v>
      </c>
      <c r="AD261" s="26" t="s">
        <v>94</v>
      </c>
      <c r="AE261" s="26" t="s">
        <v>94</v>
      </c>
      <c r="AF261" s="26" t="s">
        <v>94</v>
      </c>
      <c r="AG261" s="26" t="s">
        <v>94</v>
      </c>
      <c r="AH261" s="27">
        <v>0.1</v>
      </c>
      <c r="AI261" s="28">
        <v>5.8</v>
      </c>
      <c r="AJ261" s="29">
        <v>5.3</v>
      </c>
      <c r="AK261" s="30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  <c r="CD261" s="17"/>
      <c r="CE261" s="17"/>
      <c r="CF261" s="17"/>
    </row>
    <row r="262" spans="1:84">
      <c r="A262" s="19">
        <v>262</v>
      </c>
      <c r="B262" s="19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20">
        <v>9.6000000000000002E-2</v>
      </c>
      <c r="Q262" s="21" t="s">
        <v>92</v>
      </c>
      <c r="R262" s="21" t="s">
        <v>93</v>
      </c>
      <c r="S262" s="22">
        <v>39.299999999999997</v>
      </c>
      <c r="T262" s="23">
        <v>45.6</v>
      </c>
      <c r="U262" s="24">
        <v>3.4</v>
      </c>
      <c r="V262" s="25">
        <v>6.9</v>
      </c>
      <c r="W262" s="26" t="s">
        <v>94</v>
      </c>
      <c r="X262" s="26">
        <v>1.3</v>
      </c>
      <c r="Y262" s="26" t="s">
        <v>94</v>
      </c>
      <c r="Z262" s="26" t="s">
        <v>94</v>
      </c>
      <c r="AA262" s="26" t="s">
        <v>94</v>
      </c>
      <c r="AB262" s="26" t="s">
        <v>94</v>
      </c>
      <c r="AC262" s="26" t="s">
        <v>94</v>
      </c>
      <c r="AD262" s="26" t="s">
        <v>94</v>
      </c>
      <c r="AE262" s="26" t="s">
        <v>94</v>
      </c>
      <c r="AF262" s="26" t="s">
        <v>94</v>
      </c>
      <c r="AG262" s="26" t="s">
        <v>94</v>
      </c>
      <c r="AH262" s="27">
        <v>1.5</v>
      </c>
      <c r="AI262" s="28">
        <v>1.4</v>
      </c>
      <c r="AJ262" s="29">
        <v>0.7</v>
      </c>
      <c r="AK262" s="30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  <c r="CD262" s="17"/>
      <c r="CE262" s="17"/>
      <c r="CF262" s="17"/>
    </row>
    <row r="263" spans="1:84">
      <c r="A263" s="19">
        <v>263</v>
      </c>
      <c r="B263" s="33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20">
        <v>0.106</v>
      </c>
      <c r="Q263" s="21" t="s">
        <v>92</v>
      </c>
      <c r="R263" s="21" t="s">
        <v>93</v>
      </c>
      <c r="S263" s="22">
        <v>39</v>
      </c>
      <c r="T263" s="23">
        <v>43.4</v>
      </c>
      <c r="U263" s="24">
        <v>2.1</v>
      </c>
      <c r="V263" s="25">
        <v>9.3000000000000007</v>
      </c>
      <c r="W263" s="26">
        <v>3.1</v>
      </c>
      <c r="X263" s="26" t="s">
        <v>94</v>
      </c>
      <c r="Y263" s="26" t="s">
        <v>94</v>
      </c>
      <c r="Z263" s="26" t="s">
        <v>94</v>
      </c>
      <c r="AA263" s="26" t="s">
        <v>94</v>
      </c>
      <c r="AB263" s="26" t="s">
        <v>94</v>
      </c>
      <c r="AC263" s="26" t="s">
        <v>94</v>
      </c>
      <c r="AD263" s="26" t="s">
        <v>94</v>
      </c>
      <c r="AE263" s="26" t="s">
        <v>94</v>
      </c>
      <c r="AF263" s="26" t="s">
        <v>94</v>
      </c>
      <c r="AG263" s="26" t="s">
        <v>94</v>
      </c>
      <c r="AH263" s="27">
        <v>0.7</v>
      </c>
      <c r="AI263" s="28">
        <v>2</v>
      </c>
      <c r="AJ263" s="29">
        <v>0.3</v>
      </c>
      <c r="AK263" s="30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  <c r="CD263" s="17"/>
      <c r="CE263" s="17"/>
      <c r="CF263" s="17"/>
    </row>
    <row r="264" spans="1:84">
      <c r="A264" s="19">
        <v>260</v>
      </c>
      <c r="B264" s="33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20">
        <v>0.23300000000000001</v>
      </c>
      <c r="Q264" s="21" t="s">
        <v>119</v>
      </c>
      <c r="R264" s="21" t="s">
        <v>93</v>
      </c>
      <c r="S264" s="22">
        <v>30.6</v>
      </c>
      <c r="T264" s="23">
        <v>35</v>
      </c>
      <c r="U264" s="24">
        <v>2.8</v>
      </c>
      <c r="V264" s="25">
        <v>10.6</v>
      </c>
      <c r="W264" s="26" t="s">
        <v>94</v>
      </c>
      <c r="X264" s="26" t="s">
        <v>94</v>
      </c>
      <c r="Y264" s="26" t="s">
        <v>94</v>
      </c>
      <c r="Z264" s="26" t="s">
        <v>94</v>
      </c>
      <c r="AA264" s="26" t="s">
        <v>94</v>
      </c>
      <c r="AB264" s="26" t="s">
        <v>94</v>
      </c>
      <c r="AC264" s="26" t="s">
        <v>94</v>
      </c>
      <c r="AD264" s="26" t="s">
        <v>94</v>
      </c>
      <c r="AE264" s="26" t="s">
        <v>94</v>
      </c>
      <c r="AF264" s="26" t="s">
        <v>94</v>
      </c>
      <c r="AG264" s="26" t="s">
        <v>94</v>
      </c>
      <c r="AH264" s="27">
        <v>1.4</v>
      </c>
      <c r="AI264" s="28">
        <v>16</v>
      </c>
      <c r="AJ264" s="29">
        <v>3.6</v>
      </c>
      <c r="AK264" s="30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  <c r="CD264" s="17"/>
      <c r="CE264" s="17"/>
      <c r="CF264" s="17"/>
    </row>
    <row r="265" spans="1:84">
      <c r="A265" s="19">
        <v>264</v>
      </c>
      <c r="B265" s="33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20">
        <v>0.25600000000000001</v>
      </c>
      <c r="Q265" s="21" t="s">
        <v>119</v>
      </c>
      <c r="R265" s="21" t="s">
        <v>104</v>
      </c>
      <c r="S265" s="22">
        <v>35.299999999999997</v>
      </c>
      <c r="T265" s="23">
        <v>37.1</v>
      </c>
      <c r="U265" s="24">
        <v>3.5</v>
      </c>
      <c r="V265" s="25">
        <v>11.9</v>
      </c>
      <c r="W265" s="26" t="s">
        <v>94</v>
      </c>
      <c r="X265" s="26" t="s">
        <v>94</v>
      </c>
      <c r="Y265" s="26" t="s">
        <v>94</v>
      </c>
      <c r="Z265" s="26" t="s">
        <v>94</v>
      </c>
      <c r="AA265" s="26" t="s">
        <v>94</v>
      </c>
      <c r="AB265" s="26" t="s">
        <v>94</v>
      </c>
      <c r="AC265" s="26" t="s">
        <v>94</v>
      </c>
      <c r="AD265" s="26" t="s">
        <v>94</v>
      </c>
      <c r="AE265" s="26" t="s">
        <v>94</v>
      </c>
      <c r="AF265" s="26" t="s">
        <v>94</v>
      </c>
      <c r="AG265" s="26" t="s">
        <v>94</v>
      </c>
      <c r="AH265" s="27">
        <v>0.7</v>
      </c>
      <c r="AI265" s="28">
        <v>8.8000000000000007</v>
      </c>
      <c r="AJ265" s="29">
        <v>2.8</v>
      </c>
      <c r="AK265" s="30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  <c r="CD265" s="17"/>
      <c r="CE265" s="17"/>
      <c r="CF265" s="17"/>
    </row>
    <row r="266" spans="1:84">
      <c r="A266" s="19">
        <v>265</v>
      </c>
      <c r="B266" s="33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20">
        <v>0.17799999999999999</v>
      </c>
      <c r="Q266" s="21" t="s">
        <v>119</v>
      </c>
      <c r="R266" s="21" t="s">
        <v>104</v>
      </c>
      <c r="S266" s="22">
        <v>34.1</v>
      </c>
      <c r="T266" s="23">
        <v>39.9</v>
      </c>
      <c r="U266" s="24">
        <v>3.3</v>
      </c>
      <c r="V266" s="25">
        <v>8.3000000000000007</v>
      </c>
      <c r="W266" s="26" t="s">
        <v>94</v>
      </c>
      <c r="X266" s="26" t="s">
        <v>94</v>
      </c>
      <c r="Y266" s="26" t="s">
        <v>94</v>
      </c>
      <c r="Z266" s="26" t="s">
        <v>94</v>
      </c>
      <c r="AA266" s="26" t="s">
        <v>94</v>
      </c>
      <c r="AB266" s="26" t="s">
        <v>94</v>
      </c>
      <c r="AC266" s="26" t="s">
        <v>94</v>
      </c>
      <c r="AD266" s="26" t="s">
        <v>94</v>
      </c>
      <c r="AE266" s="26" t="s">
        <v>94</v>
      </c>
      <c r="AF266" s="26" t="s">
        <v>94</v>
      </c>
      <c r="AG266" s="26" t="s">
        <v>94</v>
      </c>
      <c r="AH266" s="27">
        <v>1.4</v>
      </c>
      <c r="AI266" s="28">
        <v>7.8</v>
      </c>
      <c r="AJ266" s="29">
        <v>5.2</v>
      </c>
      <c r="AK266" s="30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  <c r="CD266" s="17"/>
      <c r="CE266" s="17"/>
      <c r="CF266" s="17"/>
    </row>
    <row r="267" spans="1:84">
      <c r="A267" s="19">
        <v>266</v>
      </c>
      <c r="B267" s="33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20">
        <v>5.7000000000000002E-2</v>
      </c>
      <c r="Q267" s="21" t="s">
        <v>92</v>
      </c>
      <c r="R267" s="21" t="s">
        <v>93</v>
      </c>
      <c r="S267" s="22">
        <v>35.6</v>
      </c>
      <c r="T267" s="23">
        <v>46.5</v>
      </c>
      <c r="U267" s="24">
        <v>2.6</v>
      </c>
      <c r="V267" s="25">
        <v>7.9</v>
      </c>
      <c r="W267" s="26">
        <v>2.5</v>
      </c>
      <c r="X267" s="26">
        <v>1.1000000000000001</v>
      </c>
      <c r="Y267" s="26" t="s">
        <v>94</v>
      </c>
      <c r="Z267" s="26" t="s">
        <v>94</v>
      </c>
      <c r="AA267" s="26" t="s">
        <v>94</v>
      </c>
      <c r="AB267" s="26" t="s">
        <v>94</v>
      </c>
      <c r="AC267" s="26" t="s">
        <v>94</v>
      </c>
      <c r="AD267" s="26" t="s">
        <v>94</v>
      </c>
      <c r="AE267" s="26" t="s">
        <v>94</v>
      </c>
      <c r="AF267" s="26" t="s">
        <v>94</v>
      </c>
      <c r="AG267" s="26" t="s">
        <v>94</v>
      </c>
      <c r="AH267" s="27">
        <v>0.5</v>
      </c>
      <c r="AI267" s="28">
        <v>2.2000000000000002</v>
      </c>
      <c r="AJ267" s="29">
        <v>1</v>
      </c>
      <c r="AK267" s="30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  <c r="CD267" s="17"/>
      <c r="CE267" s="17"/>
      <c r="CF267" s="17"/>
    </row>
    <row r="268" spans="1:84">
      <c r="A268" s="19">
        <v>268</v>
      </c>
      <c r="B268" s="33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20">
        <v>9.5000000000000001E-2</v>
      </c>
      <c r="Q268" s="21" t="s">
        <v>92</v>
      </c>
      <c r="R268" s="21" t="s">
        <v>104</v>
      </c>
      <c r="S268" s="22">
        <v>36.799999999999997</v>
      </c>
      <c r="T268" s="23">
        <v>44.9</v>
      </c>
      <c r="U268" s="24">
        <v>3</v>
      </c>
      <c r="V268" s="25">
        <v>8.6</v>
      </c>
      <c r="W268" s="26">
        <v>2</v>
      </c>
      <c r="X268" s="26">
        <v>0.7</v>
      </c>
      <c r="Y268" s="26" t="s">
        <v>94</v>
      </c>
      <c r="Z268" s="26" t="s">
        <v>94</v>
      </c>
      <c r="AA268" s="26" t="s">
        <v>94</v>
      </c>
      <c r="AB268" s="26" t="s">
        <v>94</v>
      </c>
      <c r="AC268" s="26" t="s">
        <v>94</v>
      </c>
      <c r="AD268" s="26" t="s">
        <v>94</v>
      </c>
      <c r="AE268" s="26" t="s">
        <v>94</v>
      </c>
      <c r="AF268" s="26" t="s">
        <v>94</v>
      </c>
      <c r="AG268" s="26" t="s">
        <v>94</v>
      </c>
      <c r="AH268" s="27">
        <v>0.5</v>
      </c>
      <c r="AI268" s="28">
        <v>2.7</v>
      </c>
      <c r="AJ268" s="29">
        <v>0.8</v>
      </c>
      <c r="AK268" s="30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  <c r="CD268" s="17"/>
      <c r="CE268" s="17"/>
      <c r="CF268" s="17"/>
    </row>
    <row r="269" spans="1:84">
      <c r="A269" s="19">
        <v>267</v>
      </c>
      <c r="B269" s="33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20">
        <v>8.6999999999999994E-2</v>
      </c>
      <c r="Q269" s="21" t="s">
        <v>92</v>
      </c>
      <c r="R269" s="21" t="s">
        <v>93</v>
      </c>
      <c r="S269" s="22">
        <v>36.299999999999997</v>
      </c>
      <c r="T269" s="23">
        <v>44.6</v>
      </c>
      <c r="U269" s="24">
        <v>3.2</v>
      </c>
      <c r="V269" s="25">
        <v>7.4</v>
      </c>
      <c r="W269" s="26" t="s">
        <v>94</v>
      </c>
      <c r="X269" s="26">
        <v>0.7</v>
      </c>
      <c r="Y269" s="26" t="s">
        <v>94</v>
      </c>
      <c r="Z269" s="26" t="s">
        <v>94</v>
      </c>
      <c r="AA269" s="26" t="s">
        <v>94</v>
      </c>
      <c r="AB269" s="26" t="s">
        <v>94</v>
      </c>
      <c r="AC269" s="26" t="s">
        <v>94</v>
      </c>
      <c r="AD269" s="26" t="s">
        <v>94</v>
      </c>
      <c r="AE269" s="26" t="s">
        <v>94</v>
      </c>
      <c r="AF269" s="26" t="s">
        <v>94</v>
      </c>
      <c r="AG269" s="26" t="s">
        <v>94</v>
      </c>
      <c r="AH269" s="27">
        <v>2.5</v>
      </c>
      <c r="AI269" s="28">
        <v>4.4000000000000004</v>
      </c>
      <c r="AJ269" s="29">
        <v>0.9</v>
      </c>
      <c r="AK269" s="30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  <c r="CD269" s="17"/>
      <c r="CE269" s="17"/>
      <c r="CF269" s="17"/>
    </row>
    <row r="270" spans="1:84">
      <c r="A270" s="19">
        <v>269</v>
      </c>
      <c r="B270" s="19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20">
        <v>5.1999999999999998E-2</v>
      </c>
      <c r="Q270" s="21" t="s">
        <v>92</v>
      </c>
      <c r="R270" s="21" t="s">
        <v>93</v>
      </c>
      <c r="S270" s="22">
        <v>39</v>
      </c>
      <c r="T270" s="23">
        <v>45.5</v>
      </c>
      <c r="U270" s="24">
        <v>2.7</v>
      </c>
      <c r="V270" s="25">
        <v>9</v>
      </c>
      <c r="W270" s="26" t="s">
        <v>94</v>
      </c>
      <c r="X270" s="26">
        <v>0.5</v>
      </c>
      <c r="Y270" s="26" t="s">
        <v>94</v>
      </c>
      <c r="Z270" s="26" t="s">
        <v>94</v>
      </c>
      <c r="AA270" s="26" t="s">
        <v>94</v>
      </c>
      <c r="AB270" s="26" t="s">
        <v>94</v>
      </c>
      <c r="AC270" s="26" t="s">
        <v>94</v>
      </c>
      <c r="AD270" s="26" t="s">
        <v>94</v>
      </c>
      <c r="AE270" s="26" t="s">
        <v>94</v>
      </c>
      <c r="AF270" s="26" t="s">
        <v>94</v>
      </c>
      <c r="AG270" s="26" t="s">
        <v>94</v>
      </c>
      <c r="AH270" s="27">
        <v>0.8</v>
      </c>
      <c r="AI270" s="28">
        <v>1.8</v>
      </c>
      <c r="AJ270" s="29">
        <v>0.7</v>
      </c>
      <c r="AK270" s="30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  <c r="CD270" s="17"/>
      <c r="CE270" s="17"/>
      <c r="CF270" s="17"/>
    </row>
    <row r="271" spans="1:84">
      <c r="A271" s="19">
        <v>270</v>
      </c>
      <c r="B271" s="19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20">
        <v>0.17699999999999999</v>
      </c>
      <c r="Q271" s="21" t="s">
        <v>119</v>
      </c>
      <c r="R271" s="21" t="s">
        <v>104</v>
      </c>
      <c r="S271" s="22">
        <v>35</v>
      </c>
      <c r="T271" s="23">
        <v>35</v>
      </c>
      <c r="U271" s="24">
        <v>4</v>
      </c>
      <c r="V271" s="25">
        <v>9</v>
      </c>
      <c r="W271" s="26" t="s">
        <v>94</v>
      </c>
      <c r="X271" s="26" t="s">
        <v>94</v>
      </c>
      <c r="Y271" s="26" t="s">
        <v>94</v>
      </c>
      <c r="Z271" s="26" t="s">
        <v>94</v>
      </c>
      <c r="AA271" s="26" t="s">
        <v>94</v>
      </c>
      <c r="AB271" s="26" t="s">
        <v>94</v>
      </c>
      <c r="AC271" s="26" t="s">
        <v>94</v>
      </c>
      <c r="AD271" s="26" t="s">
        <v>94</v>
      </c>
      <c r="AE271" s="26" t="s">
        <v>94</v>
      </c>
      <c r="AF271" s="26" t="s">
        <v>94</v>
      </c>
      <c r="AG271" s="26" t="s">
        <v>94</v>
      </c>
      <c r="AH271" s="27">
        <v>1</v>
      </c>
      <c r="AI271" s="28">
        <v>9</v>
      </c>
      <c r="AJ271" s="29">
        <v>7</v>
      </c>
      <c r="AK271" s="30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  <c r="CD271" s="17"/>
      <c r="CE271" s="17"/>
      <c r="CF271" s="17"/>
    </row>
    <row r="272" spans="1:84">
      <c r="A272" s="19">
        <v>271</v>
      </c>
      <c r="B272" s="34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20">
        <v>0.189</v>
      </c>
      <c r="Q272" s="21" t="s">
        <v>119</v>
      </c>
      <c r="R272" s="21" t="s">
        <v>93</v>
      </c>
      <c r="S272" s="22">
        <v>31.6</v>
      </c>
      <c r="T272" s="23">
        <v>36.1</v>
      </c>
      <c r="U272" s="24">
        <v>3</v>
      </c>
      <c r="V272" s="25">
        <v>10</v>
      </c>
      <c r="W272" s="26" t="s">
        <v>94</v>
      </c>
      <c r="X272" s="26" t="s">
        <v>94</v>
      </c>
      <c r="Y272" s="26" t="s">
        <v>94</v>
      </c>
      <c r="Z272" s="26" t="s">
        <v>94</v>
      </c>
      <c r="AA272" s="26" t="s">
        <v>94</v>
      </c>
      <c r="AB272" s="26" t="s">
        <v>94</v>
      </c>
      <c r="AC272" s="26" t="s">
        <v>94</v>
      </c>
      <c r="AD272" s="26" t="s">
        <v>94</v>
      </c>
      <c r="AE272" s="26" t="s">
        <v>94</v>
      </c>
      <c r="AF272" s="26" t="s">
        <v>94</v>
      </c>
      <c r="AG272" s="26" t="s">
        <v>94</v>
      </c>
      <c r="AH272" s="27">
        <v>1.4</v>
      </c>
      <c r="AI272" s="28">
        <v>14.5</v>
      </c>
      <c r="AJ272" s="29">
        <v>3.3</v>
      </c>
      <c r="AK272" s="30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  <c r="CD272" s="17"/>
      <c r="CE272" s="17"/>
      <c r="CF272" s="17"/>
    </row>
    <row r="273" spans="1:84">
      <c r="A273" s="19">
        <v>272</v>
      </c>
      <c r="B273" s="34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20">
        <v>2.4E-2</v>
      </c>
      <c r="Q273" s="21" t="s">
        <v>92</v>
      </c>
      <c r="R273" s="21" t="s">
        <v>93</v>
      </c>
      <c r="S273" s="22">
        <v>38.4</v>
      </c>
      <c r="T273" s="23">
        <v>45.1</v>
      </c>
      <c r="U273" s="24">
        <v>3.1</v>
      </c>
      <c r="V273" s="25">
        <v>9.1999999999999993</v>
      </c>
      <c r="W273" s="26" t="s">
        <v>94</v>
      </c>
      <c r="X273" s="26" t="s">
        <v>94</v>
      </c>
      <c r="Y273" s="26" t="s">
        <v>94</v>
      </c>
      <c r="Z273" s="26" t="s">
        <v>94</v>
      </c>
      <c r="AA273" s="26" t="s">
        <v>94</v>
      </c>
      <c r="AB273" s="26" t="s">
        <v>94</v>
      </c>
      <c r="AC273" s="26" t="s">
        <v>94</v>
      </c>
      <c r="AD273" s="26" t="s">
        <v>94</v>
      </c>
      <c r="AE273" s="26" t="s">
        <v>94</v>
      </c>
      <c r="AF273" s="26" t="s">
        <v>94</v>
      </c>
      <c r="AG273" s="26" t="s">
        <v>94</v>
      </c>
      <c r="AH273" s="27">
        <v>1.2</v>
      </c>
      <c r="AI273" s="28">
        <v>2.2000000000000002</v>
      </c>
      <c r="AJ273" s="29">
        <v>0.9</v>
      </c>
      <c r="AK273" s="30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  <c r="CD273" s="17"/>
      <c r="CE273" s="17"/>
      <c r="CF273" s="17"/>
    </row>
    <row r="274" spans="1:84">
      <c r="A274" s="19">
        <v>274</v>
      </c>
      <c r="B274" s="34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20">
        <v>3.5000000000000003E-2</v>
      </c>
      <c r="Q274" s="21" t="s">
        <v>92</v>
      </c>
      <c r="R274" s="21" t="s">
        <v>93</v>
      </c>
      <c r="S274" s="22">
        <v>38.1</v>
      </c>
      <c r="T274" s="23">
        <v>46</v>
      </c>
      <c r="U274" s="24">
        <v>2.9</v>
      </c>
      <c r="V274" s="25">
        <v>7.1</v>
      </c>
      <c r="W274" s="26" t="s">
        <v>94</v>
      </c>
      <c r="X274" s="26">
        <v>0.6</v>
      </c>
      <c r="Y274" s="26" t="s">
        <v>94</v>
      </c>
      <c r="Z274" s="26" t="s">
        <v>94</v>
      </c>
      <c r="AA274" s="26" t="s">
        <v>94</v>
      </c>
      <c r="AB274" s="26" t="s">
        <v>94</v>
      </c>
      <c r="AC274" s="26" t="s">
        <v>94</v>
      </c>
      <c r="AD274" s="26" t="s">
        <v>94</v>
      </c>
      <c r="AE274" s="26" t="s">
        <v>94</v>
      </c>
      <c r="AF274" s="26" t="s">
        <v>94</v>
      </c>
      <c r="AG274" s="26" t="s">
        <v>94</v>
      </c>
      <c r="AH274" s="27">
        <v>1.9</v>
      </c>
      <c r="AI274" s="28">
        <v>2.1</v>
      </c>
      <c r="AJ274" s="29">
        <v>1.5</v>
      </c>
      <c r="AK274" s="30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  <c r="CD274" s="17"/>
      <c r="CE274" s="17"/>
      <c r="CF274" s="17"/>
    </row>
    <row r="275" spans="1:84">
      <c r="A275" s="19">
        <v>273</v>
      </c>
      <c r="B275" s="34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20">
        <v>0.29699999999999999</v>
      </c>
      <c r="Q275" s="21" t="s">
        <v>119</v>
      </c>
      <c r="R275" s="21" t="s">
        <v>104</v>
      </c>
      <c r="S275" s="22">
        <v>35</v>
      </c>
      <c r="T275" s="23">
        <v>35</v>
      </c>
      <c r="U275" s="24">
        <v>4</v>
      </c>
      <c r="V275" s="25">
        <v>9</v>
      </c>
      <c r="W275" s="26" t="s">
        <v>94</v>
      </c>
      <c r="X275" s="26" t="s">
        <v>94</v>
      </c>
      <c r="Y275" s="26" t="s">
        <v>94</v>
      </c>
      <c r="Z275" s="26" t="s">
        <v>94</v>
      </c>
      <c r="AA275" s="26" t="s">
        <v>94</v>
      </c>
      <c r="AB275" s="26" t="s">
        <v>94</v>
      </c>
      <c r="AC275" s="26" t="s">
        <v>94</v>
      </c>
      <c r="AD275" s="26" t="s">
        <v>94</v>
      </c>
      <c r="AE275" s="26" t="s">
        <v>94</v>
      </c>
      <c r="AF275" s="26" t="s">
        <v>94</v>
      </c>
      <c r="AG275" s="26" t="s">
        <v>94</v>
      </c>
      <c r="AH275" s="27">
        <v>1</v>
      </c>
      <c r="AI275" s="28">
        <v>9</v>
      </c>
      <c r="AJ275" s="29">
        <v>7</v>
      </c>
      <c r="AK275" s="30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  <c r="CD275" s="17"/>
      <c r="CE275" s="17"/>
      <c r="CF275" s="17"/>
    </row>
    <row r="276" spans="1:84">
      <c r="A276" s="19">
        <v>275</v>
      </c>
      <c r="B276" s="34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20">
        <v>0.10299999999999999</v>
      </c>
      <c r="Q276" s="21" t="s">
        <v>119</v>
      </c>
      <c r="R276" s="21" t="s">
        <v>93</v>
      </c>
      <c r="S276" s="35">
        <v>31.3</v>
      </c>
      <c r="T276" s="36">
        <v>41.2</v>
      </c>
      <c r="U276" s="37">
        <v>3.9</v>
      </c>
      <c r="V276" s="38">
        <v>8.9</v>
      </c>
      <c r="W276" s="39" t="s">
        <v>94</v>
      </c>
      <c r="X276" s="39" t="s">
        <v>94</v>
      </c>
      <c r="Y276" s="39" t="s">
        <v>94</v>
      </c>
      <c r="Z276" s="39" t="s">
        <v>94</v>
      </c>
      <c r="AA276" s="39" t="s">
        <v>94</v>
      </c>
      <c r="AB276" s="39" t="s">
        <v>94</v>
      </c>
      <c r="AC276" s="39" t="s">
        <v>94</v>
      </c>
      <c r="AD276" s="39" t="s">
        <v>94</v>
      </c>
      <c r="AE276" s="39" t="s">
        <v>94</v>
      </c>
      <c r="AF276" s="39" t="s">
        <v>94</v>
      </c>
      <c r="AG276" s="39" t="s">
        <v>94</v>
      </c>
      <c r="AH276" s="40">
        <v>2</v>
      </c>
      <c r="AI276" s="41">
        <v>5.4</v>
      </c>
      <c r="AJ276" s="42">
        <v>7.2</v>
      </c>
      <c r="AK276" s="43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  <c r="CD276" s="17"/>
      <c r="CE276" s="17"/>
      <c r="CF276" s="17"/>
    </row>
    <row r="277" spans="1:84">
      <c r="A277" s="19">
        <v>276</v>
      </c>
      <c r="B277" s="34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20">
        <v>0.252</v>
      </c>
      <c r="Q277" s="21" t="s">
        <v>119</v>
      </c>
      <c r="R277" s="21" t="s">
        <v>104</v>
      </c>
      <c r="S277" s="35">
        <v>34</v>
      </c>
      <c r="T277" s="36">
        <v>37.700000000000003</v>
      </c>
      <c r="U277" s="37">
        <v>3</v>
      </c>
      <c r="V277" s="38">
        <v>9</v>
      </c>
      <c r="W277" s="39" t="s">
        <v>94</v>
      </c>
      <c r="X277" s="39" t="s">
        <v>94</v>
      </c>
      <c r="Y277" s="39" t="s">
        <v>94</v>
      </c>
      <c r="Z277" s="39" t="s">
        <v>94</v>
      </c>
      <c r="AA277" s="39" t="s">
        <v>94</v>
      </c>
      <c r="AB277" s="39" t="s">
        <v>94</v>
      </c>
      <c r="AC277" s="39" t="s">
        <v>94</v>
      </c>
      <c r="AD277" s="39" t="s">
        <v>94</v>
      </c>
      <c r="AE277" s="39" t="s">
        <v>94</v>
      </c>
      <c r="AF277" s="39" t="s">
        <v>94</v>
      </c>
      <c r="AG277" s="39" t="s">
        <v>94</v>
      </c>
      <c r="AH277" s="40">
        <v>1.4</v>
      </c>
      <c r="AI277" s="41">
        <v>10.6</v>
      </c>
      <c r="AJ277" s="42">
        <v>4.2</v>
      </c>
      <c r="AK277" s="43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  <c r="CD277" s="17"/>
      <c r="CE277" s="17"/>
      <c r="CF277" s="17"/>
    </row>
    <row r="278" spans="1:84">
      <c r="A278" s="19">
        <v>277</v>
      </c>
      <c r="B278" s="34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20">
        <v>6.9000000000000006E-2</v>
      </c>
      <c r="Q278" s="21" t="s">
        <v>92</v>
      </c>
      <c r="R278" s="21" t="s">
        <v>93</v>
      </c>
      <c r="S278" s="35">
        <v>39</v>
      </c>
      <c r="T278" s="36">
        <v>44.6</v>
      </c>
      <c r="U278" s="37">
        <v>2.8</v>
      </c>
      <c r="V278" s="38">
        <v>6.7</v>
      </c>
      <c r="W278" s="39" t="s">
        <v>94</v>
      </c>
      <c r="X278" s="39">
        <v>3</v>
      </c>
      <c r="Y278" s="39" t="s">
        <v>94</v>
      </c>
      <c r="Z278" s="39" t="s">
        <v>94</v>
      </c>
      <c r="AA278" s="39" t="s">
        <v>94</v>
      </c>
      <c r="AB278" s="39" t="s">
        <v>94</v>
      </c>
      <c r="AC278" s="39" t="s">
        <v>94</v>
      </c>
      <c r="AD278" s="39" t="s">
        <v>94</v>
      </c>
      <c r="AE278" s="39" t="s">
        <v>94</v>
      </c>
      <c r="AF278" s="39" t="s">
        <v>94</v>
      </c>
      <c r="AG278" s="39" t="s">
        <v>94</v>
      </c>
      <c r="AH278" s="40">
        <v>1</v>
      </c>
      <c r="AI278" s="41">
        <v>2.1</v>
      </c>
      <c r="AJ278" s="42">
        <v>1.1000000000000001</v>
      </c>
      <c r="AK278" s="43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  <c r="CD278" s="17"/>
      <c r="CE278" s="17"/>
      <c r="CF278" s="17"/>
    </row>
    <row r="279" spans="1:84">
      <c r="A279" s="19">
        <v>278</v>
      </c>
      <c r="B279" s="34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20">
        <v>0.06</v>
      </c>
      <c r="Q279" s="21" t="s">
        <v>92</v>
      </c>
      <c r="R279" s="21" t="s">
        <v>93</v>
      </c>
      <c r="S279" s="35">
        <v>36</v>
      </c>
      <c r="T279" s="36">
        <v>48</v>
      </c>
      <c r="U279" s="37">
        <v>3</v>
      </c>
      <c r="V279" s="38">
        <v>8</v>
      </c>
      <c r="W279" s="39" t="s">
        <v>94</v>
      </c>
      <c r="X279" s="39">
        <v>1</v>
      </c>
      <c r="Y279" s="39" t="s">
        <v>94</v>
      </c>
      <c r="Z279" s="39" t="s">
        <v>94</v>
      </c>
      <c r="AA279" s="39" t="s">
        <v>94</v>
      </c>
      <c r="AB279" s="39" t="s">
        <v>94</v>
      </c>
      <c r="AC279" s="39" t="s">
        <v>94</v>
      </c>
      <c r="AD279" s="39" t="s">
        <v>94</v>
      </c>
      <c r="AE279" s="39" t="s">
        <v>94</v>
      </c>
      <c r="AF279" s="39" t="s">
        <v>94</v>
      </c>
      <c r="AG279" s="39" t="s">
        <v>94</v>
      </c>
      <c r="AH279" s="40">
        <v>1</v>
      </c>
      <c r="AI279" s="41">
        <v>2</v>
      </c>
      <c r="AJ279" s="42">
        <v>1</v>
      </c>
      <c r="AK279" s="44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  <c r="CD279" s="17"/>
      <c r="CE279" s="17"/>
      <c r="CF279" s="17"/>
    </row>
    <row r="280" spans="1:84">
      <c r="A280" s="19">
        <v>279</v>
      </c>
      <c r="B280" s="34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20">
        <v>7.8E-2</v>
      </c>
      <c r="Q280" s="21" t="s">
        <v>92</v>
      </c>
      <c r="R280" s="21" t="s">
        <v>93</v>
      </c>
      <c r="S280" s="35">
        <v>40.1</v>
      </c>
      <c r="T280" s="36">
        <v>44.6</v>
      </c>
      <c r="U280" s="37">
        <v>1.8</v>
      </c>
      <c r="V280" s="38">
        <v>8.3000000000000007</v>
      </c>
      <c r="W280" s="39" t="s">
        <v>94</v>
      </c>
      <c r="X280" s="39">
        <v>0.5</v>
      </c>
      <c r="Y280" s="39" t="s">
        <v>94</v>
      </c>
      <c r="Z280" s="39">
        <v>0.8</v>
      </c>
      <c r="AA280" s="39" t="s">
        <v>94</v>
      </c>
      <c r="AB280" s="39">
        <v>0.3</v>
      </c>
      <c r="AC280" s="39" t="s">
        <v>94</v>
      </c>
      <c r="AD280" s="39" t="s">
        <v>94</v>
      </c>
      <c r="AE280" s="39" t="s">
        <v>94</v>
      </c>
      <c r="AF280" s="39" t="s">
        <v>94</v>
      </c>
      <c r="AG280" s="39" t="s">
        <v>94</v>
      </c>
      <c r="AH280" s="40">
        <v>1</v>
      </c>
      <c r="AI280" s="41">
        <v>1.4</v>
      </c>
      <c r="AJ280" s="42">
        <v>1.3</v>
      </c>
      <c r="AK280" s="43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  <c r="CD280" s="17"/>
      <c r="CE280" s="17"/>
      <c r="CF280" s="17"/>
    </row>
    <row r="281" spans="1:84">
      <c r="A281" s="19">
        <v>280</v>
      </c>
      <c r="B281" s="34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20">
        <v>0.14699999999999999</v>
      </c>
      <c r="Q281" s="21" t="s">
        <v>119</v>
      </c>
      <c r="R281" s="21" t="s">
        <v>93</v>
      </c>
      <c r="S281" s="35">
        <v>36</v>
      </c>
      <c r="T281" s="36">
        <v>37</v>
      </c>
      <c r="U281" s="37">
        <v>3</v>
      </c>
      <c r="V281" s="38">
        <v>13</v>
      </c>
      <c r="W281" s="39" t="s">
        <v>94</v>
      </c>
      <c r="X281" s="39" t="s">
        <v>94</v>
      </c>
      <c r="Y281" s="39" t="s">
        <v>94</v>
      </c>
      <c r="Z281" s="39" t="s">
        <v>94</v>
      </c>
      <c r="AA281" s="39" t="s">
        <v>94</v>
      </c>
      <c r="AB281" s="39" t="s">
        <v>94</v>
      </c>
      <c r="AC281" s="39" t="s">
        <v>94</v>
      </c>
      <c r="AD281" s="39" t="s">
        <v>94</v>
      </c>
      <c r="AE281" s="39" t="s">
        <v>94</v>
      </c>
      <c r="AF281" s="39" t="s">
        <v>94</v>
      </c>
      <c r="AG281" s="39" t="s">
        <v>94</v>
      </c>
      <c r="AH281" s="40">
        <v>1</v>
      </c>
      <c r="AI281" s="41">
        <v>7</v>
      </c>
      <c r="AJ281" s="42">
        <v>3</v>
      </c>
      <c r="AK281" s="43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  <c r="CD281" s="17"/>
      <c r="CE281" s="17"/>
      <c r="CF281" s="17"/>
    </row>
    <row r="282" spans="1:84">
      <c r="A282" s="19">
        <v>281</v>
      </c>
      <c r="B282" s="34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20">
        <v>0.08</v>
      </c>
      <c r="Q282" s="21" t="s">
        <v>92</v>
      </c>
      <c r="R282" s="21" t="s">
        <v>93</v>
      </c>
      <c r="S282" s="35">
        <v>38.5</v>
      </c>
      <c r="T282" s="36">
        <v>44.8</v>
      </c>
      <c r="U282" s="37">
        <v>2.5</v>
      </c>
      <c r="V282" s="38">
        <v>8.8000000000000007</v>
      </c>
      <c r="W282" s="39" t="s">
        <v>94</v>
      </c>
      <c r="X282" s="39" t="s">
        <v>94</v>
      </c>
      <c r="Y282" s="39" t="s">
        <v>94</v>
      </c>
      <c r="Z282" s="39" t="s">
        <v>94</v>
      </c>
      <c r="AA282" s="39" t="s">
        <v>94</v>
      </c>
      <c r="AB282" s="39" t="s">
        <v>94</v>
      </c>
      <c r="AC282" s="39" t="s">
        <v>94</v>
      </c>
      <c r="AD282" s="39" t="s">
        <v>94</v>
      </c>
      <c r="AE282" s="39" t="s">
        <v>94</v>
      </c>
      <c r="AF282" s="39" t="s">
        <v>94</v>
      </c>
      <c r="AG282" s="39" t="s">
        <v>94</v>
      </c>
      <c r="AH282" s="40">
        <v>1.6</v>
      </c>
      <c r="AI282" s="41">
        <v>2</v>
      </c>
      <c r="AJ282" s="42">
        <v>1.7</v>
      </c>
      <c r="AK282" s="44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  <c r="CD282" s="17"/>
      <c r="CE282" s="17"/>
      <c r="CF282" s="17"/>
    </row>
    <row r="283" spans="1:84">
      <c r="A283" s="19">
        <v>282</v>
      </c>
      <c r="B283" s="34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20">
        <v>9.0999999999999998E-2</v>
      </c>
      <c r="Q283" s="21" t="s">
        <v>92</v>
      </c>
      <c r="R283" s="21" t="s">
        <v>93</v>
      </c>
      <c r="S283" s="35">
        <v>38</v>
      </c>
      <c r="T283" s="36">
        <v>44.9</v>
      </c>
      <c r="U283" s="37">
        <v>2.8</v>
      </c>
      <c r="V283" s="38">
        <v>8.6999999999999993</v>
      </c>
      <c r="W283" s="39">
        <v>2.6</v>
      </c>
      <c r="X283" s="39" t="s">
        <v>94</v>
      </c>
      <c r="Y283" s="39" t="s">
        <v>94</v>
      </c>
      <c r="Z283" s="39" t="s">
        <v>94</v>
      </c>
      <c r="AA283" s="39" t="s">
        <v>94</v>
      </c>
      <c r="AB283" s="39" t="s">
        <v>94</v>
      </c>
      <c r="AC283" s="39" t="s">
        <v>94</v>
      </c>
      <c r="AD283" s="39" t="s">
        <v>94</v>
      </c>
      <c r="AE283" s="39" t="s">
        <v>94</v>
      </c>
      <c r="AF283" s="39" t="s">
        <v>94</v>
      </c>
      <c r="AG283" s="39" t="s">
        <v>94</v>
      </c>
      <c r="AH283" s="40">
        <v>0.5</v>
      </c>
      <c r="AI283" s="41">
        <v>1.5</v>
      </c>
      <c r="AJ283" s="42">
        <v>0.9</v>
      </c>
      <c r="AK283" s="43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 s="45">
        <v>49</v>
      </c>
      <c r="BO283">
        <v>44</v>
      </c>
      <c r="BP283" s="45" t="s">
        <v>94</v>
      </c>
      <c r="BQ283" t="s">
        <v>94</v>
      </c>
      <c r="BR283" s="45" t="s">
        <v>94</v>
      </c>
      <c r="BS283" t="s">
        <v>94</v>
      </c>
      <c r="BT283" s="45" t="s">
        <v>94</v>
      </c>
      <c r="BU283" t="s">
        <v>94</v>
      </c>
      <c r="BV283" s="45" t="s">
        <v>94</v>
      </c>
      <c r="BW283" t="s">
        <v>94</v>
      </c>
      <c r="BX283" s="45" t="s">
        <v>94</v>
      </c>
      <c r="BY283" t="s">
        <v>94</v>
      </c>
      <c r="BZ283" s="45" t="s">
        <v>94</v>
      </c>
      <c r="CA283" t="s">
        <v>94</v>
      </c>
      <c r="CB283" t="s">
        <v>94</v>
      </c>
      <c r="CC283" t="s">
        <v>94</v>
      </c>
      <c r="CD283" s="17"/>
      <c r="CE283" s="17"/>
      <c r="CF283" s="17"/>
    </row>
    <row r="284" spans="1:84">
      <c r="A284" s="19">
        <v>283</v>
      </c>
      <c r="B284" s="34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20">
        <v>0.112</v>
      </c>
      <c r="Q284" s="21" t="s">
        <v>92</v>
      </c>
      <c r="R284" s="21" t="s">
        <v>93</v>
      </c>
      <c r="S284" s="35">
        <v>39.1</v>
      </c>
      <c r="T284" s="36">
        <v>41.6</v>
      </c>
      <c r="U284" s="37">
        <v>2.8</v>
      </c>
      <c r="V284" s="38">
        <v>7.7</v>
      </c>
      <c r="W284" s="39" t="s">
        <v>94</v>
      </c>
      <c r="X284" s="39" t="s">
        <v>94</v>
      </c>
      <c r="Y284" s="39" t="s">
        <v>94</v>
      </c>
      <c r="Z284" s="39" t="s">
        <v>94</v>
      </c>
      <c r="AA284" s="39" t="s">
        <v>94</v>
      </c>
      <c r="AB284" s="39" t="s">
        <v>94</v>
      </c>
      <c r="AC284" s="39" t="s">
        <v>94</v>
      </c>
      <c r="AD284" s="39" t="s">
        <v>94</v>
      </c>
      <c r="AE284" s="39" t="s">
        <v>94</v>
      </c>
      <c r="AF284" s="39" t="s">
        <v>94</v>
      </c>
      <c r="AG284" s="39" t="s">
        <v>94</v>
      </c>
      <c r="AH284" s="40">
        <v>1.7</v>
      </c>
      <c r="AI284" s="41">
        <v>5.2</v>
      </c>
      <c r="AJ284" s="42">
        <v>1.9</v>
      </c>
      <c r="AK284" s="46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s="45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s="45" t="s">
        <v>94</v>
      </c>
      <c r="BU284" t="s">
        <v>94</v>
      </c>
      <c r="BV284" s="45" t="s">
        <v>94</v>
      </c>
      <c r="BW284" t="s">
        <v>94</v>
      </c>
      <c r="BX284" s="45" t="s">
        <v>94</v>
      </c>
      <c r="BY284" t="s">
        <v>94</v>
      </c>
      <c r="BZ284" s="45">
        <v>42</v>
      </c>
      <c r="CA284">
        <v>39</v>
      </c>
      <c r="CB284" t="s">
        <v>94</v>
      </c>
      <c r="CC284" t="s">
        <v>94</v>
      </c>
      <c r="CD284" s="17"/>
      <c r="CE284" s="17"/>
      <c r="CF284" s="17"/>
    </row>
    <row r="285" spans="1:84">
      <c r="A285" s="19">
        <v>284</v>
      </c>
      <c r="B285" s="34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20">
        <v>0.153</v>
      </c>
      <c r="Q285" s="21" t="s">
        <v>119</v>
      </c>
      <c r="R285" s="21" t="s">
        <v>104</v>
      </c>
      <c r="S285" s="35">
        <v>35</v>
      </c>
      <c r="T285" s="36">
        <v>35.5</v>
      </c>
      <c r="U285" s="37">
        <v>3</v>
      </c>
      <c r="V285" s="38">
        <v>7.2</v>
      </c>
      <c r="W285" s="39" t="s">
        <v>94</v>
      </c>
      <c r="X285" s="39" t="s">
        <v>94</v>
      </c>
      <c r="Y285" s="39" t="s">
        <v>94</v>
      </c>
      <c r="Z285" s="39" t="s">
        <v>94</v>
      </c>
      <c r="AA285" s="39" t="s">
        <v>94</v>
      </c>
      <c r="AB285" s="39" t="s">
        <v>94</v>
      </c>
      <c r="AC285" s="39" t="s">
        <v>94</v>
      </c>
      <c r="AD285" s="39" t="s">
        <v>94</v>
      </c>
      <c r="AE285" s="39" t="s">
        <v>94</v>
      </c>
      <c r="AF285" s="39" t="s">
        <v>94</v>
      </c>
      <c r="AG285" s="39" t="s">
        <v>94</v>
      </c>
      <c r="AH285" s="40">
        <v>1.4</v>
      </c>
      <c r="AI285" s="41">
        <v>8.9</v>
      </c>
      <c r="AJ285" s="42">
        <v>9.1</v>
      </c>
      <c r="AK285" s="46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s="45" t="s">
        <v>94</v>
      </c>
      <c r="BQ285" t="s">
        <v>94</v>
      </c>
      <c r="BR285" s="45" t="s">
        <v>94</v>
      </c>
      <c r="BS285" t="s">
        <v>94</v>
      </c>
      <c r="BT285" s="45" t="s">
        <v>94</v>
      </c>
      <c r="BU285" t="s">
        <v>94</v>
      </c>
      <c r="BV285" s="45" t="s">
        <v>94</v>
      </c>
      <c r="BW285" t="s">
        <v>94</v>
      </c>
      <c r="BX285" s="45" t="s">
        <v>94</v>
      </c>
      <c r="BY285" t="s">
        <v>94</v>
      </c>
      <c r="BZ285" s="45" t="s">
        <v>94</v>
      </c>
      <c r="CA285" t="s">
        <v>94</v>
      </c>
      <c r="CB285" t="s">
        <v>94</v>
      </c>
      <c r="CC285" t="s">
        <v>94</v>
      </c>
      <c r="CD285" s="17"/>
      <c r="CE285" s="17"/>
      <c r="CF285" s="17"/>
    </row>
    <row r="286" spans="1:84">
      <c r="A286" s="19">
        <v>285</v>
      </c>
      <c r="B286" s="34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20">
        <v>9.2999999999999999E-2</v>
      </c>
      <c r="Q286" s="21" t="s">
        <v>92</v>
      </c>
      <c r="R286" s="21" t="s">
        <v>93</v>
      </c>
      <c r="S286" s="35">
        <v>40.299999999999997</v>
      </c>
      <c r="T286" s="36">
        <v>46.6</v>
      </c>
      <c r="U286" s="37">
        <v>2.5</v>
      </c>
      <c r="V286" s="38">
        <v>7.3</v>
      </c>
      <c r="W286" s="39" t="s">
        <v>94</v>
      </c>
      <c r="X286" s="39" t="s">
        <v>94</v>
      </c>
      <c r="Y286" s="39" t="s">
        <v>94</v>
      </c>
      <c r="Z286" s="39" t="s">
        <v>94</v>
      </c>
      <c r="AA286" s="39" t="s">
        <v>94</v>
      </c>
      <c r="AB286" s="39" t="s">
        <v>94</v>
      </c>
      <c r="AC286" s="39" t="s">
        <v>94</v>
      </c>
      <c r="AD286" s="39" t="s">
        <v>94</v>
      </c>
      <c r="AE286" s="39" t="s">
        <v>94</v>
      </c>
      <c r="AF286" s="39" t="s">
        <v>94</v>
      </c>
      <c r="AG286" s="39" t="s">
        <v>94</v>
      </c>
      <c r="AH286" s="40">
        <v>1.5</v>
      </c>
      <c r="AI286" s="41">
        <v>1.2</v>
      </c>
      <c r="AJ286" s="42">
        <v>0.3</v>
      </c>
      <c r="AK286" s="43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 s="45">
        <v>90</v>
      </c>
      <c r="BO286">
        <v>87</v>
      </c>
      <c r="BP286" s="45" t="s">
        <v>94</v>
      </c>
      <c r="BQ286" t="s">
        <v>94</v>
      </c>
      <c r="BR286" s="45" t="s">
        <v>94</v>
      </c>
      <c r="BS286" t="s">
        <v>94</v>
      </c>
      <c r="BT286" s="45" t="s">
        <v>94</v>
      </c>
      <c r="BU286" t="s">
        <v>94</v>
      </c>
      <c r="BV286" s="45" t="s">
        <v>94</v>
      </c>
      <c r="BW286" t="s">
        <v>94</v>
      </c>
      <c r="BX286" s="45" t="s">
        <v>94</v>
      </c>
      <c r="BY286" t="s">
        <v>94</v>
      </c>
      <c r="BZ286" s="45" t="s">
        <v>94</v>
      </c>
      <c r="CA286" t="s">
        <v>94</v>
      </c>
      <c r="CB286" t="s">
        <v>94</v>
      </c>
      <c r="CC286" t="s">
        <v>94</v>
      </c>
      <c r="CD286" s="17"/>
      <c r="CE286" s="17"/>
      <c r="CF286" s="17"/>
    </row>
    <row r="287" spans="1:84">
      <c r="A287" s="19">
        <v>286</v>
      </c>
      <c r="B287" s="47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20">
        <v>8.5000000000000006E-2</v>
      </c>
      <c r="Q287" s="21" t="s">
        <v>92</v>
      </c>
      <c r="R287" s="21" t="s">
        <v>93</v>
      </c>
      <c r="S287" s="35">
        <v>40.4</v>
      </c>
      <c r="T287" s="36">
        <v>43.5</v>
      </c>
      <c r="U287" s="37">
        <v>3.5</v>
      </c>
      <c r="V287" s="38">
        <v>7.8</v>
      </c>
      <c r="W287" s="39">
        <v>1.2</v>
      </c>
      <c r="X287" s="39">
        <v>0.6</v>
      </c>
      <c r="Y287" s="39" t="s">
        <v>94</v>
      </c>
      <c r="Z287" s="39" t="s">
        <v>94</v>
      </c>
      <c r="AA287" s="39" t="s">
        <v>94</v>
      </c>
      <c r="AB287" s="39" t="s">
        <v>94</v>
      </c>
      <c r="AC287" s="39" t="s">
        <v>94</v>
      </c>
      <c r="AD287" s="39" t="s">
        <v>94</v>
      </c>
      <c r="AE287" s="39" t="s">
        <v>94</v>
      </c>
      <c r="AF287" s="39" t="s">
        <v>94</v>
      </c>
      <c r="AG287" s="39" t="s">
        <v>94</v>
      </c>
      <c r="AH287" s="40">
        <v>0.4</v>
      </c>
      <c r="AI287" s="41">
        <v>1.9</v>
      </c>
      <c r="AJ287" s="42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s="45" t="s">
        <v>94</v>
      </c>
      <c r="BR287" t="s">
        <v>94</v>
      </c>
      <c r="BS287" s="45" t="s">
        <v>94</v>
      </c>
      <c r="BT287" t="s">
        <v>94</v>
      </c>
      <c r="BU287" s="45" t="s">
        <v>94</v>
      </c>
      <c r="BV287" t="s">
        <v>94</v>
      </c>
      <c r="BW287" s="45" t="s">
        <v>94</v>
      </c>
      <c r="BX287" t="s">
        <v>94</v>
      </c>
      <c r="BY287" s="45" t="s">
        <v>94</v>
      </c>
      <c r="BZ287" t="s">
        <v>94</v>
      </c>
      <c r="CA287" s="45" t="s">
        <v>94</v>
      </c>
      <c r="CB287" s="45" t="s">
        <v>94</v>
      </c>
      <c r="CC287" s="45" t="s">
        <v>94</v>
      </c>
      <c r="CD287" s="17"/>
      <c r="CE287" s="17"/>
      <c r="CF287" s="17"/>
    </row>
    <row r="288" spans="1:84">
      <c r="A288" s="19">
        <v>287</v>
      </c>
      <c r="B288" s="47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20">
        <v>8.1000000000000003E-2</v>
      </c>
      <c r="Q288" s="21" t="s">
        <v>92</v>
      </c>
      <c r="R288" s="21" t="s">
        <v>104</v>
      </c>
      <c r="S288" s="35">
        <v>36.6</v>
      </c>
      <c r="T288" s="36">
        <v>47.5</v>
      </c>
      <c r="U288" s="37">
        <v>1.8</v>
      </c>
      <c r="V288" s="38">
        <v>7.7</v>
      </c>
      <c r="W288" s="39">
        <v>1.8</v>
      </c>
      <c r="X288" s="39">
        <v>0.5</v>
      </c>
      <c r="Y288" s="39" t="s">
        <v>94</v>
      </c>
      <c r="Z288" s="39" t="s">
        <v>94</v>
      </c>
      <c r="AA288" s="39" t="s">
        <v>94</v>
      </c>
      <c r="AB288" s="39" t="s">
        <v>94</v>
      </c>
      <c r="AC288" s="39" t="s">
        <v>94</v>
      </c>
      <c r="AD288" s="39" t="s">
        <v>94</v>
      </c>
      <c r="AE288" s="39" t="s">
        <v>94</v>
      </c>
      <c r="AF288" s="39" t="s">
        <v>94</v>
      </c>
      <c r="AG288" s="39" t="s">
        <v>94</v>
      </c>
      <c r="AH288" s="40">
        <v>1</v>
      </c>
      <c r="AI288" s="41">
        <v>2.2000000000000002</v>
      </c>
      <c r="AJ288" s="42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s="45" t="s">
        <v>94</v>
      </c>
      <c r="BR288" t="s">
        <v>94</v>
      </c>
      <c r="BS288" s="45" t="s">
        <v>94</v>
      </c>
      <c r="BT288" t="s">
        <v>94</v>
      </c>
      <c r="BU288" s="45" t="s">
        <v>94</v>
      </c>
      <c r="BV288" t="s">
        <v>94</v>
      </c>
      <c r="BW288" s="45" t="s">
        <v>94</v>
      </c>
      <c r="BX288" t="s">
        <v>94</v>
      </c>
      <c r="BY288" s="45" t="s">
        <v>94</v>
      </c>
      <c r="BZ288" t="s">
        <v>94</v>
      </c>
      <c r="CA288" s="45" t="s">
        <v>94</v>
      </c>
      <c r="CB288" s="45" t="s">
        <v>94</v>
      </c>
      <c r="CC288" s="45" t="s">
        <v>94</v>
      </c>
      <c r="CD288" s="17"/>
      <c r="CE288" s="17"/>
      <c r="CF288" s="17"/>
    </row>
    <row r="289" spans="1:110">
      <c r="A289" s="19">
        <v>288</v>
      </c>
      <c r="B289" s="47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20">
        <v>0.10199999999999999</v>
      </c>
      <c r="Q289" s="21" t="s">
        <v>92</v>
      </c>
      <c r="R289" s="21" t="s">
        <v>93</v>
      </c>
      <c r="S289" s="35">
        <v>38.700000000000003</v>
      </c>
      <c r="T289" s="36">
        <v>45.6</v>
      </c>
      <c r="U289" s="37">
        <v>2.5</v>
      </c>
      <c r="V289" s="38">
        <v>6.3</v>
      </c>
      <c r="W289" s="39">
        <v>3.4</v>
      </c>
      <c r="X289" s="39" t="s">
        <v>94</v>
      </c>
      <c r="Y289" s="39" t="s">
        <v>94</v>
      </c>
      <c r="Z289" s="39" t="s">
        <v>94</v>
      </c>
      <c r="AA289" s="39" t="s">
        <v>94</v>
      </c>
      <c r="AB289" s="39" t="s">
        <v>94</v>
      </c>
      <c r="AC289" s="39" t="s">
        <v>94</v>
      </c>
      <c r="AD289" s="39" t="s">
        <v>94</v>
      </c>
      <c r="AE289" s="39" t="s">
        <v>94</v>
      </c>
      <c r="AF289" s="39" t="s">
        <v>94</v>
      </c>
      <c r="AG289" s="39" t="s">
        <v>94</v>
      </c>
      <c r="AH289" s="40">
        <v>0.7</v>
      </c>
      <c r="AI289" s="41">
        <v>1.3</v>
      </c>
      <c r="AJ289" s="42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 s="45">
        <v>44</v>
      </c>
      <c r="BP289" t="s">
        <v>94</v>
      </c>
      <c r="BQ289" s="45" t="s">
        <v>94</v>
      </c>
      <c r="BR289" t="s">
        <v>94</v>
      </c>
      <c r="BS289" s="45" t="s">
        <v>94</v>
      </c>
      <c r="BT289" t="s">
        <v>94</v>
      </c>
      <c r="BU289" s="45" t="s">
        <v>94</v>
      </c>
      <c r="BV289" t="s">
        <v>94</v>
      </c>
      <c r="BW289" s="45" t="s">
        <v>94</v>
      </c>
      <c r="BX289" t="s">
        <v>94</v>
      </c>
      <c r="BY289" s="45" t="s">
        <v>94</v>
      </c>
      <c r="BZ289" t="s">
        <v>94</v>
      </c>
      <c r="CA289" s="45" t="s">
        <v>94</v>
      </c>
      <c r="CB289" s="45" t="s">
        <v>94</v>
      </c>
      <c r="CC289" s="45" t="s">
        <v>94</v>
      </c>
      <c r="CD289" s="17"/>
      <c r="CE289" s="17"/>
      <c r="CF289" s="17"/>
    </row>
    <row r="290" spans="1:110">
      <c r="A290" s="19">
        <v>289</v>
      </c>
      <c r="B290" s="47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20">
        <v>0.11</v>
      </c>
      <c r="Q290" s="21" t="s">
        <v>119</v>
      </c>
      <c r="R290" s="21" t="s">
        <v>93</v>
      </c>
      <c r="S290" s="35">
        <v>33.200000000000003</v>
      </c>
      <c r="T290" s="36">
        <v>38.799999999999997</v>
      </c>
      <c r="U290" s="37">
        <v>3.1</v>
      </c>
      <c r="V290" s="38">
        <v>8.4</v>
      </c>
      <c r="W290" s="39" t="s">
        <v>94</v>
      </c>
      <c r="X290" s="39" t="s">
        <v>94</v>
      </c>
      <c r="Y290" s="39" t="s">
        <v>94</v>
      </c>
      <c r="Z290" s="39" t="s">
        <v>94</v>
      </c>
      <c r="AA290" s="39" t="s">
        <v>94</v>
      </c>
      <c r="AB290" s="39" t="s">
        <v>94</v>
      </c>
      <c r="AC290" s="39" t="s">
        <v>94</v>
      </c>
      <c r="AD290" s="39" t="s">
        <v>94</v>
      </c>
      <c r="AE290" s="39" t="s">
        <v>94</v>
      </c>
      <c r="AF290" s="39" t="s">
        <v>94</v>
      </c>
      <c r="AG290" s="39" t="s">
        <v>94</v>
      </c>
      <c r="AH290" s="40">
        <v>1.8</v>
      </c>
      <c r="AI290" s="41">
        <v>3</v>
      </c>
      <c r="AJ290" s="42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s="45" t="s">
        <v>94</v>
      </c>
      <c r="BR290" t="s">
        <v>94</v>
      </c>
      <c r="BS290" s="45" t="s">
        <v>94</v>
      </c>
      <c r="BT290" t="s">
        <v>94</v>
      </c>
      <c r="BU290" s="45" t="s">
        <v>94</v>
      </c>
      <c r="BV290" t="s">
        <v>94</v>
      </c>
      <c r="BW290" s="45" t="s">
        <v>94</v>
      </c>
      <c r="BX290" t="s">
        <v>94</v>
      </c>
      <c r="BY290" s="45" t="s">
        <v>94</v>
      </c>
      <c r="BZ290" t="s">
        <v>94</v>
      </c>
      <c r="CA290" s="45" t="s">
        <v>94</v>
      </c>
      <c r="CB290" s="45" t="s">
        <v>94</v>
      </c>
      <c r="CC290" s="45" t="s">
        <v>94</v>
      </c>
      <c r="CD290" s="17"/>
      <c r="CE290" s="17"/>
      <c r="CF290" s="17"/>
    </row>
    <row r="291" spans="1:110">
      <c r="A291" s="19">
        <v>290</v>
      </c>
      <c r="B291" s="47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20">
        <v>0.107</v>
      </c>
      <c r="Q291" s="21" t="s">
        <v>92</v>
      </c>
      <c r="R291" s="21" t="s">
        <v>93</v>
      </c>
      <c r="S291" s="35">
        <v>36.9</v>
      </c>
      <c r="T291" s="36">
        <v>48.7</v>
      </c>
      <c r="U291" s="37">
        <v>2</v>
      </c>
      <c r="V291" s="38">
        <v>7.2</v>
      </c>
      <c r="W291" s="39">
        <v>2.2999999999999998</v>
      </c>
      <c r="X291" s="39" t="s">
        <v>94</v>
      </c>
      <c r="Y291" s="39" t="s">
        <v>94</v>
      </c>
      <c r="Z291" s="39" t="s">
        <v>94</v>
      </c>
      <c r="AA291" s="39" t="s">
        <v>94</v>
      </c>
      <c r="AB291" s="39" t="s">
        <v>94</v>
      </c>
      <c r="AC291" s="39" t="s">
        <v>94</v>
      </c>
      <c r="AD291" s="39" t="s">
        <v>94</v>
      </c>
      <c r="AE291" s="39" t="s">
        <v>94</v>
      </c>
      <c r="AF291" s="39" t="s">
        <v>94</v>
      </c>
      <c r="AG291" s="39" t="s">
        <v>94</v>
      </c>
      <c r="AH291" s="40">
        <v>0.4</v>
      </c>
      <c r="AI291" s="41">
        <v>1.5</v>
      </c>
      <c r="AJ291" s="42">
        <v>0.9</v>
      </c>
      <c r="AK291" s="20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s="45" t="s">
        <v>94</v>
      </c>
      <c r="BR291" t="s">
        <v>94</v>
      </c>
      <c r="BS291" s="45" t="s">
        <v>94</v>
      </c>
      <c r="BT291" t="s">
        <v>94</v>
      </c>
      <c r="BU291" s="45" t="s">
        <v>94</v>
      </c>
      <c r="BV291" t="s">
        <v>94</v>
      </c>
      <c r="BW291" s="45" t="s">
        <v>94</v>
      </c>
      <c r="BX291" t="s">
        <v>94</v>
      </c>
      <c r="BY291" s="45" t="s">
        <v>94</v>
      </c>
      <c r="BZ291" t="s">
        <v>94</v>
      </c>
      <c r="CA291" s="45" t="s">
        <v>94</v>
      </c>
      <c r="CB291" s="45" t="s">
        <v>94</v>
      </c>
      <c r="CC291" s="45" t="s">
        <v>94</v>
      </c>
      <c r="CD291" s="48"/>
      <c r="CE291" s="17"/>
      <c r="CF291" s="17"/>
      <c r="CG291" s="45"/>
      <c r="CJ291" s="45"/>
      <c r="CM291" s="45"/>
      <c r="CP291" s="45"/>
      <c r="CS291" s="45"/>
      <c r="CV291" s="45"/>
      <c r="CY291" s="45"/>
      <c r="DB291" s="45"/>
      <c r="DE291" s="49"/>
      <c r="DF291" s="49"/>
    </row>
    <row r="292" spans="1:110">
      <c r="A292" s="19">
        <v>291</v>
      </c>
      <c r="B292" s="47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20">
        <v>8.7999999999999995E-2</v>
      </c>
      <c r="Q292" s="21" t="s">
        <v>92</v>
      </c>
      <c r="R292" s="21" t="s">
        <v>104</v>
      </c>
      <c r="S292" s="35">
        <v>40.200000000000003</v>
      </c>
      <c r="T292" s="36">
        <v>43.2</v>
      </c>
      <c r="U292" s="37">
        <v>3</v>
      </c>
      <c r="V292" s="38">
        <v>8.3000000000000007</v>
      </c>
      <c r="W292" s="39" t="s">
        <v>94</v>
      </c>
      <c r="X292" s="39" t="s">
        <v>94</v>
      </c>
      <c r="Y292" s="39" t="s">
        <v>94</v>
      </c>
      <c r="Z292" s="39" t="s">
        <v>94</v>
      </c>
      <c r="AA292" s="39" t="s">
        <v>94</v>
      </c>
      <c r="AB292" s="39" t="s">
        <v>94</v>
      </c>
      <c r="AC292" s="39" t="s">
        <v>94</v>
      </c>
      <c r="AD292" s="39" t="s">
        <v>94</v>
      </c>
      <c r="AE292" s="39" t="s">
        <v>94</v>
      </c>
      <c r="AF292" s="39" t="s">
        <v>94</v>
      </c>
      <c r="AG292" s="39" t="s">
        <v>94</v>
      </c>
      <c r="AH292" s="40">
        <v>1.6</v>
      </c>
      <c r="AI292" s="41">
        <v>2.5</v>
      </c>
      <c r="AJ292" s="42">
        <v>1.3</v>
      </c>
      <c r="AK292" s="20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s="45" t="s">
        <v>94</v>
      </c>
      <c r="BR292" t="s">
        <v>94</v>
      </c>
      <c r="BS292" s="45" t="s">
        <v>94</v>
      </c>
      <c r="BT292" t="s">
        <v>94</v>
      </c>
      <c r="BU292" s="45" t="s">
        <v>94</v>
      </c>
      <c r="BV292" t="s">
        <v>94</v>
      </c>
      <c r="BW292" s="45" t="s">
        <v>94</v>
      </c>
      <c r="BX292" t="s">
        <v>94</v>
      </c>
      <c r="BY292" s="45" t="s">
        <v>94</v>
      </c>
      <c r="BZ292" t="s">
        <v>94</v>
      </c>
      <c r="CA292" s="45" t="s">
        <v>94</v>
      </c>
      <c r="CB292" s="45" t="s">
        <v>94</v>
      </c>
      <c r="CC292" s="45" t="s">
        <v>94</v>
      </c>
      <c r="CD292" s="48"/>
      <c r="CE292" s="17"/>
      <c r="CF292" s="17"/>
      <c r="CG292" s="45"/>
      <c r="CJ292" s="45"/>
      <c r="CM292" s="45"/>
      <c r="CP292" s="45"/>
      <c r="CS292" s="45"/>
      <c r="CV292" s="45"/>
      <c r="CY292" s="45"/>
      <c r="DB292" s="49"/>
      <c r="DC292" s="49"/>
    </row>
    <row r="293" spans="1:110">
      <c r="A293" s="19">
        <v>292</v>
      </c>
      <c r="B293" s="47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20">
        <v>5.1999999999999998E-2</v>
      </c>
      <c r="Q293" s="21" t="s">
        <v>92</v>
      </c>
      <c r="R293" s="21" t="s">
        <v>93</v>
      </c>
      <c r="S293" s="35">
        <v>39.4</v>
      </c>
      <c r="T293" s="36">
        <v>44.3</v>
      </c>
      <c r="U293" s="37">
        <v>3.9</v>
      </c>
      <c r="V293" s="38">
        <v>6.1</v>
      </c>
      <c r="W293" s="39">
        <v>2.9</v>
      </c>
      <c r="X293" s="39">
        <v>0.7</v>
      </c>
      <c r="Y293" s="39" t="s">
        <v>94</v>
      </c>
      <c r="Z293" s="39" t="s">
        <v>94</v>
      </c>
      <c r="AA293" s="39" t="s">
        <v>94</v>
      </c>
      <c r="AB293" s="39" t="s">
        <v>94</v>
      </c>
      <c r="AC293" s="39" t="s">
        <v>94</v>
      </c>
      <c r="AD293" s="39" t="s">
        <v>94</v>
      </c>
      <c r="AE293" s="39" t="s">
        <v>94</v>
      </c>
      <c r="AF293" s="39" t="s">
        <v>94</v>
      </c>
      <c r="AG293" s="39" t="s">
        <v>94</v>
      </c>
      <c r="AH293" s="40">
        <v>0.2</v>
      </c>
      <c r="AI293" s="41">
        <v>1.7</v>
      </c>
      <c r="AJ293" s="42">
        <v>0.8</v>
      </c>
      <c r="AK293" s="20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s="45" t="s">
        <v>94</v>
      </c>
      <c r="BP293">
        <v>120</v>
      </c>
      <c r="BQ293">
        <v>111</v>
      </c>
      <c r="BR293" t="s">
        <v>94</v>
      </c>
      <c r="BS293" s="45" t="s">
        <v>94</v>
      </c>
      <c r="BT293" t="s">
        <v>94</v>
      </c>
      <c r="BU293" s="45" t="s">
        <v>94</v>
      </c>
      <c r="BV293" t="s">
        <v>94</v>
      </c>
      <c r="BW293" s="45" t="s">
        <v>94</v>
      </c>
      <c r="BX293" t="s">
        <v>94</v>
      </c>
      <c r="BY293" s="45" t="s">
        <v>94</v>
      </c>
      <c r="BZ293" t="s">
        <v>94</v>
      </c>
      <c r="CA293" s="45" t="s">
        <v>94</v>
      </c>
      <c r="CB293">
        <v>141</v>
      </c>
      <c r="CC293">
        <v>137</v>
      </c>
      <c r="CD293" s="48"/>
      <c r="CE293" s="17"/>
      <c r="CF293" s="17"/>
      <c r="CG293" s="45"/>
      <c r="CJ293" s="45"/>
      <c r="CM293" s="45"/>
      <c r="CP293" s="45"/>
      <c r="CS293" s="45"/>
      <c r="CV293" s="45"/>
      <c r="CY293" s="45"/>
      <c r="DB293" s="49"/>
      <c r="DC293" s="49"/>
    </row>
    <row r="294" spans="1:110">
      <c r="A294" s="19">
        <v>293</v>
      </c>
      <c r="B294" s="47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20">
        <v>7.2999999999999995E-2</v>
      </c>
      <c r="Q294" s="21" t="s">
        <v>92</v>
      </c>
      <c r="R294" s="21" t="s">
        <v>93</v>
      </c>
      <c r="S294" s="35">
        <v>38.200000000000003</v>
      </c>
      <c r="T294" s="36">
        <v>46.6</v>
      </c>
      <c r="U294" s="37">
        <v>1.7</v>
      </c>
      <c r="V294" s="38">
        <v>6.9</v>
      </c>
      <c r="W294" s="39" t="s">
        <v>94</v>
      </c>
      <c r="X294" s="39">
        <v>0.9</v>
      </c>
      <c r="Y294" s="39" t="s">
        <v>94</v>
      </c>
      <c r="Z294" s="39" t="s">
        <v>94</v>
      </c>
      <c r="AA294" s="39" t="s">
        <v>94</v>
      </c>
      <c r="AB294" s="39" t="s">
        <v>94</v>
      </c>
      <c r="AC294" s="39" t="s">
        <v>94</v>
      </c>
      <c r="AD294" s="39" t="s">
        <v>94</v>
      </c>
      <c r="AE294" s="39" t="s">
        <v>94</v>
      </c>
      <c r="AF294" s="39" t="s">
        <v>94</v>
      </c>
      <c r="AG294" s="39" t="s">
        <v>94</v>
      </c>
      <c r="AH294" s="40">
        <v>2.1</v>
      </c>
      <c r="AI294" s="41">
        <v>2.7</v>
      </c>
      <c r="AJ294" s="42">
        <v>1.1000000000000001</v>
      </c>
      <c r="AK294" s="20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 s="45">
        <v>44</v>
      </c>
      <c r="BP294" t="s">
        <v>94</v>
      </c>
      <c r="BQ294" s="45" t="s">
        <v>94</v>
      </c>
      <c r="BR294" t="s">
        <v>94</v>
      </c>
      <c r="BS294" s="45" t="s">
        <v>94</v>
      </c>
      <c r="BT294" t="s">
        <v>94</v>
      </c>
      <c r="BU294" s="45" t="s">
        <v>94</v>
      </c>
      <c r="BV294" t="s">
        <v>94</v>
      </c>
      <c r="BW294" s="45" t="s">
        <v>94</v>
      </c>
      <c r="BX294" t="s">
        <v>94</v>
      </c>
      <c r="BY294" s="45" t="s">
        <v>94</v>
      </c>
      <c r="BZ294" t="s">
        <v>94</v>
      </c>
      <c r="CA294" s="45" t="s">
        <v>94</v>
      </c>
      <c r="CB294" s="45" t="s">
        <v>94</v>
      </c>
      <c r="CC294" s="45" t="s">
        <v>94</v>
      </c>
      <c r="CD294" s="48"/>
      <c r="CE294" s="17"/>
      <c r="CF294" s="17"/>
      <c r="CG294" s="45"/>
      <c r="CJ294" s="45"/>
      <c r="CM294" s="45"/>
      <c r="CP294" s="45"/>
      <c r="CS294" s="45"/>
      <c r="CV294" s="45"/>
      <c r="CY294" s="45"/>
      <c r="DB294" s="49"/>
      <c r="DC294" s="49"/>
    </row>
    <row r="295" spans="1:110">
      <c r="A295" s="19">
        <v>294</v>
      </c>
      <c r="B295" s="34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3">
        <v>5.3999999999999999E-2</v>
      </c>
      <c r="Q295" s="21" t="s">
        <v>92</v>
      </c>
      <c r="R295" s="21" t="s">
        <v>93</v>
      </c>
      <c r="S295" s="50">
        <v>41.9</v>
      </c>
      <c r="T295" s="51">
        <v>42.4</v>
      </c>
      <c r="U295" s="52">
        <v>2</v>
      </c>
      <c r="V295" s="53">
        <v>7.2</v>
      </c>
      <c r="W295" s="54" t="s">
        <v>94</v>
      </c>
      <c r="X295" s="54" t="s">
        <v>94</v>
      </c>
      <c r="Y295" s="54" t="s">
        <v>94</v>
      </c>
      <c r="Z295" s="54" t="s">
        <v>94</v>
      </c>
      <c r="AA295" s="54" t="s">
        <v>94</v>
      </c>
      <c r="AB295" s="54" t="s">
        <v>94</v>
      </c>
      <c r="AC295" s="54" t="s">
        <v>94</v>
      </c>
      <c r="AD295" s="54" t="s">
        <v>94</v>
      </c>
      <c r="AE295" s="54" t="s">
        <v>94</v>
      </c>
      <c r="AF295" s="54" t="s">
        <v>94</v>
      </c>
      <c r="AG295" s="54" t="s">
        <v>94</v>
      </c>
      <c r="AH295" s="55">
        <v>1.4</v>
      </c>
      <c r="AI295" s="56">
        <v>4.5999999999999996</v>
      </c>
      <c r="AJ295" s="57">
        <v>0.6</v>
      </c>
      <c r="AK295" s="43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s="45" t="s">
        <v>94</v>
      </c>
      <c r="BP295" t="s">
        <v>94</v>
      </c>
      <c r="BQ295" s="45" t="s">
        <v>94</v>
      </c>
      <c r="BR295">
        <v>35</v>
      </c>
      <c r="BS295" s="45">
        <v>30</v>
      </c>
      <c r="BT295" t="s">
        <v>94</v>
      </c>
      <c r="BU295" s="45" t="s">
        <v>94</v>
      </c>
      <c r="BV295" t="s">
        <v>94</v>
      </c>
      <c r="BW295" s="45" t="s">
        <v>94</v>
      </c>
      <c r="BX295" t="s">
        <v>94</v>
      </c>
      <c r="BY295" s="45" t="s">
        <v>94</v>
      </c>
      <c r="BZ295">
        <v>16</v>
      </c>
      <c r="CA295" s="45">
        <v>13</v>
      </c>
      <c r="CB295" t="s">
        <v>94</v>
      </c>
      <c r="CC295" s="45" t="s">
        <v>94</v>
      </c>
      <c r="CD295" s="48"/>
      <c r="CE295" s="17"/>
      <c r="CF295" s="17"/>
      <c r="CG295" s="45"/>
      <c r="CJ295" s="45"/>
      <c r="CM295" s="45"/>
      <c r="CP295" s="45"/>
      <c r="CS295" s="45"/>
      <c r="CV295" s="45"/>
      <c r="DB295" s="49"/>
      <c r="DC295" s="49"/>
    </row>
    <row r="296" spans="1:110">
      <c r="A296" s="19">
        <v>296</v>
      </c>
      <c r="B296" s="34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3">
        <v>0.20300000000000001</v>
      </c>
      <c r="Q296" s="21" t="s">
        <v>119</v>
      </c>
      <c r="R296" s="21" t="s">
        <v>104</v>
      </c>
      <c r="S296" s="35">
        <v>31</v>
      </c>
      <c r="T296" s="36">
        <v>40</v>
      </c>
      <c r="U296" s="37">
        <v>2</v>
      </c>
      <c r="V296" s="38">
        <v>8</v>
      </c>
      <c r="W296" s="39" t="s">
        <v>94</v>
      </c>
      <c r="X296" s="39" t="s">
        <v>94</v>
      </c>
      <c r="Y296" s="39" t="s">
        <v>94</v>
      </c>
      <c r="Z296" s="39" t="s">
        <v>94</v>
      </c>
      <c r="AA296" s="39" t="s">
        <v>94</v>
      </c>
      <c r="AB296" s="39" t="s">
        <v>94</v>
      </c>
      <c r="AC296" s="39" t="s">
        <v>94</v>
      </c>
      <c r="AD296" s="39" t="s">
        <v>94</v>
      </c>
      <c r="AE296" s="39" t="s">
        <v>94</v>
      </c>
      <c r="AF296" s="39" t="s">
        <v>94</v>
      </c>
      <c r="AG296" s="39" t="s">
        <v>94</v>
      </c>
      <c r="AH296" s="40">
        <v>1</v>
      </c>
      <c r="AI296" s="41">
        <v>14</v>
      </c>
      <c r="AJ296" s="42">
        <v>4</v>
      </c>
      <c r="AK296" s="39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 s="45">
        <v>153</v>
      </c>
      <c r="BN296">
        <v>42</v>
      </c>
      <c r="BO296" s="45">
        <v>43</v>
      </c>
      <c r="BP296" t="s">
        <v>94</v>
      </c>
      <c r="BQ296" s="45" t="s">
        <v>94</v>
      </c>
      <c r="BR296" t="s">
        <v>94</v>
      </c>
      <c r="BS296" s="45" t="s">
        <v>94</v>
      </c>
      <c r="BT296" t="s">
        <v>94</v>
      </c>
      <c r="BU296" s="45" t="s">
        <v>94</v>
      </c>
      <c r="BV296" t="s">
        <v>94</v>
      </c>
      <c r="BW296" s="45" t="s">
        <v>94</v>
      </c>
      <c r="BX296" t="s">
        <v>94</v>
      </c>
      <c r="BY296" s="45" t="s">
        <v>94</v>
      </c>
      <c r="BZ296" t="s">
        <v>94</v>
      </c>
      <c r="CA296" s="45" t="s">
        <v>94</v>
      </c>
      <c r="CB296" t="s">
        <v>94</v>
      </c>
      <c r="CC296" s="45" t="s">
        <v>94</v>
      </c>
      <c r="CD296" s="48"/>
      <c r="CE296" s="17"/>
      <c r="CF296" s="17"/>
      <c r="CG296" s="45"/>
      <c r="CJ296" s="45"/>
      <c r="CM296" s="45"/>
      <c r="CP296" s="45"/>
      <c r="CS296" s="45"/>
      <c r="CY296" s="49"/>
      <c r="CZ296" s="49"/>
    </row>
    <row r="297" spans="1:110">
      <c r="A297" s="19">
        <v>297</v>
      </c>
      <c r="B297" s="34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3">
        <v>2.1000000000000001E-2</v>
      </c>
      <c r="Q297" s="21" t="s">
        <v>92</v>
      </c>
      <c r="R297" s="21" t="s">
        <v>93</v>
      </c>
      <c r="S297" s="35">
        <v>39</v>
      </c>
      <c r="T297" s="36">
        <v>45.3</v>
      </c>
      <c r="U297" s="37">
        <v>3.7</v>
      </c>
      <c r="V297" s="38">
        <v>8.1999999999999993</v>
      </c>
      <c r="W297" s="39" t="s">
        <v>94</v>
      </c>
      <c r="X297" s="39" t="s">
        <v>94</v>
      </c>
      <c r="Y297" s="39" t="s">
        <v>94</v>
      </c>
      <c r="Z297" s="39" t="s">
        <v>94</v>
      </c>
      <c r="AA297" s="39" t="s">
        <v>94</v>
      </c>
      <c r="AB297" s="39" t="s">
        <v>94</v>
      </c>
      <c r="AC297" s="39" t="s">
        <v>94</v>
      </c>
      <c r="AD297" s="39" t="s">
        <v>94</v>
      </c>
      <c r="AE297" s="39" t="s">
        <v>94</v>
      </c>
      <c r="AF297" s="39" t="s">
        <v>94</v>
      </c>
      <c r="AG297" s="39" t="s">
        <v>94</v>
      </c>
      <c r="AH297" s="40">
        <v>1.4</v>
      </c>
      <c r="AI297" s="41">
        <v>1.9</v>
      </c>
      <c r="AJ297" s="42">
        <v>0.5</v>
      </c>
      <c r="AK297" s="39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s="45" t="s">
        <v>94</v>
      </c>
      <c r="BT297" t="s">
        <v>94</v>
      </c>
      <c r="BU297" s="45" t="s">
        <v>94</v>
      </c>
      <c r="BV297" t="s">
        <v>94</v>
      </c>
      <c r="BW297" s="45" t="s">
        <v>94</v>
      </c>
      <c r="BX297" t="s">
        <v>94</v>
      </c>
      <c r="BY297" s="45" t="s">
        <v>94</v>
      </c>
      <c r="BZ297" t="s">
        <v>94</v>
      </c>
      <c r="CA297" s="45" t="s">
        <v>94</v>
      </c>
      <c r="CB297" t="s">
        <v>94</v>
      </c>
      <c r="CC297" s="45" t="s">
        <v>94</v>
      </c>
      <c r="CD297" s="48"/>
      <c r="CE297" s="17"/>
      <c r="CF297" s="17"/>
      <c r="CG297" s="45"/>
      <c r="CJ297" s="45"/>
      <c r="CM297" s="45"/>
      <c r="CP297" s="45"/>
      <c r="CS297" s="45"/>
      <c r="CV297" s="45"/>
      <c r="DB297" s="49"/>
      <c r="DC297" s="49"/>
    </row>
    <row r="298" spans="1:110">
      <c r="A298" s="19">
        <v>298</v>
      </c>
      <c r="B298" s="34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3">
        <v>0.20200000000000001</v>
      </c>
      <c r="Q298" s="21" t="s">
        <v>119</v>
      </c>
      <c r="R298" s="21" t="s">
        <v>104</v>
      </c>
      <c r="S298" s="35">
        <v>35.200000000000003</v>
      </c>
      <c r="T298" s="36">
        <v>39.200000000000003</v>
      </c>
      <c r="U298" s="37">
        <v>3.7</v>
      </c>
      <c r="V298" s="38">
        <v>8.1</v>
      </c>
      <c r="W298" s="39" t="s">
        <v>94</v>
      </c>
      <c r="X298" s="39" t="s">
        <v>94</v>
      </c>
      <c r="Y298" s="39" t="s">
        <v>94</v>
      </c>
      <c r="Z298" s="39" t="s">
        <v>94</v>
      </c>
      <c r="AA298" s="39" t="s">
        <v>94</v>
      </c>
      <c r="AB298" s="39" t="s">
        <v>94</v>
      </c>
      <c r="AC298" s="39" t="s">
        <v>94</v>
      </c>
      <c r="AD298" s="39" t="s">
        <v>94</v>
      </c>
      <c r="AE298" s="39" t="s">
        <v>94</v>
      </c>
      <c r="AF298" s="39" t="s">
        <v>94</v>
      </c>
      <c r="AG298" s="39" t="s">
        <v>94</v>
      </c>
      <c r="AH298" s="40">
        <v>1.9</v>
      </c>
      <c r="AI298" s="41">
        <v>8.1999999999999993</v>
      </c>
      <c r="AJ298" s="42">
        <v>3.6</v>
      </c>
      <c r="AK298" s="39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 s="45">
        <v>301</v>
      </c>
      <c r="BN298">
        <v>83</v>
      </c>
      <c r="BO298" s="45">
        <v>86</v>
      </c>
      <c r="BP298" t="s">
        <v>94</v>
      </c>
      <c r="BQ298" s="45" t="s">
        <v>94</v>
      </c>
      <c r="BR298" t="s">
        <v>94</v>
      </c>
      <c r="BS298" s="45" t="s">
        <v>94</v>
      </c>
      <c r="BT298" t="s">
        <v>94</v>
      </c>
      <c r="BU298" s="45" t="s">
        <v>94</v>
      </c>
      <c r="BV298" t="s">
        <v>94</v>
      </c>
      <c r="BW298" s="45" t="s">
        <v>94</v>
      </c>
      <c r="BX298" t="s">
        <v>94</v>
      </c>
      <c r="BY298" s="45" t="s">
        <v>94</v>
      </c>
      <c r="BZ298" t="s">
        <v>94</v>
      </c>
      <c r="CA298" s="45" t="s">
        <v>94</v>
      </c>
      <c r="CB298" t="s">
        <v>94</v>
      </c>
      <c r="CC298" s="45" t="s">
        <v>94</v>
      </c>
      <c r="CD298" s="48"/>
      <c r="CE298" s="17"/>
      <c r="CF298" s="17"/>
      <c r="CG298" s="45"/>
      <c r="CJ298" s="45"/>
      <c r="CM298" s="45"/>
      <c r="CP298" s="45"/>
      <c r="CS298" s="45"/>
      <c r="CY298" s="49"/>
      <c r="CZ298" s="49"/>
    </row>
    <row r="299" spans="1:110">
      <c r="A299" s="19">
        <v>299</v>
      </c>
      <c r="B299" s="34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3">
        <v>7.3999999999999996E-2</v>
      </c>
      <c r="Q299" s="21" t="s">
        <v>92</v>
      </c>
      <c r="R299" s="21" t="s">
        <v>93</v>
      </c>
      <c r="S299" s="35">
        <v>40.4</v>
      </c>
      <c r="T299" s="36">
        <v>43.6</v>
      </c>
      <c r="U299" s="37">
        <v>3</v>
      </c>
      <c r="V299" s="38">
        <v>5.9</v>
      </c>
      <c r="W299" s="39">
        <v>2.7</v>
      </c>
      <c r="X299" s="39" t="s">
        <v>94</v>
      </c>
      <c r="Y299" s="39" t="s">
        <v>94</v>
      </c>
      <c r="Z299" s="39" t="s">
        <v>94</v>
      </c>
      <c r="AA299" s="39" t="s">
        <v>94</v>
      </c>
      <c r="AB299" s="39" t="s">
        <v>94</v>
      </c>
      <c r="AC299" s="39" t="s">
        <v>94</v>
      </c>
      <c r="AD299" s="39" t="s">
        <v>94</v>
      </c>
      <c r="AE299" s="39" t="s">
        <v>94</v>
      </c>
      <c r="AF299" s="39" t="s">
        <v>94</v>
      </c>
      <c r="AG299" s="39" t="s">
        <v>94</v>
      </c>
      <c r="AH299" s="40">
        <v>1.4</v>
      </c>
      <c r="AI299" s="41">
        <v>1.9</v>
      </c>
      <c r="AJ299" s="42">
        <v>1.1000000000000001</v>
      </c>
      <c r="AK299" s="39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 s="45">
        <v>43</v>
      </c>
      <c r="BP299" t="s">
        <v>94</v>
      </c>
      <c r="BQ299" s="45" t="s">
        <v>94</v>
      </c>
      <c r="BR299" t="s">
        <v>94</v>
      </c>
      <c r="BS299" s="45" t="s">
        <v>94</v>
      </c>
      <c r="BT299" t="s">
        <v>94</v>
      </c>
      <c r="BU299" s="45" t="s">
        <v>94</v>
      </c>
      <c r="BV299" t="s">
        <v>94</v>
      </c>
      <c r="BW299" s="45" t="s">
        <v>94</v>
      </c>
      <c r="BX299" t="s">
        <v>94</v>
      </c>
      <c r="BY299" s="45" t="s">
        <v>94</v>
      </c>
      <c r="BZ299" t="s">
        <v>94</v>
      </c>
      <c r="CA299" s="45" t="s">
        <v>94</v>
      </c>
      <c r="CB299" t="s">
        <v>94</v>
      </c>
      <c r="CC299" s="45" t="s">
        <v>94</v>
      </c>
      <c r="CD299" s="48"/>
      <c r="CE299" s="17"/>
      <c r="CF299" s="17"/>
      <c r="CG299" s="45"/>
      <c r="CJ299" s="45"/>
      <c r="CM299" s="45"/>
      <c r="CP299" s="45"/>
      <c r="CS299" s="45"/>
      <c r="CV299" s="45"/>
      <c r="DB299" s="49"/>
      <c r="DC299" s="49"/>
    </row>
    <row r="300" spans="1:110">
      <c r="A300" s="19">
        <v>300</v>
      </c>
      <c r="B300" s="47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4">
        <v>0.06</v>
      </c>
      <c r="Q300" s="21" t="s">
        <v>92</v>
      </c>
      <c r="R300" s="21" t="s">
        <v>93</v>
      </c>
      <c r="S300" s="35">
        <v>39</v>
      </c>
      <c r="T300" s="36">
        <v>48</v>
      </c>
      <c r="U300" s="37">
        <v>3</v>
      </c>
      <c r="V300" s="38">
        <v>7</v>
      </c>
      <c r="W300" s="39" t="s">
        <v>94</v>
      </c>
      <c r="X300" s="39">
        <v>0</v>
      </c>
      <c r="Y300" s="39" t="s">
        <v>94</v>
      </c>
      <c r="Z300" s="39" t="s">
        <v>94</v>
      </c>
      <c r="AA300" s="39" t="s">
        <v>94</v>
      </c>
      <c r="AB300" s="39" t="s">
        <v>94</v>
      </c>
      <c r="AC300" s="39" t="s">
        <v>94</v>
      </c>
      <c r="AD300" s="39" t="s">
        <v>94</v>
      </c>
      <c r="AE300" s="39" t="s">
        <v>94</v>
      </c>
      <c r="AF300" s="39" t="s">
        <v>94</v>
      </c>
      <c r="AG300" s="39" t="s">
        <v>94</v>
      </c>
      <c r="AH300" s="40">
        <v>1</v>
      </c>
      <c r="AI300" s="41">
        <v>1</v>
      </c>
      <c r="AJ300" s="42">
        <v>1</v>
      </c>
      <c r="AK300" s="44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 s="45">
        <v>150</v>
      </c>
      <c r="BN300">
        <v>40</v>
      </c>
      <c r="BO300" s="45">
        <v>44</v>
      </c>
      <c r="BP300" t="s">
        <v>94</v>
      </c>
      <c r="BQ300" s="45" t="s">
        <v>94</v>
      </c>
      <c r="BR300" t="s">
        <v>94</v>
      </c>
      <c r="BS300" s="45" t="s">
        <v>94</v>
      </c>
      <c r="BT300" t="s">
        <v>94</v>
      </c>
      <c r="BU300" s="45" t="s">
        <v>94</v>
      </c>
      <c r="BV300" t="s">
        <v>94</v>
      </c>
      <c r="BW300" s="45" t="s">
        <v>94</v>
      </c>
      <c r="BX300" t="s">
        <v>94</v>
      </c>
      <c r="BY300" s="45" t="s">
        <v>94</v>
      </c>
      <c r="BZ300" t="s">
        <v>94</v>
      </c>
      <c r="CA300" s="45" t="s">
        <v>94</v>
      </c>
      <c r="CB300" t="s">
        <v>94</v>
      </c>
      <c r="CC300" s="45" t="s">
        <v>94</v>
      </c>
      <c r="CD300" s="48"/>
      <c r="CE300" s="17"/>
      <c r="CF300" s="17"/>
      <c r="CG300" s="45"/>
      <c r="CJ300" s="45"/>
      <c r="CM300" s="45"/>
      <c r="CP300" s="45"/>
      <c r="CS300" s="45"/>
      <c r="CY300" s="49"/>
      <c r="CZ300" s="49"/>
    </row>
    <row r="301" spans="1:110">
      <c r="A301" s="19">
        <v>301</v>
      </c>
      <c r="B301" s="47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3">
        <v>0.14099999999999999</v>
      </c>
      <c r="Q301" s="21" t="s">
        <v>119</v>
      </c>
      <c r="R301" s="21" t="s">
        <v>93</v>
      </c>
      <c r="S301" s="35">
        <v>34</v>
      </c>
      <c r="T301" s="36">
        <v>41</v>
      </c>
      <c r="U301" s="37">
        <v>4</v>
      </c>
      <c r="V301" s="38">
        <v>11</v>
      </c>
      <c r="W301" s="39" t="s">
        <v>94</v>
      </c>
      <c r="X301" s="39" t="s">
        <v>94</v>
      </c>
      <c r="Y301" s="39" t="s">
        <v>94</v>
      </c>
      <c r="Z301" s="39" t="s">
        <v>94</v>
      </c>
      <c r="AA301" s="39" t="s">
        <v>94</v>
      </c>
      <c r="AB301" s="39" t="s">
        <v>94</v>
      </c>
      <c r="AC301" s="39" t="s">
        <v>94</v>
      </c>
      <c r="AD301" s="39" t="s">
        <v>94</v>
      </c>
      <c r="AE301" s="39" t="s">
        <v>94</v>
      </c>
      <c r="AF301" s="39" t="s">
        <v>94</v>
      </c>
      <c r="AG301" s="39" t="s">
        <v>94</v>
      </c>
      <c r="AH301" s="40">
        <v>1</v>
      </c>
      <c r="AI301" s="41">
        <v>6</v>
      </c>
      <c r="AJ301" s="42">
        <v>3</v>
      </c>
      <c r="AK301" s="43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 s="45">
        <v>152</v>
      </c>
      <c r="BN301" t="s">
        <v>94</v>
      </c>
      <c r="BO301" s="45" t="s">
        <v>94</v>
      </c>
      <c r="BP301" t="s">
        <v>94</v>
      </c>
      <c r="BQ301" s="45" t="s">
        <v>94</v>
      </c>
      <c r="BR301">
        <v>29</v>
      </c>
      <c r="BS301">
        <v>30</v>
      </c>
      <c r="BT301">
        <v>13</v>
      </c>
      <c r="BU301" s="45">
        <v>13</v>
      </c>
      <c r="BV301" t="s">
        <v>94</v>
      </c>
      <c r="BW301" s="45" t="s">
        <v>94</v>
      </c>
      <c r="BX301" t="s">
        <v>94</v>
      </c>
      <c r="BY301" s="45" t="s">
        <v>94</v>
      </c>
      <c r="BZ301" t="s">
        <v>94</v>
      </c>
      <c r="CA301" s="45" t="s">
        <v>94</v>
      </c>
      <c r="CB301" t="s">
        <v>94</v>
      </c>
      <c r="CC301" s="45" t="s">
        <v>94</v>
      </c>
      <c r="CD301" s="48"/>
      <c r="CE301" s="17"/>
      <c r="CF301" s="17"/>
      <c r="CG301" s="45"/>
      <c r="CJ301" s="45"/>
      <c r="CM301" s="45"/>
      <c r="CP301" s="45"/>
      <c r="CS301" s="45"/>
      <c r="CY301" s="49"/>
      <c r="CZ301" s="49"/>
    </row>
    <row r="302" spans="1:110">
      <c r="A302" s="19">
        <v>302</v>
      </c>
      <c r="B302" s="47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3">
        <v>8.7999999999999995E-2</v>
      </c>
      <c r="Q302" s="21" t="s">
        <v>92</v>
      </c>
      <c r="R302" s="21" t="s">
        <v>93</v>
      </c>
      <c r="S302" s="50">
        <v>39.9</v>
      </c>
      <c r="T302" s="51">
        <v>44.6</v>
      </c>
      <c r="U302" s="52">
        <v>1.9</v>
      </c>
      <c r="V302" s="53">
        <v>7.9</v>
      </c>
      <c r="W302" s="54">
        <v>1.5</v>
      </c>
      <c r="X302" s="54" t="s">
        <v>94</v>
      </c>
      <c r="Y302" s="54" t="s">
        <v>94</v>
      </c>
      <c r="Z302" s="54" t="s">
        <v>94</v>
      </c>
      <c r="AA302" s="54" t="s">
        <v>94</v>
      </c>
      <c r="AB302" s="54" t="s">
        <v>94</v>
      </c>
      <c r="AC302" s="54" t="s">
        <v>94</v>
      </c>
      <c r="AD302" s="54" t="s">
        <v>94</v>
      </c>
      <c r="AE302" s="54" t="s">
        <v>94</v>
      </c>
      <c r="AF302" s="54" t="s">
        <v>94</v>
      </c>
      <c r="AG302" s="54" t="s">
        <v>94</v>
      </c>
      <c r="AH302" s="55">
        <v>1</v>
      </c>
      <c r="AI302" s="56">
        <v>1.7</v>
      </c>
      <c r="AJ302" s="57">
        <v>1.5</v>
      </c>
      <c r="AK302" s="43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 s="45">
        <v>151</v>
      </c>
      <c r="BN302">
        <v>37</v>
      </c>
      <c r="BO302" s="45">
        <v>44</v>
      </c>
      <c r="BP302" t="s">
        <v>94</v>
      </c>
      <c r="BQ302" s="45" t="s">
        <v>94</v>
      </c>
      <c r="BR302" t="s">
        <v>94</v>
      </c>
      <c r="BS302" s="45" t="s">
        <v>94</v>
      </c>
      <c r="BT302" t="s">
        <v>94</v>
      </c>
      <c r="BU302" s="45" t="s">
        <v>94</v>
      </c>
      <c r="BV302" t="s">
        <v>94</v>
      </c>
      <c r="BW302" s="45" t="s">
        <v>94</v>
      </c>
      <c r="BX302" t="s">
        <v>94</v>
      </c>
      <c r="BY302" s="45" t="s">
        <v>94</v>
      </c>
      <c r="BZ302" t="s">
        <v>94</v>
      </c>
      <c r="CA302" s="45" t="s">
        <v>94</v>
      </c>
      <c r="CB302" t="s">
        <v>94</v>
      </c>
      <c r="CC302" s="45" t="s">
        <v>94</v>
      </c>
      <c r="CD302" s="48"/>
      <c r="CE302" s="17"/>
      <c r="CF302" s="17"/>
      <c r="CG302" s="45"/>
      <c r="CJ302" s="45"/>
      <c r="CM302" s="45"/>
      <c r="CP302" s="45"/>
      <c r="CS302" s="45"/>
      <c r="CY302" s="49"/>
      <c r="CZ302" s="49"/>
    </row>
    <row r="303" spans="1:110">
      <c r="A303" s="19">
        <v>303</v>
      </c>
      <c r="B303" s="47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3">
        <v>8.4000000000000005E-2</v>
      </c>
      <c r="Q303" s="21" t="s">
        <v>92</v>
      </c>
      <c r="R303" s="21" t="s">
        <v>93</v>
      </c>
      <c r="S303" s="50">
        <v>39.700000000000003</v>
      </c>
      <c r="T303" s="51">
        <v>46.1</v>
      </c>
      <c r="U303" s="52">
        <v>4.2</v>
      </c>
      <c r="V303" s="53">
        <v>5.7</v>
      </c>
      <c r="W303" s="54" t="s">
        <v>94</v>
      </c>
      <c r="X303" s="54" t="s">
        <v>94</v>
      </c>
      <c r="Y303" s="54" t="s">
        <v>94</v>
      </c>
      <c r="Z303" s="54" t="s">
        <v>94</v>
      </c>
      <c r="AA303" s="54" t="s">
        <v>94</v>
      </c>
      <c r="AB303" s="54" t="s">
        <v>94</v>
      </c>
      <c r="AC303" s="54" t="s">
        <v>94</v>
      </c>
      <c r="AD303" s="54" t="s">
        <v>94</v>
      </c>
      <c r="AE303" s="54" t="s">
        <v>94</v>
      </c>
      <c r="AF303" s="54" t="s">
        <v>94</v>
      </c>
      <c r="AG303" s="54" t="s">
        <v>94</v>
      </c>
      <c r="AH303" s="55">
        <v>1.5</v>
      </c>
      <c r="AI303" s="56">
        <v>1.7</v>
      </c>
      <c r="AJ303" s="57">
        <v>1.2</v>
      </c>
      <c r="AK303" s="43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s="45" t="s">
        <v>94</v>
      </c>
      <c r="BR303" t="s">
        <v>94</v>
      </c>
      <c r="BS303" s="45" t="s">
        <v>94</v>
      </c>
      <c r="BT303" t="s">
        <v>94</v>
      </c>
      <c r="BU303" s="45" t="s">
        <v>94</v>
      </c>
      <c r="BV303" t="s">
        <v>94</v>
      </c>
      <c r="BW303" s="45" t="s">
        <v>94</v>
      </c>
      <c r="BX303" t="s">
        <v>94</v>
      </c>
      <c r="BY303" s="45" t="s">
        <v>94</v>
      </c>
      <c r="BZ303" t="s">
        <v>94</v>
      </c>
      <c r="CA303" s="45" t="s">
        <v>94</v>
      </c>
      <c r="CB303" t="s">
        <v>94</v>
      </c>
      <c r="CC303" s="45" t="s">
        <v>94</v>
      </c>
      <c r="CD303" s="48"/>
      <c r="CE303" s="58"/>
      <c r="CF303" s="58"/>
      <c r="CG303" s="45"/>
      <c r="CJ303" s="45"/>
      <c r="CM303" s="45"/>
      <c r="CP303" s="45"/>
      <c r="CS303" s="45"/>
      <c r="CV303" s="45"/>
      <c r="DB303" s="49"/>
      <c r="DC303" s="49"/>
    </row>
    <row r="304" spans="1:110">
      <c r="A304" s="19">
        <v>304</v>
      </c>
      <c r="B304" s="47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3">
        <v>0.10299999999999999</v>
      </c>
      <c r="Q304" s="21" t="s">
        <v>92</v>
      </c>
      <c r="R304" s="21" t="s">
        <v>93</v>
      </c>
      <c r="S304" s="50">
        <v>38.700000000000003</v>
      </c>
      <c r="T304" s="51">
        <v>42.9</v>
      </c>
      <c r="U304" s="52">
        <v>3.2</v>
      </c>
      <c r="V304" s="53">
        <v>8.3000000000000007</v>
      </c>
      <c r="W304" s="54" t="s">
        <v>94</v>
      </c>
      <c r="X304" s="54" t="s">
        <v>94</v>
      </c>
      <c r="Y304" s="54" t="s">
        <v>94</v>
      </c>
      <c r="Z304" s="54" t="s">
        <v>94</v>
      </c>
      <c r="AA304" s="54" t="s">
        <v>94</v>
      </c>
      <c r="AB304" s="54" t="s">
        <v>94</v>
      </c>
      <c r="AC304" s="54" t="s">
        <v>94</v>
      </c>
      <c r="AD304" s="54" t="s">
        <v>94</v>
      </c>
      <c r="AE304" s="54" t="s">
        <v>94</v>
      </c>
      <c r="AF304" s="54" t="s">
        <v>94</v>
      </c>
      <c r="AG304" s="54" t="s">
        <v>94</v>
      </c>
      <c r="AH304" s="55">
        <v>1.8</v>
      </c>
      <c r="AI304" s="56">
        <v>3.6</v>
      </c>
      <c r="AJ304" s="57">
        <v>1.4</v>
      </c>
      <c r="AK304" s="43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s="45" t="s">
        <v>94</v>
      </c>
      <c r="BP304" t="s">
        <v>94</v>
      </c>
      <c r="BQ304" s="45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s="45" t="s">
        <v>94</v>
      </c>
      <c r="BX304" t="s">
        <v>94</v>
      </c>
      <c r="BY304" s="45" t="s">
        <v>94</v>
      </c>
      <c r="BZ304">
        <v>38</v>
      </c>
      <c r="CA304" s="45">
        <v>39</v>
      </c>
      <c r="CB304" t="s">
        <v>94</v>
      </c>
      <c r="CC304" s="45" t="s">
        <v>94</v>
      </c>
      <c r="CD304" s="48"/>
      <c r="CE304" s="17"/>
      <c r="CF304" s="17"/>
      <c r="CG304" s="45"/>
      <c r="CJ304" s="45"/>
      <c r="CM304" s="45"/>
      <c r="CP304" s="45"/>
      <c r="CS304" s="45"/>
      <c r="CY304" s="49"/>
      <c r="CZ304" s="49"/>
    </row>
    <row r="305" spans="1:107">
      <c r="A305" s="19">
        <v>305</v>
      </c>
      <c r="B305" s="47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3">
        <v>0.16300000000000001</v>
      </c>
      <c r="Q305" s="21" t="s">
        <v>119</v>
      </c>
      <c r="R305" s="21" t="s">
        <v>104</v>
      </c>
      <c r="S305" s="50">
        <v>31.4</v>
      </c>
      <c r="T305" s="51">
        <v>40.200000000000003</v>
      </c>
      <c r="U305" s="52">
        <v>4.4000000000000004</v>
      </c>
      <c r="V305" s="53">
        <v>8.1999999999999993</v>
      </c>
      <c r="W305" s="54" t="s">
        <v>94</v>
      </c>
      <c r="X305" s="54" t="s">
        <v>94</v>
      </c>
      <c r="Y305" s="54" t="s">
        <v>94</v>
      </c>
      <c r="Z305" s="54" t="s">
        <v>94</v>
      </c>
      <c r="AA305" s="54" t="s">
        <v>94</v>
      </c>
      <c r="AB305" s="54" t="s">
        <v>94</v>
      </c>
      <c r="AC305" s="54" t="s">
        <v>94</v>
      </c>
      <c r="AD305" s="54" t="s">
        <v>94</v>
      </c>
      <c r="AE305" s="54" t="s">
        <v>94</v>
      </c>
      <c r="AF305" s="54" t="s">
        <v>94</v>
      </c>
      <c r="AG305" s="54" t="s">
        <v>94</v>
      </c>
      <c r="AH305" s="55">
        <v>0.9</v>
      </c>
      <c r="AI305" s="56">
        <v>7.5</v>
      </c>
      <c r="AJ305" s="57">
        <v>7.5</v>
      </c>
      <c r="AK305" s="59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s="45" t="s">
        <v>94</v>
      </c>
      <c r="BR305" t="s">
        <v>94</v>
      </c>
      <c r="BS305" t="s">
        <v>94</v>
      </c>
      <c r="BT305" t="s">
        <v>94</v>
      </c>
      <c r="BU305" s="45" t="s">
        <v>94</v>
      </c>
      <c r="BV305" t="s">
        <v>94</v>
      </c>
      <c r="BW305" s="45" t="s">
        <v>94</v>
      </c>
      <c r="BX305" t="s">
        <v>94</v>
      </c>
      <c r="BY305" s="45" t="s">
        <v>94</v>
      </c>
      <c r="BZ305" t="s">
        <v>94</v>
      </c>
      <c r="CA305" s="45" t="s">
        <v>94</v>
      </c>
      <c r="CB305" t="s">
        <v>94</v>
      </c>
      <c r="CC305" s="45" t="s">
        <v>94</v>
      </c>
      <c r="CD305" s="48"/>
      <c r="CE305" s="58"/>
      <c r="CF305" s="58"/>
      <c r="CG305" s="45"/>
      <c r="CJ305" s="45"/>
      <c r="CM305" s="45"/>
      <c r="CP305" s="45"/>
      <c r="CS305" s="45"/>
      <c r="CV305" s="45"/>
      <c r="DB305" s="49"/>
      <c r="DC305" s="49"/>
    </row>
    <row r="306" spans="1:107">
      <c r="A306" s="19">
        <v>306</v>
      </c>
      <c r="B306" s="47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3">
        <v>8.6999999999999994E-2</v>
      </c>
      <c r="Q306" s="21" t="s">
        <v>92</v>
      </c>
      <c r="R306" s="21" t="s">
        <v>93</v>
      </c>
      <c r="S306" s="50">
        <v>39.799999999999997</v>
      </c>
      <c r="T306" s="51">
        <v>47.6</v>
      </c>
      <c r="U306" s="52">
        <v>2.2000000000000002</v>
      </c>
      <c r="V306" s="53">
        <v>7</v>
      </c>
      <c r="W306" s="54" t="s">
        <v>94</v>
      </c>
      <c r="X306" s="54" t="s">
        <v>94</v>
      </c>
      <c r="Y306" s="54" t="s">
        <v>94</v>
      </c>
      <c r="Z306" s="54" t="s">
        <v>94</v>
      </c>
      <c r="AA306" s="54" t="s">
        <v>94</v>
      </c>
      <c r="AB306" s="54" t="s">
        <v>94</v>
      </c>
      <c r="AC306" s="54" t="s">
        <v>94</v>
      </c>
      <c r="AD306" s="54" t="s">
        <v>94</v>
      </c>
      <c r="AE306" s="54" t="s">
        <v>94</v>
      </c>
      <c r="AF306" s="54" t="s">
        <v>94</v>
      </c>
      <c r="AG306" s="54" t="s">
        <v>94</v>
      </c>
      <c r="AH306" s="55">
        <v>1.3</v>
      </c>
      <c r="AI306" s="56">
        <v>1.3</v>
      </c>
      <c r="AJ306" s="57">
        <v>0.7</v>
      </c>
      <c r="AK306" s="43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 s="45">
        <v>86</v>
      </c>
      <c r="BP306" t="s">
        <v>94</v>
      </c>
      <c r="BQ306" s="45" t="s">
        <v>94</v>
      </c>
      <c r="BR306" t="s">
        <v>94</v>
      </c>
      <c r="BS306" s="45" t="s">
        <v>94</v>
      </c>
      <c r="BT306" t="s">
        <v>94</v>
      </c>
      <c r="BU306" s="45" t="s">
        <v>94</v>
      </c>
      <c r="BV306" t="s">
        <v>94</v>
      </c>
      <c r="BW306" s="45" t="s">
        <v>94</v>
      </c>
      <c r="BX306" t="s">
        <v>94</v>
      </c>
      <c r="BY306" s="45" t="s">
        <v>94</v>
      </c>
      <c r="BZ306" t="s">
        <v>94</v>
      </c>
      <c r="CA306" s="45" t="s">
        <v>94</v>
      </c>
      <c r="CB306" t="s">
        <v>94</v>
      </c>
      <c r="CC306" s="45" t="s">
        <v>94</v>
      </c>
      <c r="CD306" s="48"/>
      <c r="CE306" s="17"/>
      <c r="CF306" s="17"/>
      <c r="CG306" s="45"/>
      <c r="CJ306" s="45"/>
      <c r="CM306" s="45"/>
      <c r="CP306" s="45"/>
      <c r="CS306" s="45"/>
      <c r="CY306" s="49"/>
      <c r="CZ306" s="49"/>
    </row>
    <row r="307" spans="1:107">
      <c r="A307" s="19">
        <v>307</v>
      </c>
      <c r="B307" s="47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3">
        <v>0.127</v>
      </c>
      <c r="Q307" s="21" t="s">
        <v>119</v>
      </c>
      <c r="R307" s="21" t="s">
        <v>93</v>
      </c>
      <c r="S307" s="50">
        <v>32.200000000000003</v>
      </c>
      <c r="T307" s="51">
        <v>41.3</v>
      </c>
      <c r="U307" s="52">
        <v>3.3</v>
      </c>
      <c r="V307" s="53">
        <v>6.9</v>
      </c>
      <c r="W307" s="54" t="s">
        <v>94</v>
      </c>
      <c r="X307" s="54" t="s">
        <v>94</v>
      </c>
      <c r="Y307" s="54" t="s">
        <v>94</v>
      </c>
      <c r="Z307" s="54" t="s">
        <v>94</v>
      </c>
      <c r="AA307" s="54" t="s">
        <v>94</v>
      </c>
      <c r="AB307" s="54" t="s">
        <v>94</v>
      </c>
      <c r="AC307" s="54" t="s">
        <v>94</v>
      </c>
      <c r="AD307" s="54" t="s">
        <v>94</v>
      </c>
      <c r="AE307" s="54" t="s">
        <v>94</v>
      </c>
      <c r="AF307" s="54" t="s">
        <v>94</v>
      </c>
      <c r="AG307" s="54" t="s">
        <v>94</v>
      </c>
      <c r="AH307" s="55">
        <v>1.6</v>
      </c>
      <c r="AI307" s="56">
        <v>4</v>
      </c>
      <c r="AJ307" s="57">
        <v>10.8</v>
      </c>
      <c r="AK307" s="43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s="45" t="s">
        <v>94</v>
      </c>
      <c r="BR307" t="s">
        <v>94</v>
      </c>
      <c r="BS307" s="45" t="s">
        <v>94</v>
      </c>
      <c r="BT307" t="s">
        <v>94</v>
      </c>
      <c r="BU307" s="45" t="s">
        <v>94</v>
      </c>
      <c r="BV307" t="s">
        <v>94</v>
      </c>
      <c r="BW307" s="45" t="s">
        <v>94</v>
      </c>
      <c r="BX307" t="s">
        <v>94</v>
      </c>
      <c r="BY307" s="45" t="s">
        <v>94</v>
      </c>
      <c r="BZ307" t="s">
        <v>94</v>
      </c>
      <c r="CA307" s="45" t="s">
        <v>94</v>
      </c>
      <c r="CB307" t="s">
        <v>94</v>
      </c>
      <c r="CC307" s="45" t="s">
        <v>94</v>
      </c>
      <c r="CD307" s="48"/>
      <c r="CE307" s="58"/>
      <c r="CF307" s="58"/>
      <c r="CG307" s="45"/>
      <c r="CJ307" s="45"/>
      <c r="CM307" s="45"/>
      <c r="CP307" s="45"/>
      <c r="CS307" s="45"/>
      <c r="CV307" s="45"/>
      <c r="DB307" s="49"/>
      <c r="DC307" s="49"/>
    </row>
    <row r="308" spans="1:107">
      <c r="A308" s="19">
        <v>308</v>
      </c>
      <c r="B308" s="47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3">
        <v>0.10299999999999999</v>
      </c>
      <c r="Q308" s="21" t="s">
        <v>119</v>
      </c>
      <c r="R308" s="21" t="s">
        <v>93</v>
      </c>
      <c r="S308" s="50">
        <v>36.4</v>
      </c>
      <c r="T308" s="51">
        <v>43.3</v>
      </c>
      <c r="U308" s="52">
        <v>2.7</v>
      </c>
      <c r="V308" s="53">
        <v>9.9</v>
      </c>
      <c r="W308" s="54" t="s">
        <v>94</v>
      </c>
      <c r="X308" s="54" t="s">
        <v>94</v>
      </c>
      <c r="Y308" s="54" t="s">
        <v>94</v>
      </c>
      <c r="Z308" s="54" t="s">
        <v>94</v>
      </c>
      <c r="AA308" s="54" t="s">
        <v>94</v>
      </c>
      <c r="AB308" s="54" t="s">
        <v>94</v>
      </c>
      <c r="AC308" s="54" t="s">
        <v>94</v>
      </c>
      <c r="AD308" s="54" t="s">
        <v>94</v>
      </c>
      <c r="AE308" s="54" t="s">
        <v>94</v>
      </c>
      <c r="AF308" s="54" t="s">
        <v>94</v>
      </c>
      <c r="AG308" s="54" t="s">
        <v>94</v>
      </c>
      <c r="AH308" s="55">
        <v>0.6</v>
      </c>
      <c r="AI308" s="56">
        <v>2.1</v>
      </c>
      <c r="AJ308" s="57">
        <v>5.0999999999999996</v>
      </c>
      <c r="AK308" s="43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s="45" t="s">
        <v>94</v>
      </c>
      <c r="BR308" t="s">
        <v>94</v>
      </c>
      <c r="BS308" s="45" t="s">
        <v>94</v>
      </c>
      <c r="BT308" t="s">
        <v>94</v>
      </c>
      <c r="BU308" s="45" t="s">
        <v>94</v>
      </c>
      <c r="BV308" t="s">
        <v>94</v>
      </c>
      <c r="BW308" s="45" t="s">
        <v>94</v>
      </c>
      <c r="BX308" t="s">
        <v>94</v>
      </c>
      <c r="BY308" s="45" t="s">
        <v>94</v>
      </c>
      <c r="BZ308" t="s">
        <v>94</v>
      </c>
      <c r="CA308" s="45" t="s">
        <v>94</v>
      </c>
      <c r="CB308" t="s">
        <v>94</v>
      </c>
      <c r="CC308" s="45" t="s">
        <v>94</v>
      </c>
      <c r="CD308" s="48"/>
      <c r="CE308" s="58"/>
      <c r="CF308" s="58"/>
      <c r="CG308" s="45"/>
      <c r="CJ308" s="45"/>
      <c r="CM308" s="45"/>
      <c r="CP308" s="45"/>
      <c r="CS308" s="45"/>
      <c r="CV308" s="45"/>
      <c r="DB308" s="49"/>
      <c r="DC308" s="49"/>
    </row>
    <row r="309" spans="1:107">
      <c r="A309" s="19">
        <v>309</v>
      </c>
      <c r="B309" s="47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3">
        <v>0.19900000000000001</v>
      </c>
      <c r="Q309" s="21" t="s">
        <v>119</v>
      </c>
      <c r="R309" s="21" t="s">
        <v>104</v>
      </c>
      <c r="S309" s="50">
        <v>36.9</v>
      </c>
      <c r="T309" s="51">
        <v>42.4</v>
      </c>
      <c r="U309" s="52">
        <v>2.2999999999999998</v>
      </c>
      <c r="V309" s="53">
        <v>7.1</v>
      </c>
      <c r="W309" s="54" t="s">
        <v>94</v>
      </c>
      <c r="X309" s="54" t="s">
        <v>94</v>
      </c>
      <c r="Y309" s="54" t="s">
        <v>94</v>
      </c>
      <c r="Z309" s="54" t="s">
        <v>94</v>
      </c>
      <c r="AA309" s="54" t="s">
        <v>94</v>
      </c>
      <c r="AB309" s="54" t="s">
        <v>94</v>
      </c>
      <c r="AC309" s="54" t="s">
        <v>94</v>
      </c>
      <c r="AD309" s="54" t="s">
        <v>94</v>
      </c>
      <c r="AE309" s="54" t="s">
        <v>94</v>
      </c>
      <c r="AF309" s="54" t="s">
        <v>94</v>
      </c>
      <c r="AG309" s="54" t="s">
        <v>94</v>
      </c>
      <c r="AH309" s="55">
        <v>1</v>
      </c>
      <c r="AI309" s="56">
        <v>5.8</v>
      </c>
      <c r="AJ309" s="57">
        <v>4.5</v>
      </c>
      <c r="AK309" s="43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s="45" t="s">
        <v>94</v>
      </c>
      <c r="BR309" t="s">
        <v>94</v>
      </c>
      <c r="BS309" s="45" t="s">
        <v>94</v>
      </c>
      <c r="BT309" t="s">
        <v>94</v>
      </c>
      <c r="BU309" s="45" t="s">
        <v>94</v>
      </c>
      <c r="BV309" t="s">
        <v>94</v>
      </c>
      <c r="BW309" s="45" t="s">
        <v>94</v>
      </c>
      <c r="BX309" t="s">
        <v>94</v>
      </c>
      <c r="BY309" s="45" t="s">
        <v>94</v>
      </c>
      <c r="BZ309" t="s">
        <v>94</v>
      </c>
      <c r="CA309" s="45" t="s">
        <v>94</v>
      </c>
      <c r="CB309" t="s">
        <v>94</v>
      </c>
      <c r="CC309" s="45" t="s">
        <v>94</v>
      </c>
      <c r="CD309" s="48"/>
      <c r="CE309" s="58"/>
      <c r="CF309" s="58"/>
      <c r="CG309" s="45"/>
      <c r="CJ309" s="45"/>
      <c r="CM309" s="45"/>
      <c r="CP309" s="45"/>
      <c r="CS309" s="45"/>
      <c r="CV309" s="45"/>
      <c r="DB309" s="49"/>
      <c r="DC309" s="49"/>
    </row>
    <row r="310" spans="1:107">
      <c r="A310" s="19">
        <v>310</v>
      </c>
      <c r="B310" s="47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3">
        <v>6.9000000000000006E-2</v>
      </c>
      <c r="Q310" s="21" t="s">
        <v>92</v>
      </c>
      <c r="R310" s="21" t="s">
        <v>93</v>
      </c>
      <c r="S310" s="50">
        <v>39.9</v>
      </c>
      <c r="T310" s="51">
        <v>44.7</v>
      </c>
      <c r="U310" s="52">
        <v>2.7</v>
      </c>
      <c r="V310" s="53">
        <v>7.5</v>
      </c>
      <c r="W310" s="54" t="s">
        <v>94</v>
      </c>
      <c r="X310" s="54">
        <v>1.3</v>
      </c>
      <c r="Y310" s="54" t="s">
        <v>94</v>
      </c>
      <c r="Z310" s="54" t="s">
        <v>94</v>
      </c>
      <c r="AA310" s="54" t="s">
        <v>94</v>
      </c>
      <c r="AB310" s="54" t="s">
        <v>94</v>
      </c>
      <c r="AC310" s="54" t="s">
        <v>94</v>
      </c>
      <c r="AD310" s="54" t="s">
        <v>94</v>
      </c>
      <c r="AE310" s="54" t="s">
        <v>94</v>
      </c>
      <c r="AF310" s="54" t="s">
        <v>94</v>
      </c>
      <c r="AG310" s="54" t="s">
        <v>94</v>
      </c>
      <c r="AH310" s="55">
        <v>0.7</v>
      </c>
      <c r="AI310" s="56">
        <v>1.7</v>
      </c>
      <c r="AJ310" s="57">
        <v>1.5</v>
      </c>
      <c r="AK310" s="43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s="45" t="s">
        <v>94</v>
      </c>
      <c r="BR310" t="s">
        <v>94</v>
      </c>
      <c r="BS310" s="45" t="s">
        <v>94</v>
      </c>
      <c r="BT310" t="s">
        <v>94</v>
      </c>
      <c r="BU310" s="45" t="s">
        <v>94</v>
      </c>
      <c r="BV310" t="s">
        <v>94</v>
      </c>
      <c r="BW310" s="45" t="s">
        <v>94</v>
      </c>
      <c r="BX310" t="s">
        <v>94</v>
      </c>
      <c r="BY310" s="45" t="s">
        <v>94</v>
      </c>
      <c r="BZ310" t="s">
        <v>94</v>
      </c>
      <c r="CA310" s="45" t="s">
        <v>94</v>
      </c>
      <c r="CB310" t="s">
        <v>94</v>
      </c>
      <c r="CC310" s="45" t="s">
        <v>94</v>
      </c>
      <c r="CD310" s="48"/>
      <c r="CE310" s="17"/>
      <c r="CF310" s="17"/>
      <c r="CG310" s="45"/>
      <c r="CJ310" s="45"/>
      <c r="CM310" s="45"/>
      <c r="CP310" s="45"/>
      <c r="CS310" s="45"/>
      <c r="CV310" s="45"/>
      <c r="DB310" s="49"/>
      <c r="DC310" s="49"/>
    </row>
    <row r="311" spans="1:107">
      <c r="A311" s="19">
        <v>311</v>
      </c>
      <c r="B311" s="47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3">
        <v>9.4E-2</v>
      </c>
      <c r="Q311" s="21" t="s">
        <v>92</v>
      </c>
      <c r="R311" s="21" t="s">
        <v>104</v>
      </c>
      <c r="S311" s="50">
        <v>43.7</v>
      </c>
      <c r="T311" s="51">
        <v>42.2</v>
      </c>
      <c r="U311" s="52">
        <v>2.7</v>
      </c>
      <c r="V311" s="53">
        <v>5.8</v>
      </c>
      <c r="W311" s="54">
        <v>1.7</v>
      </c>
      <c r="X311" s="54">
        <v>0.4</v>
      </c>
      <c r="Y311" s="54" t="s">
        <v>94</v>
      </c>
      <c r="Z311" s="54" t="s">
        <v>94</v>
      </c>
      <c r="AA311" s="54" t="s">
        <v>94</v>
      </c>
      <c r="AB311" s="54" t="s">
        <v>94</v>
      </c>
      <c r="AC311" s="54" t="s">
        <v>94</v>
      </c>
      <c r="AD311" s="54" t="s">
        <v>94</v>
      </c>
      <c r="AE311" s="54" t="s">
        <v>94</v>
      </c>
      <c r="AF311" s="54" t="s">
        <v>94</v>
      </c>
      <c r="AG311" s="54" t="s">
        <v>94</v>
      </c>
      <c r="AH311" s="55">
        <v>0.5</v>
      </c>
      <c r="AI311" s="56">
        <v>2.2000000000000002</v>
      </c>
      <c r="AJ311" s="57">
        <v>0.6</v>
      </c>
      <c r="AK311" s="43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s="45" t="s">
        <v>94</v>
      </c>
      <c r="BR311" t="s">
        <v>94</v>
      </c>
      <c r="BS311" s="45" t="s">
        <v>94</v>
      </c>
      <c r="BT311" t="s">
        <v>94</v>
      </c>
      <c r="BU311" s="45" t="s">
        <v>94</v>
      </c>
      <c r="BV311" t="s">
        <v>94</v>
      </c>
      <c r="BW311" s="45" t="s">
        <v>94</v>
      </c>
      <c r="BX311" t="s">
        <v>94</v>
      </c>
      <c r="BY311" s="45" t="s">
        <v>94</v>
      </c>
      <c r="BZ311" t="s">
        <v>94</v>
      </c>
      <c r="CA311" s="45" t="s">
        <v>94</v>
      </c>
      <c r="CB311" t="s">
        <v>94</v>
      </c>
      <c r="CC311" s="45" t="s">
        <v>94</v>
      </c>
      <c r="CD311" s="48"/>
      <c r="CE311" s="17"/>
      <c r="CF311" s="17"/>
      <c r="CG311" s="45"/>
      <c r="CJ311" s="45"/>
      <c r="CM311" s="45"/>
      <c r="CP311" s="45"/>
      <c r="CS311" s="45"/>
      <c r="CV311" s="45"/>
      <c r="DB311" s="49"/>
      <c r="DC311" s="49"/>
    </row>
    <row r="312" spans="1:107">
      <c r="A312" s="19">
        <v>312</v>
      </c>
      <c r="B312" s="47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3">
        <v>0.183</v>
      </c>
      <c r="Q312" s="21" t="s">
        <v>119</v>
      </c>
      <c r="R312" s="21" t="s">
        <v>104</v>
      </c>
      <c r="S312" s="50">
        <v>34.1</v>
      </c>
      <c r="T312" s="51">
        <v>42.4</v>
      </c>
      <c r="U312" s="52">
        <v>3.2</v>
      </c>
      <c r="V312" s="53">
        <v>6.6</v>
      </c>
      <c r="W312" s="54" t="s">
        <v>94</v>
      </c>
      <c r="X312" s="54" t="s">
        <v>94</v>
      </c>
      <c r="Y312" s="54" t="s">
        <v>94</v>
      </c>
      <c r="Z312" s="54" t="s">
        <v>94</v>
      </c>
      <c r="AA312" s="54" t="s">
        <v>94</v>
      </c>
      <c r="AB312" s="54" t="s">
        <v>94</v>
      </c>
      <c r="AC312" s="54" t="s">
        <v>94</v>
      </c>
      <c r="AD312" s="54" t="s">
        <v>94</v>
      </c>
      <c r="AE312" s="54" t="s">
        <v>94</v>
      </c>
      <c r="AF312" s="54" t="s">
        <v>94</v>
      </c>
      <c r="AG312" s="54" t="s">
        <v>94</v>
      </c>
      <c r="AH312" s="55">
        <v>1.8</v>
      </c>
      <c r="AI312" s="56">
        <v>5.0999999999999996</v>
      </c>
      <c r="AJ312" s="57">
        <v>6.8</v>
      </c>
      <c r="AK312" s="43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s="45" t="s">
        <v>94</v>
      </c>
      <c r="BR312" t="s">
        <v>94</v>
      </c>
      <c r="BS312" s="45" t="s">
        <v>94</v>
      </c>
      <c r="BT312" t="s">
        <v>94</v>
      </c>
      <c r="BU312" s="45" t="s">
        <v>94</v>
      </c>
      <c r="BV312" t="s">
        <v>94</v>
      </c>
      <c r="BW312" s="45" t="s">
        <v>94</v>
      </c>
      <c r="BX312" t="s">
        <v>94</v>
      </c>
      <c r="BY312" s="45" t="s">
        <v>94</v>
      </c>
      <c r="BZ312" t="s">
        <v>94</v>
      </c>
      <c r="CA312" s="45" t="s">
        <v>94</v>
      </c>
      <c r="CB312" t="s">
        <v>94</v>
      </c>
      <c r="CC312" s="45" t="s">
        <v>94</v>
      </c>
      <c r="CD312" s="48"/>
      <c r="CE312" s="17"/>
      <c r="CF312" s="17"/>
      <c r="CG312" s="45"/>
      <c r="CJ312" s="45"/>
      <c r="CM312" s="45"/>
      <c r="CP312" s="45"/>
      <c r="CS312" s="45"/>
      <c r="CV312" s="45"/>
      <c r="DB312" s="49"/>
      <c r="DC312" s="49"/>
    </row>
    <row r="313" spans="1:107">
      <c r="A313" s="19">
        <v>313</v>
      </c>
      <c r="B313" s="47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3">
        <v>8.5999999999999993E-2</v>
      </c>
      <c r="Q313" s="21" t="s">
        <v>92</v>
      </c>
      <c r="R313" s="21" t="s">
        <v>104</v>
      </c>
      <c r="S313" s="50">
        <v>41.9</v>
      </c>
      <c r="T313" s="51">
        <v>44.4</v>
      </c>
      <c r="U313" s="52">
        <v>2.9</v>
      </c>
      <c r="V313" s="53">
        <v>6.2</v>
      </c>
      <c r="W313" s="54" t="s">
        <v>94</v>
      </c>
      <c r="X313" s="54" t="s">
        <v>94</v>
      </c>
      <c r="Y313" s="54" t="s">
        <v>94</v>
      </c>
      <c r="Z313" s="54" t="s">
        <v>94</v>
      </c>
      <c r="AA313" s="54" t="s">
        <v>94</v>
      </c>
      <c r="AB313" s="54" t="s">
        <v>94</v>
      </c>
      <c r="AC313" s="54" t="s">
        <v>94</v>
      </c>
      <c r="AD313" s="54" t="s">
        <v>94</v>
      </c>
      <c r="AE313" s="54" t="s">
        <v>94</v>
      </c>
      <c r="AF313" s="54" t="s">
        <v>94</v>
      </c>
      <c r="AG313" s="54" t="s">
        <v>94</v>
      </c>
      <c r="AH313" s="55">
        <v>1.9</v>
      </c>
      <c r="AI313" s="56">
        <v>1.8</v>
      </c>
      <c r="AJ313" s="57">
        <v>1</v>
      </c>
      <c r="AK313" s="43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s="45" t="s">
        <v>94</v>
      </c>
      <c r="BR313" t="s">
        <v>94</v>
      </c>
      <c r="BS313" s="45" t="s">
        <v>94</v>
      </c>
      <c r="BT313" t="s">
        <v>94</v>
      </c>
      <c r="BU313" s="45" t="s">
        <v>94</v>
      </c>
      <c r="BV313" t="s">
        <v>94</v>
      </c>
      <c r="BW313" s="45" t="s">
        <v>94</v>
      </c>
      <c r="BX313" t="s">
        <v>94</v>
      </c>
      <c r="BY313" s="45" t="s">
        <v>94</v>
      </c>
      <c r="BZ313" t="s">
        <v>94</v>
      </c>
      <c r="CA313" s="45" t="s">
        <v>94</v>
      </c>
      <c r="CB313" t="s">
        <v>94</v>
      </c>
      <c r="CC313" s="45" t="s">
        <v>94</v>
      </c>
      <c r="CD313" s="48"/>
      <c r="CE313" s="17"/>
      <c r="CF313" s="17"/>
      <c r="CG313" s="45"/>
      <c r="CJ313" s="45"/>
      <c r="CM313" s="45"/>
      <c r="CP313" s="45"/>
      <c r="CS313" s="45"/>
      <c r="CV313" s="45"/>
      <c r="DB313" s="49"/>
      <c r="DC313" s="49"/>
    </row>
    <row r="314" spans="1:107">
      <c r="A314" s="19">
        <v>314</v>
      </c>
      <c r="B314" s="47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3">
        <v>9.8000000000000004E-2</v>
      </c>
      <c r="Q314" s="21" t="s">
        <v>92</v>
      </c>
      <c r="R314" s="21" t="s">
        <v>93</v>
      </c>
      <c r="S314" s="50">
        <v>40.799999999999997</v>
      </c>
      <c r="T314" s="51">
        <v>45.3</v>
      </c>
      <c r="U314" s="52">
        <v>1.9</v>
      </c>
      <c r="V314" s="53">
        <v>6</v>
      </c>
      <c r="W314" s="54" t="s">
        <v>94</v>
      </c>
      <c r="X314" s="54">
        <v>1</v>
      </c>
      <c r="Y314" s="54" t="s">
        <v>94</v>
      </c>
      <c r="Z314" s="54" t="s">
        <v>94</v>
      </c>
      <c r="AA314" s="54" t="s">
        <v>94</v>
      </c>
      <c r="AB314" s="54" t="s">
        <v>94</v>
      </c>
      <c r="AC314" s="54" t="s">
        <v>94</v>
      </c>
      <c r="AD314" s="54" t="s">
        <v>94</v>
      </c>
      <c r="AE314" s="54" t="s">
        <v>94</v>
      </c>
      <c r="AF314" s="54" t="s">
        <v>94</v>
      </c>
      <c r="AG314" s="54" t="s">
        <v>94</v>
      </c>
      <c r="AH314" s="55">
        <v>2.1</v>
      </c>
      <c r="AI314" s="56">
        <v>2.6</v>
      </c>
      <c r="AJ314" s="57">
        <v>0.4</v>
      </c>
      <c r="AK314" s="43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s="45" t="s">
        <v>94</v>
      </c>
      <c r="BR314" t="s">
        <v>94</v>
      </c>
      <c r="BS314" s="45" t="s">
        <v>94</v>
      </c>
      <c r="BT314" t="s">
        <v>94</v>
      </c>
      <c r="BU314" s="45" t="s">
        <v>94</v>
      </c>
      <c r="BV314" t="s">
        <v>94</v>
      </c>
      <c r="BW314" s="45" t="s">
        <v>94</v>
      </c>
      <c r="BX314" t="s">
        <v>94</v>
      </c>
      <c r="BY314" s="45" t="s">
        <v>94</v>
      </c>
      <c r="BZ314" t="s">
        <v>94</v>
      </c>
      <c r="CA314" s="45" t="s">
        <v>94</v>
      </c>
      <c r="CB314" t="s">
        <v>94</v>
      </c>
      <c r="CC314" s="45" t="s">
        <v>94</v>
      </c>
      <c r="CD314" s="48"/>
      <c r="CE314" s="17"/>
      <c r="CF314" s="17"/>
      <c r="CG314" s="45"/>
      <c r="CJ314" s="45"/>
      <c r="CM314" s="45"/>
      <c r="CP314" s="45"/>
      <c r="CS314" s="45"/>
      <c r="CV314" s="45"/>
      <c r="DB314" s="49"/>
      <c r="DC314" s="49"/>
    </row>
    <row r="315" spans="1:107">
      <c r="A315" s="19">
        <v>315</v>
      </c>
      <c r="B315" s="47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3">
        <v>7.8E-2</v>
      </c>
      <c r="Q315" s="21" t="s">
        <v>92</v>
      </c>
      <c r="R315" s="21" t="s">
        <v>93</v>
      </c>
      <c r="S315" s="50">
        <v>42.6</v>
      </c>
      <c r="T315" s="51">
        <v>42.7</v>
      </c>
      <c r="U315" s="52">
        <v>1.2</v>
      </c>
      <c r="V315" s="53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60">
        <v>1</v>
      </c>
      <c r="AI315" s="61">
        <v>1.9</v>
      </c>
      <c r="AJ315" s="62">
        <v>2</v>
      </c>
      <c r="AK315" s="43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s="45" t="s">
        <v>94</v>
      </c>
      <c r="BV315" t="s">
        <v>94</v>
      </c>
      <c r="BW315" s="45" t="s">
        <v>94</v>
      </c>
      <c r="BX315" t="s">
        <v>94</v>
      </c>
      <c r="BY315" s="45" t="s">
        <v>94</v>
      </c>
      <c r="BZ315">
        <v>13</v>
      </c>
      <c r="CA315" s="45">
        <v>13</v>
      </c>
      <c r="CB315" t="s">
        <v>94</v>
      </c>
      <c r="CC315" s="45" t="s">
        <v>94</v>
      </c>
      <c r="CD315" s="48"/>
      <c r="CE315" s="17"/>
      <c r="CF315" s="17"/>
      <c r="CG315" s="45"/>
      <c r="CJ315" s="45"/>
      <c r="CM315" s="45"/>
      <c r="CP315" s="45"/>
      <c r="CS315" s="45"/>
      <c r="CV315" s="45"/>
      <c r="DB315" s="49"/>
      <c r="DC315" s="49"/>
    </row>
    <row r="316" spans="1:107">
      <c r="A316" s="19">
        <v>316</v>
      </c>
      <c r="B316" s="47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3">
        <v>2.1000000000000001E-2</v>
      </c>
      <c r="Q316" s="21" t="s">
        <v>92</v>
      </c>
      <c r="R316" s="21" t="s">
        <v>93</v>
      </c>
      <c r="S316" s="50">
        <v>40.6</v>
      </c>
      <c r="T316" s="51">
        <v>43.4</v>
      </c>
      <c r="U316" s="52">
        <v>4</v>
      </c>
      <c r="V316" s="53">
        <v>6.9</v>
      </c>
      <c r="W316" s="54" t="s">
        <v>94</v>
      </c>
      <c r="X316" s="54" t="s">
        <v>94</v>
      </c>
      <c r="Y316" s="54" t="s">
        <v>94</v>
      </c>
      <c r="Z316" s="54" t="s">
        <v>94</v>
      </c>
      <c r="AA316" s="54" t="s">
        <v>94</v>
      </c>
      <c r="AB316" s="54" t="s">
        <v>94</v>
      </c>
      <c r="AC316" s="54" t="s">
        <v>94</v>
      </c>
      <c r="AD316" s="54" t="s">
        <v>94</v>
      </c>
      <c r="AE316" s="54" t="s">
        <v>94</v>
      </c>
      <c r="AF316" s="54" t="s">
        <v>94</v>
      </c>
      <c r="AG316" s="54" t="s">
        <v>94</v>
      </c>
      <c r="AH316" s="55">
        <v>2.5</v>
      </c>
      <c r="AI316" s="56">
        <v>1.6</v>
      </c>
      <c r="AJ316" s="57">
        <v>1</v>
      </c>
      <c r="AK316" s="43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s="45" t="s">
        <v>94</v>
      </c>
      <c r="BT316" t="s">
        <v>94</v>
      </c>
      <c r="BU316" s="45" t="s">
        <v>94</v>
      </c>
      <c r="BV316" t="s">
        <v>94</v>
      </c>
      <c r="BW316" s="45" t="s">
        <v>94</v>
      </c>
      <c r="BX316" t="s">
        <v>94</v>
      </c>
      <c r="BY316" s="45" t="s">
        <v>94</v>
      </c>
      <c r="BZ316" t="s">
        <v>94</v>
      </c>
      <c r="CA316" s="45" t="s">
        <v>94</v>
      </c>
      <c r="CB316" t="s">
        <v>94</v>
      </c>
      <c r="CC316" s="45" t="s">
        <v>94</v>
      </c>
      <c r="CD316" s="48"/>
      <c r="CE316" s="17"/>
      <c r="CF316" s="17"/>
      <c r="CG316" s="45"/>
      <c r="CJ316" s="45"/>
      <c r="CM316" s="45"/>
      <c r="CP316" s="45"/>
      <c r="CS316" s="45"/>
      <c r="CV316" s="45"/>
      <c r="DB316" s="49"/>
      <c r="DC316" s="49"/>
    </row>
    <row r="317" spans="1:107">
      <c r="A317" s="19">
        <v>317</v>
      </c>
      <c r="B317" s="47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3">
        <v>7.5999999999999998E-2</v>
      </c>
      <c r="Q317" s="21" t="s">
        <v>92</v>
      </c>
      <c r="R317" s="21" t="s">
        <v>93</v>
      </c>
      <c r="S317" s="50">
        <v>39.5</v>
      </c>
      <c r="T317" s="51">
        <v>44</v>
      </c>
      <c r="U317" s="52">
        <v>3.1</v>
      </c>
      <c r="V317" s="53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5">
        <v>0.9</v>
      </c>
      <c r="AI317" s="56">
        <v>1.5</v>
      </c>
      <c r="AJ317" s="62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s="45" t="s">
        <v>94</v>
      </c>
      <c r="BP317">
        <v>122</v>
      </c>
      <c r="BQ317">
        <v>111</v>
      </c>
      <c r="BR317" t="s">
        <v>94</v>
      </c>
      <c r="BS317" s="45" t="s">
        <v>94</v>
      </c>
      <c r="BT317" t="s">
        <v>94</v>
      </c>
      <c r="BU317" s="45" t="s">
        <v>94</v>
      </c>
      <c r="BV317" t="s">
        <v>94</v>
      </c>
      <c r="BW317" s="45" t="s">
        <v>94</v>
      </c>
      <c r="BX317" t="s">
        <v>94</v>
      </c>
      <c r="BY317" s="45" t="s">
        <v>94</v>
      </c>
      <c r="BZ317" t="s">
        <v>94</v>
      </c>
      <c r="CA317" s="45" t="s">
        <v>94</v>
      </c>
      <c r="CB317" t="s">
        <v>94</v>
      </c>
      <c r="CC317" s="45" t="s">
        <v>94</v>
      </c>
      <c r="CD317" s="48"/>
      <c r="CE317" s="17"/>
      <c r="CF317" s="17"/>
      <c r="CG317" s="45"/>
      <c r="CJ317" s="45"/>
      <c r="CM317" s="45"/>
      <c r="CP317" s="45"/>
      <c r="CS317" s="45"/>
      <c r="CV317" s="45"/>
      <c r="DB317" s="49"/>
      <c r="DC317" s="49"/>
    </row>
    <row r="318" spans="1:107">
      <c r="A318" s="19">
        <v>318</v>
      </c>
      <c r="B318" s="47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3">
        <v>7.6999999999999999E-2</v>
      </c>
      <c r="Q318" s="21" t="s">
        <v>92</v>
      </c>
      <c r="R318" s="21" t="s">
        <v>93</v>
      </c>
      <c r="S318" s="50">
        <v>42.1</v>
      </c>
      <c r="T318" s="51">
        <v>43.6</v>
      </c>
      <c r="U318" s="52">
        <v>2.2000000000000002</v>
      </c>
      <c r="V318" s="53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5">
        <v>1.6</v>
      </c>
      <c r="AI318" s="56">
        <v>2.7</v>
      </c>
      <c r="AJ318" s="62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 s="45">
        <v>44</v>
      </c>
      <c r="BP318" t="s">
        <v>94</v>
      </c>
      <c r="BQ318" s="45" t="s">
        <v>94</v>
      </c>
      <c r="BR318" t="s">
        <v>94</v>
      </c>
      <c r="BS318" s="45" t="s">
        <v>94</v>
      </c>
      <c r="BT318" t="s">
        <v>94</v>
      </c>
      <c r="BU318" s="45" t="s">
        <v>94</v>
      </c>
      <c r="BV318" t="s">
        <v>94</v>
      </c>
      <c r="BW318" s="45" t="s">
        <v>94</v>
      </c>
      <c r="BX318" t="s">
        <v>94</v>
      </c>
      <c r="BY318" s="45" t="s">
        <v>94</v>
      </c>
      <c r="BZ318" t="s">
        <v>94</v>
      </c>
      <c r="CA318" s="45" t="s">
        <v>94</v>
      </c>
      <c r="CB318" t="s">
        <v>94</v>
      </c>
      <c r="CC318" s="45" t="s">
        <v>94</v>
      </c>
      <c r="CD318" s="48"/>
      <c r="CE318" s="17"/>
      <c r="CF318" s="17"/>
      <c r="CG318" s="45"/>
      <c r="CJ318" s="45"/>
      <c r="CM318" s="45"/>
      <c r="CP318" s="45"/>
      <c r="CS318" s="45"/>
      <c r="CV318" s="45"/>
      <c r="DB318" s="49"/>
      <c r="DC318" s="49"/>
    </row>
    <row r="319" spans="1:107">
      <c r="A319" s="19">
        <v>319</v>
      </c>
      <c r="B319" s="19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3">
        <v>0.17199999999999999</v>
      </c>
      <c r="Q319" s="21" t="s">
        <v>119</v>
      </c>
      <c r="R319" s="21" t="s">
        <v>104</v>
      </c>
      <c r="S319" s="50">
        <v>38.299999999999997</v>
      </c>
      <c r="T319" s="51">
        <v>39</v>
      </c>
      <c r="U319" s="52">
        <v>3</v>
      </c>
      <c r="V319" s="53">
        <v>9.5</v>
      </c>
      <c r="W319" s="54" t="s">
        <v>94</v>
      </c>
      <c r="X319" s="54" t="s">
        <v>94</v>
      </c>
      <c r="Y319" s="54" t="s">
        <v>94</v>
      </c>
      <c r="Z319" s="54" t="s">
        <v>94</v>
      </c>
      <c r="AA319" s="54" t="s">
        <v>94</v>
      </c>
      <c r="AB319" s="54" t="s">
        <v>94</v>
      </c>
      <c r="AC319" s="54" t="s">
        <v>94</v>
      </c>
      <c r="AD319" s="54" t="s">
        <v>94</v>
      </c>
      <c r="AE319" s="54" t="s">
        <v>94</v>
      </c>
      <c r="AF319" s="54" t="s">
        <v>94</v>
      </c>
      <c r="AG319" s="54" t="s">
        <v>94</v>
      </c>
      <c r="AH319" s="55">
        <v>1.5</v>
      </c>
      <c r="AI319" s="56">
        <v>5.6</v>
      </c>
      <c r="AJ319" s="57">
        <v>3.1</v>
      </c>
      <c r="AK319" s="43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 s="45">
        <v>153</v>
      </c>
      <c r="BN319" s="17" t="s">
        <v>94</v>
      </c>
      <c r="BO319" t="s">
        <v>94</v>
      </c>
      <c r="BP319" t="s">
        <v>94</v>
      </c>
      <c r="BQ319" s="45" t="s">
        <v>94</v>
      </c>
      <c r="BR319">
        <v>31</v>
      </c>
      <c r="BS319">
        <v>31</v>
      </c>
      <c r="BT319" t="s">
        <v>94</v>
      </c>
      <c r="BU319" s="45" t="s">
        <v>94</v>
      </c>
      <c r="BV319" t="s">
        <v>94</v>
      </c>
      <c r="BW319" t="s">
        <v>94</v>
      </c>
      <c r="BX319" t="s">
        <v>94</v>
      </c>
      <c r="BY319" s="45" t="s">
        <v>94</v>
      </c>
      <c r="BZ319">
        <v>13</v>
      </c>
      <c r="CA319" s="45">
        <v>13</v>
      </c>
      <c r="CB319" s="17" t="s">
        <v>94</v>
      </c>
      <c r="CC319" s="17" t="s">
        <v>94</v>
      </c>
      <c r="CD319" s="48"/>
      <c r="CE319" s="49"/>
      <c r="CF319" s="49"/>
      <c r="CG319" s="45"/>
      <c r="CJ319" s="45"/>
      <c r="CM319" s="45"/>
      <c r="CP319" s="45"/>
      <c r="CS319" s="45"/>
      <c r="CV319" s="45"/>
      <c r="DB319" s="49"/>
      <c r="DC319" s="49"/>
    </row>
    <row r="320" spans="1:107">
      <c r="A320" s="19">
        <v>320</v>
      </c>
      <c r="B320" s="47">
        <v>10072</v>
      </c>
      <c r="C320" t="s">
        <v>1342</v>
      </c>
      <c r="D320" t="s">
        <v>1343</v>
      </c>
      <c r="E320" t="s">
        <v>161</v>
      </c>
      <c r="F320" t="s">
        <v>162</v>
      </c>
      <c r="G320" t="s">
        <v>85</v>
      </c>
      <c r="H320" t="s">
        <v>100</v>
      </c>
      <c r="I320" t="s">
        <v>1344</v>
      </c>
      <c r="J320" t="s">
        <v>389</v>
      </c>
      <c r="K320" t="s">
        <v>1345</v>
      </c>
      <c r="L320" t="s">
        <v>165</v>
      </c>
      <c r="M320">
        <v>2038</v>
      </c>
      <c r="N320" t="s">
        <v>166</v>
      </c>
      <c r="O320">
        <v>2.2000000000000002</v>
      </c>
      <c r="P320" s="43">
        <v>0.113</v>
      </c>
      <c r="Q320" s="21" t="s">
        <v>92</v>
      </c>
      <c r="R320" s="21" t="s">
        <v>93</v>
      </c>
      <c r="S320" s="50">
        <v>40.5</v>
      </c>
      <c r="T320" s="51">
        <v>41.9</v>
      </c>
      <c r="U320" s="52">
        <v>2.6</v>
      </c>
      <c r="V320" s="53">
        <v>6.8</v>
      </c>
      <c r="W320" s="54" t="s">
        <v>94</v>
      </c>
      <c r="X320" s="54" t="s">
        <v>94</v>
      </c>
      <c r="Y320" s="54" t="s">
        <v>94</v>
      </c>
      <c r="Z320" s="54" t="s">
        <v>94</v>
      </c>
      <c r="AA320" s="54" t="s">
        <v>94</v>
      </c>
      <c r="AB320" s="54" t="s">
        <v>94</v>
      </c>
      <c r="AC320" s="54" t="s">
        <v>94</v>
      </c>
      <c r="AD320" s="54" t="s">
        <v>94</v>
      </c>
      <c r="AE320" s="54" t="s">
        <v>94</v>
      </c>
      <c r="AF320" s="54" t="s">
        <v>94</v>
      </c>
      <c r="AG320" s="54" t="s">
        <v>94</v>
      </c>
      <c r="AH320" s="55">
        <v>1.9</v>
      </c>
      <c r="AI320" s="56">
        <v>4.7</v>
      </c>
      <c r="AJ320" s="57">
        <v>1.6</v>
      </c>
      <c r="AK320" s="43" t="s">
        <v>1346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s="45" t="s">
        <v>94</v>
      </c>
      <c r="BP320" t="s">
        <v>94</v>
      </c>
      <c r="BQ320" s="45" t="s">
        <v>94</v>
      </c>
      <c r="BR320">
        <v>73</v>
      </c>
      <c r="BS320">
        <v>61</v>
      </c>
      <c r="BT320" t="s">
        <v>94</v>
      </c>
      <c r="BU320" s="45" t="s">
        <v>94</v>
      </c>
      <c r="BV320" t="s">
        <v>94</v>
      </c>
      <c r="BW320" s="45" t="s">
        <v>94</v>
      </c>
      <c r="BX320" t="s">
        <v>94</v>
      </c>
      <c r="BY320" s="45" t="s">
        <v>94</v>
      </c>
      <c r="BZ320">
        <v>27</v>
      </c>
      <c r="CA320" s="45">
        <v>27</v>
      </c>
      <c r="CB320" s="17" t="s">
        <v>94</v>
      </c>
      <c r="CC320" s="17" t="s">
        <v>94</v>
      </c>
      <c r="CD320" s="48"/>
      <c r="CE320" s="17"/>
      <c r="CF320" s="17"/>
      <c r="CG320" s="45"/>
      <c r="CJ320" s="45"/>
      <c r="CM320" s="45"/>
      <c r="CP320" s="45"/>
      <c r="CS320" s="45"/>
      <c r="CY320" s="49"/>
      <c r="CZ320" s="49"/>
    </row>
    <row r="321" spans="1:130">
      <c r="A321" s="19">
        <v>321</v>
      </c>
      <c r="B321" s="47">
        <v>10074</v>
      </c>
      <c r="C321" t="s">
        <v>1347</v>
      </c>
      <c r="D321" t="s">
        <v>1343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3">
        <v>0.25900000000000001</v>
      </c>
      <c r="Q321" s="21" t="s">
        <v>119</v>
      </c>
      <c r="R321" s="21" t="s">
        <v>104</v>
      </c>
      <c r="S321" s="50">
        <v>37</v>
      </c>
      <c r="T321" s="51">
        <v>39</v>
      </c>
      <c r="U321" s="52">
        <v>3</v>
      </c>
      <c r="V321" s="53">
        <v>9</v>
      </c>
      <c r="W321" s="54" t="s">
        <v>94</v>
      </c>
      <c r="X321" s="54" t="s">
        <v>94</v>
      </c>
      <c r="Y321" s="54" t="s">
        <v>94</v>
      </c>
      <c r="Z321" s="54" t="s">
        <v>94</v>
      </c>
      <c r="AA321" s="54" t="s">
        <v>94</v>
      </c>
      <c r="AB321" s="54" t="s">
        <v>94</v>
      </c>
      <c r="AC321" s="54" t="s">
        <v>94</v>
      </c>
      <c r="AD321" s="54" t="s">
        <v>94</v>
      </c>
      <c r="AE321" s="54" t="s">
        <v>94</v>
      </c>
      <c r="AF321" s="54" t="s">
        <v>94</v>
      </c>
      <c r="AG321" s="54" t="s">
        <v>94</v>
      </c>
      <c r="AH321" s="55">
        <v>1</v>
      </c>
      <c r="AI321" s="56">
        <v>8</v>
      </c>
      <c r="AJ321" s="57">
        <v>3</v>
      </c>
      <c r="AK321" s="43" t="s">
        <v>1349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 s="45">
        <v>152</v>
      </c>
      <c r="BN321">
        <v>43</v>
      </c>
      <c r="BO321" s="45">
        <v>43</v>
      </c>
      <c r="BP321" t="s">
        <v>94</v>
      </c>
      <c r="BQ321" s="45" t="s">
        <v>94</v>
      </c>
      <c r="BR321" t="s">
        <v>94</v>
      </c>
      <c r="BS321" s="45" t="s">
        <v>94</v>
      </c>
      <c r="BT321" t="s">
        <v>94</v>
      </c>
      <c r="BU321" s="45" t="s">
        <v>94</v>
      </c>
      <c r="BV321" t="s">
        <v>94</v>
      </c>
      <c r="BW321" s="45" t="s">
        <v>94</v>
      </c>
      <c r="BX321" t="s">
        <v>94</v>
      </c>
      <c r="BY321" s="45" t="s">
        <v>94</v>
      </c>
      <c r="BZ321" t="s">
        <v>94</v>
      </c>
      <c r="CA321" s="45" t="s">
        <v>94</v>
      </c>
      <c r="CB321" t="s">
        <v>94</v>
      </c>
      <c r="CC321" s="45" t="s">
        <v>94</v>
      </c>
      <c r="CD321" s="48"/>
      <c r="CE321" s="17"/>
      <c r="CF321" s="17"/>
      <c r="CG321" s="45"/>
      <c r="CJ321" s="45"/>
      <c r="CM321" s="45"/>
      <c r="CP321" s="45"/>
      <c r="CS321" s="45"/>
      <c r="CY321" s="49"/>
      <c r="CZ321" s="49"/>
    </row>
    <row r="322" spans="1:130">
      <c r="A322" s="19">
        <v>322</v>
      </c>
      <c r="B322" s="47">
        <v>10076</v>
      </c>
      <c r="C322" t="s">
        <v>1350</v>
      </c>
      <c r="D322" t="s">
        <v>1343</v>
      </c>
      <c r="E322" t="s">
        <v>342</v>
      </c>
      <c r="F322" t="s">
        <v>169</v>
      </c>
      <c r="G322" t="s">
        <v>85</v>
      </c>
      <c r="H322" t="s">
        <v>100</v>
      </c>
      <c r="I322" t="s">
        <v>1351</v>
      </c>
      <c r="J322" t="s">
        <v>88</v>
      </c>
      <c r="K322" t="s">
        <v>1352</v>
      </c>
      <c r="L322" t="s">
        <v>1118</v>
      </c>
      <c r="M322">
        <v>1005</v>
      </c>
      <c r="N322" t="s">
        <v>91</v>
      </c>
      <c r="O322">
        <v>3.1</v>
      </c>
      <c r="P322" s="43">
        <v>0.156</v>
      </c>
      <c r="Q322" s="21" t="s">
        <v>119</v>
      </c>
      <c r="R322" s="21" t="s">
        <v>104</v>
      </c>
      <c r="S322" s="50">
        <v>39.4</v>
      </c>
      <c r="T322" s="51">
        <v>40.200000000000003</v>
      </c>
      <c r="U322" s="52">
        <v>3.3</v>
      </c>
      <c r="V322" s="53">
        <v>9.4</v>
      </c>
      <c r="W322" s="54">
        <v>2</v>
      </c>
      <c r="X322" s="54">
        <v>0.2</v>
      </c>
      <c r="Y322" s="54" t="s">
        <v>94</v>
      </c>
      <c r="Z322" s="54">
        <v>0.1</v>
      </c>
      <c r="AA322" s="54">
        <v>0.1</v>
      </c>
      <c r="AB322" s="54" t="s">
        <v>94</v>
      </c>
      <c r="AC322" s="54" t="s">
        <v>94</v>
      </c>
      <c r="AD322" s="54" t="s">
        <v>94</v>
      </c>
      <c r="AE322" s="54" t="s">
        <v>94</v>
      </c>
      <c r="AF322" s="54" t="s">
        <v>94</v>
      </c>
      <c r="AG322" s="54" t="s">
        <v>94</v>
      </c>
      <c r="AH322" s="55">
        <v>0.2</v>
      </c>
      <c r="AI322" s="56">
        <v>3.2</v>
      </c>
      <c r="AJ322" s="57">
        <v>1.9</v>
      </c>
      <c r="AK322" s="43" t="s">
        <v>1353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17" t="s">
        <v>94</v>
      </c>
      <c r="BA322" s="17" t="s">
        <v>94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 s="45">
        <v>44</v>
      </c>
      <c r="BP322" t="s">
        <v>94</v>
      </c>
      <c r="BQ322" s="45" t="s">
        <v>94</v>
      </c>
      <c r="BR322" t="s">
        <v>94</v>
      </c>
      <c r="BS322" s="45" t="s">
        <v>94</v>
      </c>
      <c r="BT322" t="s">
        <v>94</v>
      </c>
      <c r="BU322" s="45" t="s">
        <v>94</v>
      </c>
      <c r="BV322" t="s">
        <v>94</v>
      </c>
      <c r="BW322" s="45" t="s">
        <v>94</v>
      </c>
      <c r="BX322" t="s">
        <v>94</v>
      </c>
      <c r="BY322" s="45" t="s">
        <v>94</v>
      </c>
      <c r="BZ322" t="s">
        <v>94</v>
      </c>
      <c r="CA322" s="45" t="s">
        <v>94</v>
      </c>
      <c r="CB322" t="s">
        <v>94</v>
      </c>
      <c r="CC322" s="45" t="s">
        <v>94</v>
      </c>
      <c r="CD322" s="45"/>
      <c r="CG322" s="45"/>
      <c r="CJ322" s="45"/>
      <c r="CM322" s="45"/>
      <c r="CP322" s="45"/>
      <c r="CS322" s="45"/>
      <c r="CV322" s="45"/>
      <c r="DB322" s="49"/>
      <c r="DC322" s="49"/>
    </row>
    <row r="323" spans="1:130">
      <c r="A323" s="19">
        <v>323</v>
      </c>
      <c r="B323" s="47">
        <v>10075</v>
      </c>
      <c r="C323" t="s">
        <v>1354</v>
      </c>
      <c r="D323" t="s">
        <v>1343</v>
      </c>
      <c r="E323" t="s">
        <v>541</v>
      </c>
      <c r="F323" t="s">
        <v>192</v>
      </c>
      <c r="G323" t="s">
        <v>85</v>
      </c>
      <c r="H323" t="s">
        <v>124</v>
      </c>
      <c r="I323" t="s">
        <v>1355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4">
        <v>0.05</v>
      </c>
      <c r="Q323" s="21" t="s">
        <v>92</v>
      </c>
      <c r="R323" s="21" t="s">
        <v>93</v>
      </c>
      <c r="S323" s="35">
        <v>39.299999999999997</v>
      </c>
      <c r="T323" s="36">
        <v>45.8</v>
      </c>
      <c r="U323" s="37">
        <v>3.2</v>
      </c>
      <c r="V323" s="38">
        <v>6.9</v>
      </c>
      <c r="W323" s="39">
        <v>1.2</v>
      </c>
      <c r="X323" s="39" t="s">
        <v>94</v>
      </c>
      <c r="Y323" s="39" t="s">
        <v>94</v>
      </c>
      <c r="Z323" s="39" t="s">
        <v>94</v>
      </c>
      <c r="AA323" s="39" t="s">
        <v>94</v>
      </c>
      <c r="AB323" s="39" t="s">
        <v>94</v>
      </c>
      <c r="AC323" s="39" t="s">
        <v>94</v>
      </c>
      <c r="AD323" s="39" t="s">
        <v>94</v>
      </c>
      <c r="AE323" s="39" t="s">
        <v>94</v>
      </c>
      <c r="AF323" s="39" t="s">
        <v>94</v>
      </c>
      <c r="AG323" s="39" t="s">
        <v>94</v>
      </c>
      <c r="AH323" s="40">
        <v>1.6</v>
      </c>
      <c r="AI323" s="41">
        <v>1.2</v>
      </c>
      <c r="AJ323" s="42">
        <v>0.9</v>
      </c>
      <c r="AK323" s="44" t="s">
        <v>1356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17" t="s">
        <v>94</v>
      </c>
      <c r="BA323" s="17" t="s">
        <v>94</v>
      </c>
      <c r="BB323">
        <v>208</v>
      </c>
      <c r="BC323">
        <v>189</v>
      </c>
      <c r="BD323">
        <v>328</v>
      </c>
      <c r="BE323">
        <v>316</v>
      </c>
      <c r="BF323" s="17" t="s">
        <v>94</v>
      </c>
      <c r="BG323" s="17" t="s">
        <v>94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s="45" t="s">
        <v>94</v>
      </c>
      <c r="BP323" t="s">
        <v>94</v>
      </c>
      <c r="BQ323" s="45" t="s">
        <v>94</v>
      </c>
      <c r="BR323" t="s">
        <v>94</v>
      </c>
      <c r="BS323" s="45" t="s">
        <v>94</v>
      </c>
      <c r="BT323" t="s">
        <v>94</v>
      </c>
      <c r="BU323" s="45" t="s">
        <v>94</v>
      </c>
      <c r="BV323" t="s">
        <v>94</v>
      </c>
      <c r="BW323" s="45" t="s">
        <v>94</v>
      </c>
      <c r="BX323" t="s">
        <v>94</v>
      </c>
      <c r="BY323" s="45" t="s">
        <v>94</v>
      </c>
      <c r="BZ323" t="s">
        <v>94</v>
      </c>
      <c r="CA323" s="45" t="s">
        <v>94</v>
      </c>
      <c r="CB323">
        <v>143</v>
      </c>
      <c r="CC323">
        <v>136</v>
      </c>
      <c r="CD323" s="45"/>
      <c r="CG323" s="45"/>
      <c r="CJ323" s="45"/>
      <c r="CM323" s="45"/>
      <c r="CP323" s="45"/>
      <c r="CS323" s="45"/>
      <c r="CV323" s="45"/>
      <c r="DB323" s="49"/>
      <c r="DC323" s="49"/>
    </row>
    <row r="324" spans="1:130">
      <c r="A324" s="19">
        <v>324</v>
      </c>
      <c r="B324" s="47">
        <v>10073</v>
      </c>
      <c r="C324" t="s">
        <v>1354</v>
      </c>
      <c r="D324" t="s">
        <v>1343</v>
      </c>
      <c r="E324" t="s">
        <v>180</v>
      </c>
      <c r="F324" t="s">
        <v>181</v>
      </c>
      <c r="G324" t="s">
        <v>85</v>
      </c>
      <c r="H324" t="s">
        <v>100</v>
      </c>
      <c r="I324" t="s">
        <v>1357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3">
        <v>0.19900000000000001</v>
      </c>
      <c r="Q324" s="21" t="s">
        <v>119</v>
      </c>
      <c r="R324" s="21" t="s">
        <v>104</v>
      </c>
      <c r="S324" s="35">
        <v>39.6</v>
      </c>
      <c r="T324" s="36">
        <v>41.9</v>
      </c>
      <c r="U324" s="37">
        <v>2.5</v>
      </c>
      <c r="V324" s="38">
        <v>7.8</v>
      </c>
      <c r="W324" s="39">
        <v>1.1000000000000001</v>
      </c>
      <c r="X324" s="39">
        <v>0.1</v>
      </c>
      <c r="Y324" s="39">
        <v>0.1</v>
      </c>
      <c r="Z324" s="39" t="s">
        <v>94</v>
      </c>
      <c r="AA324" s="39" t="s">
        <v>94</v>
      </c>
      <c r="AB324" s="39" t="s">
        <v>94</v>
      </c>
      <c r="AC324" s="39" t="s">
        <v>94</v>
      </c>
      <c r="AD324" s="39" t="s">
        <v>94</v>
      </c>
      <c r="AE324" s="39" t="s">
        <v>94</v>
      </c>
      <c r="AF324" s="39" t="s">
        <v>94</v>
      </c>
      <c r="AG324" s="39" t="s">
        <v>94</v>
      </c>
      <c r="AH324" s="27">
        <v>0</v>
      </c>
      <c r="AI324" s="41">
        <v>3.2</v>
      </c>
      <c r="AJ324" s="42">
        <v>3.7</v>
      </c>
      <c r="AK324" s="43" t="s">
        <v>1358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 s="45">
        <v>152</v>
      </c>
      <c r="BN324">
        <v>41</v>
      </c>
      <c r="BO324" s="45">
        <v>43</v>
      </c>
      <c r="BP324" t="s">
        <v>94</v>
      </c>
      <c r="BQ324" s="45" t="s">
        <v>94</v>
      </c>
      <c r="BR324" t="s">
        <v>94</v>
      </c>
      <c r="BS324" s="45" t="s">
        <v>94</v>
      </c>
      <c r="BT324" t="s">
        <v>94</v>
      </c>
      <c r="BU324" s="45" t="s">
        <v>94</v>
      </c>
      <c r="BV324" t="s">
        <v>94</v>
      </c>
      <c r="BW324" s="45" t="s">
        <v>94</v>
      </c>
      <c r="BX324" t="s">
        <v>94</v>
      </c>
      <c r="BY324" s="45" t="s">
        <v>94</v>
      </c>
      <c r="BZ324" t="s">
        <v>94</v>
      </c>
      <c r="CA324" s="45" t="s">
        <v>94</v>
      </c>
      <c r="CB324" t="s">
        <v>94</v>
      </c>
      <c r="CC324" s="45" t="s">
        <v>94</v>
      </c>
      <c r="CD324" s="48"/>
      <c r="CE324" s="17"/>
      <c r="CF324" s="17"/>
      <c r="CG324" s="45"/>
      <c r="CJ324" s="45"/>
      <c r="CM324" s="45"/>
      <c r="CP324" s="45"/>
      <c r="CS324" s="45"/>
      <c r="CY324" s="49"/>
      <c r="CZ324" s="49"/>
    </row>
    <row r="325" spans="1:130">
      <c r="A325" s="19">
        <v>325</v>
      </c>
      <c r="B325" s="47">
        <v>10071</v>
      </c>
      <c r="C325" t="s">
        <v>1359</v>
      </c>
      <c r="D325" t="s">
        <v>1343</v>
      </c>
      <c r="E325" t="s">
        <v>231</v>
      </c>
      <c r="F325" t="s">
        <v>232</v>
      </c>
      <c r="G325" t="s">
        <v>85</v>
      </c>
      <c r="H325" t="s">
        <v>109</v>
      </c>
      <c r="I325" t="s">
        <v>1360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3">
        <v>7.9000000000000001E-2</v>
      </c>
      <c r="Q325" s="21" t="s">
        <v>92</v>
      </c>
      <c r="R325" s="21" t="s">
        <v>93</v>
      </c>
      <c r="S325" s="35">
        <v>42.2</v>
      </c>
      <c r="T325" s="36">
        <v>43.2</v>
      </c>
      <c r="U325" s="37">
        <v>2.4</v>
      </c>
      <c r="V325" s="38">
        <v>6.2</v>
      </c>
      <c r="W325" s="39">
        <v>2.9</v>
      </c>
      <c r="X325" s="39" t="s">
        <v>94</v>
      </c>
      <c r="Y325" s="39" t="s">
        <v>94</v>
      </c>
      <c r="Z325" s="39" t="s">
        <v>94</v>
      </c>
      <c r="AA325" s="39" t="s">
        <v>94</v>
      </c>
      <c r="AB325" s="39" t="s">
        <v>94</v>
      </c>
      <c r="AC325" s="39" t="s">
        <v>94</v>
      </c>
      <c r="AD325" s="39" t="s">
        <v>94</v>
      </c>
      <c r="AE325" s="39" t="s">
        <v>94</v>
      </c>
      <c r="AF325" s="39" t="s">
        <v>94</v>
      </c>
      <c r="AG325" s="39" t="s">
        <v>94</v>
      </c>
      <c r="AH325" s="40">
        <v>0.8</v>
      </c>
      <c r="AI325" s="41">
        <v>1.7</v>
      </c>
      <c r="AJ325" s="42">
        <v>0.6</v>
      </c>
      <c r="AK325" s="43" t="s">
        <v>1361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17" t="s">
        <v>94</v>
      </c>
      <c r="BA325" s="17" t="s">
        <v>94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 s="45">
        <v>43</v>
      </c>
      <c r="BP325" t="s">
        <v>94</v>
      </c>
      <c r="BQ325" s="45" t="s">
        <v>94</v>
      </c>
      <c r="BR325" t="s">
        <v>94</v>
      </c>
      <c r="BS325" s="45" t="s">
        <v>94</v>
      </c>
      <c r="BT325" t="s">
        <v>94</v>
      </c>
      <c r="BU325" s="45" t="s">
        <v>94</v>
      </c>
      <c r="BV325" t="s">
        <v>94</v>
      </c>
      <c r="BW325" s="45" t="s">
        <v>94</v>
      </c>
      <c r="BX325" t="s">
        <v>94</v>
      </c>
      <c r="BY325" s="45" t="s">
        <v>94</v>
      </c>
      <c r="BZ325" t="s">
        <v>94</v>
      </c>
      <c r="CA325" s="45" t="s">
        <v>94</v>
      </c>
      <c r="CB325" t="s">
        <v>94</v>
      </c>
      <c r="CC325" s="45" t="s">
        <v>94</v>
      </c>
      <c r="CD325" s="45"/>
      <c r="CG325" s="45"/>
      <c r="CJ325" s="45"/>
      <c r="CM325" s="45"/>
      <c r="CP325" s="45"/>
      <c r="CS325" s="45"/>
      <c r="CV325" s="45"/>
      <c r="DB325" s="49"/>
      <c r="DC325" s="49"/>
    </row>
    <row r="326" spans="1:130">
      <c r="A326" s="19">
        <v>326</v>
      </c>
      <c r="B326" s="47">
        <v>10085</v>
      </c>
      <c r="C326" s="63" t="s">
        <v>1362</v>
      </c>
      <c r="D326" t="s">
        <v>1363</v>
      </c>
      <c r="E326" s="63" t="s">
        <v>151</v>
      </c>
      <c r="F326" s="63" t="s">
        <v>151</v>
      </c>
      <c r="G326" s="63" t="s">
        <v>85</v>
      </c>
      <c r="H326" s="63" t="s">
        <v>100</v>
      </c>
      <c r="I326" s="63" t="s">
        <v>1364</v>
      </c>
      <c r="J326" s="63" t="s">
        <v>132</v>
      </c>
      <c r="K326" s="63" t="s">
        <v>89</v>
      </c>
      <c r="L326" s="63" t="s">
        <v>794</v>
      </c>
      <c r="M326" s="63">
        <v>1000</v>
      </c>
      <c r="N326" s="63" t="s">
        <v>91</v>
      </c>
      <c r="O326" s="63">
        <v>3.1</v>
      </c>
      <c r="P326" s="43">
        <v>6.2E-2</v>
      </c>
      <c r="Q326" s="21" t="s">
        <v>92</v>
      </c>
      <c r="R326" s="21" t="s">
        <v>93</v>
      </c>
      <c r="S326" s="64">
        <v>41</v>
      </c>
      <c r="T326" s="65">
        <v>46</v>
      </c>
      <c r="U326" s="66">
        <v>2</v>
      </c>
      <c r="V326" s="67">
        <v>7</v>
      </c>
      <c r="W326" s="68" t="s">
        <v>94</v>
      </c>
      <c r="X326" s="68" t="s">
        <v>94</v>
      </c>
      <c r="Y326" s="68" t="s">
        <v>94</v>
      </c>
      <c r="Z326" s="68" t="s">
        <v>94</v>
      </c>
      <c r="AA326" s="68" t="s">
        <v>94</v>
      </c>
      <c r="AB326" s="68" t="s">
        <v>94</v>
      </c>
      <c r="AC326" s="68" t="s">
        <v>94</v>
      </c>
      <c r="AD326" s="68" t="s">
        <v>94</v>
      </c>
      <c r="AE326" s="68" t="s">
        <v>94</v>
      </c>
      <c r="AF326" s="68" t="s">
        <v>94</v>
      </c>
      <c r="AG326" s="68" t="s">
        <v>94</v>
      </c>
      <c r="AH326" s="69">
        <v>2</v>
      </c>
      <c r="AI326" s="70">
        <v>2</v>
      </c>
      <c r="AJ326" s="71">
        <v>1</v>
      </c>
      <c r="AK326" s="63" t="s">
        <v>1365</v>
      </c>
      <c r="AL326" s="63">
        <v>507</v>
      </c>
      <c r="AM326" s="63">
        <v>498</v>
      </c>
      <c r="AN326" s="63">
        <v>493</v>
      </c>
      <c r="AO326" s="63">
        <v>502</v>
      </c>
      <c r="AP326" s="63">
        <v>169</v>
      </c>
      <c r="AQ326" s="63">
        <v>173</v>
      </c>
      <c r="AR326" s="63">
        <v>152</v>
      </c>
      <c r="AS326" s="63">
        <v>152</v>
      </c>
      <c r="AT326" s="63">
        <v>189</v>
      </c>
      <c r="AU326" s="63">
        <v>185</v>
      </c>
      <c r="AV326" s="63">
        <v>198</v>
      </c>
      <c r="AW326" s="63">
        <v>195</v>
      </c>
      <c r="AX326" s="63">
        <v>164</v>
      </c>
      <c r="AY326" s="63">
        <v>163</v>
      </c>
      <c r="AZ326" s="63">
        <v>128</v>
      </c>
      <c r="BA326" s="63">
        <v>132</v>
      </c>
      <c r="BB326" s="63">
        <v>193</v>
      </c>
      <c r="BC326" s="63">
        <v>188</v>
      </c>
      <c r="BD326" s="63">
        <v>319</v>
      </c>
      <c r="BE326" s="63">
        <v>316</v>
      </c>
      <c r="BF326" s="63">
        <v>107</v>
      </c>
      <c r="BG326" s="63">
        <v>107</v>
      </c>
      <c r="BH326" s="63">
        <v>96</v>
      </c>
      <c r="BI326" s="63">
        <v>97</v>
      </c>
      <c r="BJ326" s="63">
        <v>96</v>
      </c>
      <c r="BK326" s="63">
        <v>98</v>
      </c>
      <c r="BL326" s="63">
        <v>146</v>
      </c>
      <c r="BM326" s="45">
        <v>150</v>
      </c>
      <c r="BN326">
        <v>43</v>
      </c>
      <c r="BO326" s="45">
        <v>44</v>
      </c>
      <c r="BP326" s="17" t="s">
        <v>94</v>
      </c>
      <c r="BQ326" s="48" t="s">
        <v>94</v>
      </c>
      <c r="BR326" s="17" t="s">
        <v>94</v>
      </c>
      <c r="BS326" s="48" t="s">
        <v>94</v>
      </c>
      <c r="BT326" s="17" t="s">
        <v>94</v>
      </c>
      <c r="BU326" s="48" t="s">
        <v>94</v>
      </c>
      <c r="BV326" s="17" t="s">
        <v>94</v>
      </c>
      <c r="BW326" s="48" t="s">
        <v>94</v>
      </c>
      <c r="BX326" s="17" t="s">
        <v>94</v>
      </c>
      <c r="BY326" s="48" t="s">
        <v>94</v>
      </c>
      <c r="BZ326" s="17" t="s">
        <v>94</v>
      </c>
      <c r="CA326" s="48" t="s">
        <v>94</v>
      </c>
      <c r="CB326" s="17" t="s">
        <v>94</v>
      </c>
      <c r="CC326" s="48" t="s">
        <v>94</v>
      </c>
      <c r="CD326" s="48"/>
      <c r="CE326" s="17"/>
      <c r="CF326" s="17"/>
      <c r="CG326" s="45"/>
      <c r="CJ326" s="45"/>
      <c r="CM326" s="45"/>
      <c r="CP326" s="45"/>
      <c r="CS326" s="45"/>
      <c r="CY326" s="49"/>
      <c r="CZ326" s="49"/>
    </row>
    <row r="327" spans="1:130">
      <c r="A327" s="19">
        <v>327</v>
      </c>
      <c r="B327" s="47">
        <v>10084</v>
      </c>
      <c r="C327" t="s">
        <v>1366</v>
      </c>
      <c r="D327" t="s">
        <v>1363</v>
      </c>
      <c r="E327" t="s">
        <v>267</v>
      </c>
      <c r="F327" t="s">
        <v>204</v>
      </c>
      <c r="G327" t="s">
        <v>85</v>
      </c>
      <c r="H327" t="s">
        <v>124</v>
      </c>
      <c r="I327" t="s">
        <v>1367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4">
        <v>0.15</v>
      </c>
      <c r="Q327" s="21" t="s">
        <v>119</v>
      </c>
      <c r="R327" s="21" t="s">
        <v>93</v>
      </c>
      <c r="S327" s="35">
        <v>38</v>
      </c>
      <c r="T327" s="36">
        <v>37</v>
      </c>
      <c r="U327" s="37">
        <v>12</v>
      </c>
      <c r="V327" s="38">
        <v>4</v>
      </c>
      <c r="W327" s="68" t="s">
        <v>94</v>
      </c>
      <c r="X327" s="68" t="s">
        <v>94</v>
      </c>
      <c r="Y327" s="68" t="s">
        <v>94</v>
      </c>
      <c r="Z327" s="68" t="s">
        <v>94</v>
      </c>
      <c r="AA327" s="68" t="s">
        <v>94</v>
      </c>
      <c r="AB327" s="68" t="s">
        <v>94</v>
      </c>
      <c r="AC327" s="68" t="s">
        <v>94</v>
      </c>
      <c r="AD327" s="68" t="s">
        <v>94</v>
      </c>
      <c r="AE327" s="68" t="s">
        <v>94</v>
      </c>
      <c r="AF327" s="68" t="s">
        <v>94</v>
      </c>
      <c r="AG327" s="68" t="s">
        <v>94</v>
      </c>
      <c r="AH327" s="40">
        <v>2</v>
      </c>
      <c r="AI327" s="41">
        <v>5</v>
      </c>
      <c r="AJ327" s="42">
        <v>1</v>
      </c>
      <c r="AK327" s="44" t="s">
        <v>1368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17" t="s">
        <v>94</v>
      </c>
      <c r="BO327" s="17" t="s">
        <v>94</v>
      </c>
      <c r="BP327" s="17" t="s">
        <v>94</v>
      </c>
      <c r="BQ327" s="17" t="s">
        <v>94</v>
      </c>
      <c r="BR327">
        <v>31</v>
      </c>
      <c r="BS327">
        <v>30</v>
      </c>
      <c r="BT327" s="17" t="s">
        <v>94</v>
      </c>
      <c r="BU327" s="17" t="s">
        <v>94</v>
      </c>
      <c r="BV327" s="17" t="s">
        <v>94</v>
      </c>
      <c r="BW327" s="17" t="s">
        <v>94</v>
      </c>
      <c r="BX327" s="17" t="s">
        <v>94</v>
      </c>
      <c r="BY327" s="17" t="s">
        <v>94</v>
      </c>
      <c r="BZ327" t="s">
        <v>1369</v>
      </c>
      <c r="CA327">
        <v>14</v>
      </c>
      <c r="CB327" s="17" t="s">
        <v>94</v>
      </c>
      <c r="CC327" s="17" t="s">
        <v>94</v>
      </c>
      <c r="CD327" s="17"/>
      <c r="CE327" s="48"/>
      <c r="CF327" s="17"/>
      <c r="CH327" s="45"/>
      <c r="CK327" s="45"/>
      <c r="CN327" s="45"/>
      <c r="CQ327" s="45"/>
      <c r="CT327" s="45"/>
      <c r="CZ327" s="49"/>
      <c r="DA327" s="49"/>
    </row>
    <row r="328" spans="1:130">
      <c r="A328" s="19">
        <v>328</v>
      </c>
      <c r="B328" s="47">
        <v>10069</v>
      </c>
      <c r="C328" t="s">
        <v>1370</v>
      </c>
      <c r="D328" t="s">
        <v>1363</v>
      </c>
      <c r="E328" t="s">
        <v>683</v>
      </c>
      <c r="F328" t="s">
        <v>197</v>
      </c>
      <c r="G328" t="s">
        <v>85</v>
      </c>
      <c r="H328" t="s">
        <v>124</v>
      </c>
      <c r="I328" t="s">
        <v>1371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4">
        <v>0.09</v>
      </c>
      <c r="Q328" s="21" t="s">
        <v>92</v>
      </c>
      <c r="R328" s="21" t="s">
        <v>93</v>
      </c>
      <c r="S328" s="35">
        <v>42.3</v>
      </c>
      <c r="T328" s="36">
        <v>44.2</v>
      </c>
      <c r="U328" s="37">
        <v>2.8</v>
      </c>
      <c r="V328" s="38">
        <v>6.7</v>
      </c>
      <c r="W328" s="68" t="s">
        <v>94</v>
      </c>
      <c r="X328" s="68" t="s">
        <v>94</v>
      </c>
      <c r="Y328" s="68" t="s">
        <v>94</v>
      </c>
      <c r="Z328" s="68" t="s">
        <v>94</v>
      </c>
      <c r="AA328" s="68" t="s">
        <v>94</v>
      </c>
      <c r="AB328" s="68" t="s">
        <v>94</v>
      </c>
      <c r="AC328" s="68" t="s">
        <v>94</v>
      </c>
      <c r="AD328" s="68" t="s">
        <v>94</v>
      </c>
      <c r="AE328" s="68" t="s">
        <v>94</v>
      </c>
      <c r="AF328" s="68" t="s">
        <v>94</v>
      </c>
      <c r="AG328" s="68" t="s">
        <v>94</v>
      </c>
      <c r="AH328" s="40">
        <v>1.3</v>
      </c>
      <c r="AI328" s="41">
        <v>1.6</v>
      </c>
      <c r="AJ328" s="42">
        <v>1.2</v>
      </c>
      <c r="AK328" s="44" t="s">
        <v>1372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17" t="s">
        <v>94</v>
      </c>
      <c r="BA328" s="17" t="s">
        <v>94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 s="45">
        <v>453</v>
      </c>
      <c r="BN328">
        <v>104</v>
      </c>
      <c r="BO328" s="45">
        <v>128</v>
      </c>
      <c r="BP328" s="17" t="s">
        <v>94</v>
      </c>
      <c r="BQ328" s="48" t="s">
        <v>94</v>
      </c>
      <c r="BR328" s="17" t="s">
        <v>94</v>
      </c>
      <c r="BS328" s="48" t="s">
        <v>94</v>
      </c>
      <c r="BT328" s="17" t="s">
        <v>94</v>
      </c>
      <c r="BU328" s="48" t="s">
        <v>94</v>
      </c>
      <c r="BV328" s="17" t="s">
        <v>94</v>
      </c>
      <c r="BW328" s="48" t="s">
        <v>94</v>
      </c>
      <c r="BX328" s="17" t="s">
        <v>94</v>
      </c>
      <c r="BY328" s="48" t="s">
        <v>94</v>
      </c>
      <c r="BZ328" s="17" t="s">
        <v>94</v>
      </c>
      <c r="CA328" s="48" t="s">
        <v>94</v>
      </c>
      <c r="CB328" s="17" t="s">
        <v>94</v>
      </c>
      <c r="CC328" s="48" t="s">
        <v>94</v>
      </c>
      <c r="CD328" s="48"/>
      <c r="CE328" s="17"/>
      <c r="CF328" s="17"/>
      <c r="CG328" s="45"/>
      <c r="CJ328" s="45"/>
      <c r="CM328" s="45"/>
      <c r="CP328" s="45"/>
      <c r="CS328" s="45"/>
      <c r="CV328" s="45"/>
      <c r="DB328" s="49"/>
      <c r="DC328" s="49"/>
    </row>
    <row r="329" spans="1:130">
      <c r="A329" s="19">
        <v>329</v>
      </c>
      <c r="B329" s="47">
        <v>10083</v>
      </c>
      <c r="C329" t="s">
        <v>1373</v>
      </c>
      <c r="D329" t="s">
        <v>1363</v>
      </c>
      <c r="E329" t="s">
        <v>1050</v>
      </c>
      <c r="F329" t="s">
        <v>84</v>
      </c>
      <c r="G329" t="s">
        <v>85</v>
      </c>
      <c r="H329" t="s">
        <v>86</v>
      </c>
      <c r="I329" t="s">
        <v>1374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3">
        <v>8.7999999999999995E-2</v>
      </c>
      <c r="Q329" s="21" t="s">
        <v>92</v>
      </c>
      <c r="R329" s="21" t="s">
        <v>93</v>
      </c>
      <c r="S329" s="35">
        <v>41</v>
      </c>
      <c r="T329" s="36">
        <v>43.8</v>
      </c>
      <c r="U329" s="37">
        <v>3.1</v>
      </c>
      <c r="V329" s="38">
        <v>7.4</v>
      </c>
      <c r="W329" s="39">
        <v>1.9</v>
      </c>
      <c r="X329" s="68" t="s">
        <v>94</v>
      </c>
      <c r="Y329" s="68" t="s">
        <v>94</v>
      </c>
      <c r="Z329" s="68" t="s">
        <v>94</v>
      </c>
      <c r="AA329" s="68" t="s">
        <v>94</v>
      </c>
      <c r="AB329" s="68" t="s">
        <v>94</v>
      </c>
      <c r="AC329" s="68" t="s">
        <v>94</v>
      </c>
      <c r="AD329" s="68" t="s">
        <v>94</v>
      </c>
      <c r="AE329" s="68" t="s">
        <v>94</v>
      </c>
      <c r="AF329" s="68" t="s">
        <v>94</v>
      </c>
      <c r="AG329" s="68" t="s">
        <v>94</v>
      </c>
      <c r="AH329" s="40">
        <v>0.4</v>
      </c>
      <c r="AI329" s="41">
        <v>1.8</v>
      </c>
      <c r="AJ329" s="42">
        <v>0.5</v>
      </c>
      <c r="AK329" s="43" t="s">
        <v>1375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 s="45">
        <v>99</v>
      </c>
      <c r="BL329">
        <v>138</v>
      </c>
      <c r="BM329" s="45">
        <v>151</v>
      </c>
      <c r="BN329" s="45">
        <v>40</v>
      </c>
      <c r="BO329" s="45">
        <v>44</v>
      </c>
      <c r="BP329" s="17" t="s">
        <v>94</v>
      </c>
      <c r="BQ329" s="48" t="s">
        <v>94</v>
      </c>
      <c r="BR329" s="17" t="s">
        <v>94</v>
      </c>
      <c r="BS329" s="48" t="s">
        <v>94</v>
      </c>
      <c r="BT329" s="17" t="s">
        <v>94</v>
      </c>
      <c r="BU329" s="48" t="s">
        <v>94</v>
      </c>
      <c r="BV329" s="17" t="s">
        <v>94</v>
      </c>
      <c r="BW329" s="48" t="s">
        <v>94</v>
      </c>
      <c r="BX329" s="17" t="s">
        <v>94</v>
      </c>
      <c r="BY329" s="48" t="s">
        <v>94</v>
      </c>
      <c r="BZ329" s="17" t="s">
        <v>94</v>
      </c>
      <c r="CA329" s="48" t="s">
        <v>94</v>
      </c>
      <c r="CB329" s="17" t="s">
        <v>94</v>
      </c>
      <c r="CC329" s="48" t="s">
        <v>94</v>
      </c>
      <c r="CD329" s="48"/>
      <c r="CE329" s="17"/>
      <c r="CF329" s="17"/>
      <c r="CG329" s="45"/>
      <c r="CJ329" s="45"/>
      <c r="CM329" s="45"/>
      <c r="CP329" s="45"/>
      <c r="CS329" s="45"/>
      <c r="CY329" s="49"/>
      <c r="CZ329" s="49"/>
    </row>
    <row r="330" spans="1:130">
      <c r="A330" s="19">
        <v>330</v>
      </c>
      <c r="B330" s="47">
        <v>10082</v>
      </c>
      <c r="C330" t="s">
        <v>1376</v>
      </c>
      <c r="D330" t="s">
        <v>1363</v>
      </c>
      <c r="E330" t="s">
        <v>704</v>
      </c>
      <c r="F330" t="s">
        <v>399</v>
      </c>
      <c r="G330" t="s">
        <v>85</v>
      </c>
      <c r="H330" t="s">
        <v>100</v>
      </c>
      <c r="I330" t="s">
        <v>1377</v>
      </c>
      <c r="J330" t="s">
        <v>88</v>
      </c>
      <c r="K330" t="s">
        <v>1378</v>
      </c>
      <c r="L330" t="s">
        <v>1118</v>
      </c>
      <c r="M330">
        <v>1007</v>
      </c>
      <c r="N330" t="s">
        <v>91</v>
      </c>
      <c r="O330">
        <v>3.1</v>
      </c>
      <c r="P330" s="43">
        <v>0.13600000000000001</v>
      </c>
      <c r="Q330" s="21" t="s">
        <v>119</v>
      </c>
      <c r="R330" s="21" t="s">
        <v>93</v>
      </c>
      <c r="S330" s="35">
        <v>34.9</v>
      </c>
      <c r="T330" s="36">
        <v>36.5</v>
      </c>
      <c r="U330" s="37">
        <v>3.1</v>
      </c>
      <c r="V330" s="38">
        <v>8.5</v>
      </c>
      <c r="W330" s="68" t="s">
        <v>94</v>
      </c>
      <c r="X330" s="68" t="s">
        <v>94</v>
      </c>
      <c r="Y330" s="68" t="s">
        <v>94</v>
      </c>
      <c r="Z330" s="68" t="s">
        <v>94</v>
      </c>
      <c r="AA330" s="68" t="s">
        <v>94</v>
      </c>
      <c r="AB330" s="68" t="s">
        <v>94</v>
      </c>
      <c r="AC330" s="68" t="s">
        <v>94</v>
      </c>
      <c r="AD330" s="68" t="s">
        <v>94</v>
      </c>
      <c r="AE330" s="68" t="s">
        <v>94</v>
      </c>
      <c r="AF330" s="68" t="s">
        <v>94</v>
      </c>
      <c r="AG330" s="68" t="s">
        <v>94</v>
      </c>
      <c r="AH330" s="40">
        <v>1.9</v>
      </c>
      <c r="AI330" s="41">
        <v>2.2999999999999998</v>
      </c>
      <c r="AJ330" s="42">
        <v>12.8</v>
      </c>
      <c r="AK330" s="43" t="s">
        <v>1379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17" t="s">
        <v>94</v>
      </c>
      <c r="BA330" s="17" t="s">
        <v>94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 s="45">
        <v>153</v>
      </c>
      <c r="BN330">
        <v>44</v>
      </c>
      <c r="BO330" s="45">
        <v>43</v>
      </c>
      <c r="BP330" s="17" t="s">
        <v>94</v>
      </c>
      <c r="BQ330" s="48" t="s">
        <v>94</v>
      </c>
      <c r="BR330" s="17" t="s">
        <v>94</v>
      </c>
      <c r="BS330" s="48" t="s">
        <v>94</v>
      </c>
      <c r="BT330" s="17" t="s">
        <v>94</v>
      </c>
      <c r="BU330" s="48" t="s">
        <v>94</v>
      </c>
      <c r="BV330" s="17" t="s">
        <v>94</v>
      </c>
      <c r="BW330" s="48" t="s">
        <v>94</v>
      </c>
      <c r="BX330" s="17" t="s">
        <v>94</v>
      </c>
      <c r="BY330" s="48" t="s">
        <v>94</v>
      </c>
      <c r="BZ330" s="17" t="s">
        <v>94</v>
      </c>
      <c r="CA330" s="48" t="s">
        <v>94</v>
      </c>
      <c r="CB330" s="17" t="s">
        <v>94</v>
      </c>
      <c r="CC330" s="48" t="s">
        <v>94</v>
      </c>
      <c r="CD330" s="48"/>
      <c r="CE330" s="17"/>
      <c r="CF330" s="17"/>
      <c r="CG330" s="45"/>
      <c r="CJ330" s="45"/>
      <c r="CM330" s="45"/>
      <c r="CP330" s="45"/>
      <c r="CS330" s="45"/>
      <c r="CV330" s="45"/>
      <c r="DB330" s="49"/>
      <c r="DC330" s="49"/>
    </row>
    <row r="331" spans="1:130">
      <c r="A331" s="19">
        <v>331</v>
      </c>
      <c r="B331" s="47">
        <v>10090</v>
      </c>
      <c r="C331" t="s">
        <v>1380</v>
      </c>
      <c r="D331" t="s">
        <v>1381</v>
      </c>
      <c r="E331" t="s">
        <v>168</v>
      </c>
      <c r="F331" t="s">
        <v>169</v>
      </c>
      <c r="G331" t="s">
        <v>85</v>
      </c>
      <c r="H331" t="s">
        <v>100</v>
      </c>
      <c r="I331" t="s">
        <v>1382</v>
      </c>
      <c r="J331" t="s">
        <v>88</v>
      </c>
      <c r="K331" t="s">
        <v>133</v>
      </c>
      <c r="L331" t="s">
        <v>1118</v>
      </c>
      <c r="M331">
        <v>1014</v>
      </c>
      <c r="N331" t="s">
        <v>91</v>
      </c>
      <c r="O331">
        <v>3.1</v>
      </c>
      <c r="P331" s="43">
        <v>0.22600000000000001</v>
      </c>
      <c r="Q331" s="21" t="s">
        <v>119</v>
      </c>
      <c r="R331" s="21" t="s">
        <v>104</v>
      </c>
      <c r="S331" s="50">
        <v>40.200000000000003</v>
      </c>
      <c r="T331" s="51">
        <v>42.4</v>
      </c>
      <c r="U331" s="52">
        <v>2.9</v>
      </c>
      <c r="V331" s="53">
        <v>9</v>
      </c>
      <c r="W331" s="72" t="s">
        <v>94</v>
      </c>
      <c r="X331" s="72" t="s">
        <v>94</v>
      </c>
      <c r="Y331" s="72" t="s">
        <v>94</v>
      </c>
      <c r="Z331" s="72" t="s">
        <v>94</v>
      </c>
      <c r="AA331" s="72" t="s">
        <v>94</v>
      </c>
      <c r="AB331" s="72" t="s">
        <v>94</v>
      </c>
      <c r="AC331" s="72" t="s">
        <v>94</v>
      </c>
      <c r="AD331" s="72" t="s">
        <v>94</v>
      </c>
      <c r="AE331" s="72" t="s">
        <v>94</v>
      </c>
      <c r="AF331" s="72" t="s">
        <v>94</v>
      </c>
      <c r="AG331" s="72" t="s">
        <v>94</v>
      </c>
      <c r="AH331" s="55">
        <v>5.6</v>
      </c>
      <c r="AI331" s="73" t="s">
        <v>94</v>
      </c>
      <c r="AJ331" s="74" t="s">
        <v>94</v>
      </c>
      <c r="AK331" s="59" t="s">
        <v>94</v>
      </c>
      <c r="AL331">
        <v>506</v>
      </c>
      <c r="AM331">
        <v>502</v>
      </c>
      <c r="AN331">
        <v>508</v>
      </c>
      <c r="AO331">
        <v>512</v>
      </c>
      <c r="AP331">
        <v>176</v>
      </c>
      <c r="AQ331">
        <v>175</v>
      </c>
      <c r="AR331">
        <v>149</v>
      </c>
      <c r="AS331">
        <v>154</v>
      </c>
      <c r="AT331">
        <v>190</v>
      </c>
      <c r="AU331">
        <v>187</v>
      </c>
      <c r="AV331">
        <v>199</v>
      </c>
      <c r="AW331">
        <v>198</v>
      </c>
      <c r="AX331">
        <v>300</v>
      </c>
      <c r="AY331">
        <v>300</v>
      </c>
      <c r="AZ331" s="17" t="s">
        <v>94</v>
      </c>
      <c r="BA331" s="17" t="s">
        <v>94</v>
      </c>
      <c r="BB331">
        <v>192</v>
      </c>
      <c r="BC331">
        <v>192</v>
      </c>
      <c r="BD331">
        <v>324</v>
      </c>
      <c r="BE331">
        <v>318</v>
      </c>
      <c r="BF331">
        <v>106</v>
      </c>
      <c r="BG331">
        <v>109</v>
      </c>
      <c r="BH331">
        <v>102</v>
      </c>
      <c r="BI331">
        <v>99</v>
      </c>
      <c r="BJ331">
        <v>92</v>
      </c>
      <c r="BK331">
        <v>99</v>
      </c>
      <c r="BL331">
        <v>156</v>
      </c>
      <c r="BM331" s="45">
        <v>152</v>
      </c>
      <c r="BN331">
        <v>42</v>
      </c>
      <c r="BO331" s="45">
        <v>45</v>
      </c>
      <c r="BP331" s="17" t="s">
        <v>94</v>
      </c>
      <c r="BQ331" s="17" t="s">
        <v>94</v>
      </c>
      <c r="BR331" s="17" t="s">
        <v>94</v>
      </c>
      <c r="BS331" s="17" t="s">
        <v>94</v>
      </c>
      <c r="BT331" s="17" t="s">
        <v>94</v>
      </c>
      <c r="BU331" s="17" t="s">
        <v>94</v>
      </c>
      <c r="BV331" s="17" t="s">
        <v>94</v>
      </c>
      <c r="BW331" s="17" t="s">
        <v>94</v>
      </c>
      <c r="BX331" s="17" t="s">
        <v>94</v>
      </c>
      <c r="BY331" s="17" t="s">
        <v>94</v>
      </c>
      <c r="BZ331" s="17" t="s">
        <v>94</v>
      </c>
      <c r="CA331" s="17" t="s">
        <v>94</v>
      </c>
      <c r="CB331" s="48" t="s">
        <v>94</v>
      </c>
      <c r="CC331" s="17" t="s">
        <v>94</v>
      </c>
      <c r="CD331" s="17"/>
      <c r="CE331" s="17"/>
      <c r="CF331" s="48"/>
      <c r="CI331" s="45"/>
      <c r="CL331" s="45"/>
      <c r="CO331" s="45"/>
      <c r="CR331" s="45"/>
      <c r="CU331" s="45"/>
      <c r="CX331" s="45"/>
      <c r="DA331" s="45"/>
      <c r="DB331" s="49" t="e">
        <f>SUM(BT331,BV331,BX331,BZ331,CB331,#REF!,CF331,CL331,CO331,CR331,CU331,CX331,DA331)</f>
        <v>#REF!</v>
      </c>
      <c r="DC331" s="49" t="e">
        <f>IF(M331=DB331,"","Oops")</f>
        <v>#REF!</v>
      </c>
      <c r="DD331" s="45"/>
      <c r="DG331" s="45"/>
      <c r="DJ331" s="45"/>
      <c r="DM331" s="45"/>
      <c r="DP331" s="45"/>
      <c r="DS331" s="45"/>
      <c r="DY331" s="49"/>
      <c r="DZ331" s="49"/>
    </row>
    <row r="332" spans="1:130">
      <c r="A332" s="19">
        <v>332</v>
      </c>
      <c r="B332" s="47">
        <v>10094</v>
      </c>
      <c r="C332" t="s">
        <v>1383</v>
      </c>
      <c r="D332" t="s">
        <v>1381</v>
      </c>
      <c r="E332" t="s">
        <v>606</v>
      </c>
      <c r="F332" t="s">
        <v>607</v>
      </c>
      <c r="G332" t="s">
        <v>85</v>
      </c>
      <c r="H332" t="s">
        <v>505</v>
      </c>
      <c r="I332" t="s">
        <v>1384</v>
      </c>
      <c r="J332" t="s">
        <v>228</v>
      </c>
      <c r="K332" t="s">
        <v>133</v>
      </c>
      <c r="L332" t="s">
        <v>1107</v>
      </c>
      <c r="M332">
        <v>1021</v>
      </c>
      <c r="N332" t="s">
        <v>91</v>
      </c>
      <c r="O332">
        <v>3.1</v>
      </c>
      <c r="P332" s="43">
        <v>0.16400000000000001</v>
      </c>
      <c r="Q332" s="21" t="s">
        <v>119</v>
      </c>
      <c r="R332" s="21" t="s">
        <v>104</v>
      </c>
      <c r="S332" s="50">
        <v>40</v>
      </c>
      <c r="T332" s="51">
        <v>40.4</v>
      </c>
      <c r="U332" s="52">
        <v>2.7</v>
      </c>
      <c r="V332" s="53">
        <v>8.1</v>
      </c>
      <c r="W332" s="72" t="s">
        <v>94</v>
      </c>
      <c r="X332" s="72" t="s">
        <v>94</v>
      </c>
      <c r="Y332" s="72" t="s">
        <v>94</v>
      </c>
      <c r="Z332" s="72" t="s">
        <v>94</v>
      </c>
      <c r="AA332" s="72" t="s">
        <v>94</v>
      </c>
      <c r="AB332" s="72" t="s">
        <v>94</v>
      </c>
      <c r="AC332" s="72" t="s">
        <v>94</v>
      </c>
      <c r="AD332" s="72" t="s">
        <v>94</v>
      </c>
      <c r="AE332" s="72" t="s">
        <v>94</v>
      </c>
      <c r="AF332" s="72" t="s">
        <v>94</v>
      </c>
      <c r="AG332" s="72" t="s">
        <v>94</v>
      </c>
      <c r="AH332" s="55">
        <v>2</v>
      </c>
      <c r="AI332" s="56">
        <v>4.5</v>
      </c>
      <c r="AJ332" s="57">
        <v>2.4</v>
      </c>
      <c r="AK332" s="59" t="s">
        <v>94</v>
      </c>
      <c r="AL332">
        <v>506</v>
      </c>
      <c r="AM332">
        <v>506</v>
      </c>
      <c r="AN332">
        <v>515</v>
      </c>
      <c r="AO332">
        <v>515</v>
      </c>
      <c r="AP332">
        <v>173</v>
      </c>
      <c r="AQ332">
        <v>177</v>
      </c>
      <c r="AR332">
        <v>152</v>
      </c>
      <c r="AS332">
        <v>156</v>
      </c>
      <c r="AT332">
        <v>187</v>
      </c>
      <c r="AU332">
        <v>189</v>
      </c>
      <c r="AV332">
        <v>199</v>
      </c>
      <c r="AW332">
        <v>199</v>
      </c>
      <c r="AX332">
        <v>310</v>
      </c>
      <c r="AY332">
        <v>300</v>
      </c>
      <c r="AZ332" s="17" t="s">
        <v>94</v>
      </c>
      <c r="BA332" s="17" t="s">
        <v>94</v>
      </c>
      <c r="BB332">
        <v>194</v>
      </c>
      <c r="BC332">
        <v>193</v>
      </c>
      <c r="BD332">
        <v>324</v>
      </c>
      <c r="BE332">
        <v>322</v>
      </c>
      <c r="BF332">
        <v>107</v>
      </c>
      <c r="BG332">
        <v>109</v>
      </c>
      <c r="BH332">
        <v>101</v>
      </c>
      <c r="BI332">
        <v>99</v>
      </c>
      <c r="BJ332">
        <v>97</v>
      </c>
      <c r="BK332">
        <v>101</v>
      </c>
      <c r="BL332">
        <v>153</v>
      </c>
      <c r="BM332">
        <v>152</v>
      </c>
      <c r="BN332">
        <v>45</v>
      </c>
      <c r="BO332" s="45">
        <v>45</v>
      </c>
      <c r="BP332" s="17" t="s">
        <v>94</v>
      </c>
      <c r="BQ332" s="48" t="s">
        <v>94</v>
      </c>
      <c r="BR332" s="17" t="s">
        <v>94</v>
      </c>
      <c r="BS332" s="48" t="s">
        <v>94</v>
      </c>
      <c r="BT332" s="17" t="s">
        <v>94</v>
      </c>
      <c r="BU332" s="48" t="s">
        <v>94</v>
      </c>
      <c r="BV332" s="17" t="s">
        <v>94</v>
      </c>
      <c r="BW332" s="48" t="s">
        <v>94</v>
      </c>
      <c r="BX332" s="17" t="s">
        <v>94</v>
      </c>
      <c r="BY332" s="48" t="s">
        <v>94</v>
      </c>
      <c r="BZ332" s="17" t="s">
        <v>94</v>
      </c>
      <c r="CA332" s="48" t="s">
        <v>94</v>
      </c>
      <c r="CB332" s="17" t="s">
        <v>94</v>
      </c>
      <c r="CC332" s="48" t="s">
        <v>94</v>
      </c>
      <c r="CD332" s="48"/>
      <c r="CE332" s="17"/>
      <c r="CF332" s="17"/>
      <c r="CG332" s="45"/>
      <c r="CJ332" s="45"/>
      <c r="CM332" s="45"/>
      <c r="CP332" s="45"/>
      <c r="CS332" s="45"/>
      <c r="CV332" s="45"/>
      <c r="DB332" s="49"/>
      <c r="DC332" s="49"/>
    </row>
    <row r="333" spans="1:130">
      <c r="A333" s="19">
        <v>333</v>
      </c>
      <c r="B333" s="47">
        <v>10092</v>
      </c>
      <c r="C333" t="s">
        <v>1385</v>
      </c>
      <c r="D333" t="s">
        <v>1381</v>
      </c>
      <c r="E333" t="s">
        <v>129</v>
      </c>
      <c r="F333" t="s">
        <v>130</v>
      </c>
      <c r="G333" t="s">
        <v>85</v>
      </c>
      <c r="H333" t="s">
        <v>100</v>
      </c>
      <c r="I333" t="s">
        <v>1386</v>
      </c>
      <c r="J333" t="s">
        <v>132</v>
      </c>
      <c r="K333" t="s">
        <v>133</v>
      </c>
      <c r="L333" t="s">
        <v>1193</v>
      </c>
      <c r="M333">
        <v>2000</v>
      </c>
      <c r="N333" t="s">
        <v>166</v>
      </c>
      <c r="O333">
        <v>2.2000000000000002</v>
      </c>
      <c r="P333" s="43">
        <v>0.247</v>
      </c>
      <c r="Q333" s="21" t="s">
        <v>119</v>
      </c>
      <c r="R333" s="21" t="s">
        <v>104</v>
      </c>
      <c r="S333" s="50">
        <v>39.799999999999997</v>
      </c>
      <c r="T333" s="51">
        <v>39.799999999999997</v>
      </c>
      <c r="U333" s="52">
        <v>3.1</v>
      </c>
      <c r="V333" s="53">
        <v>8.1999999999999993</v>
      </c>
      <c r="W333" s="72" t="s">
        <v>94</v>
      </c>
      <c r="X333" s="72" t="s">
        <v>94</v>
      </c>
      <c r="Y333" s="72" t="s">
        <v>94</v>
      </c>
      <c r="Z333" s="72" t="s">
        <v>94</v>
      </c>
      <c r="AA333" s="72" t="s">
        <v>94</v>
      </c>
      <c r="AB333" s="72" t="s">
        <v>94</v>
      </c>
      <c r="AC333" s="72" t="s">
        <v>94</v>
      </c>
      <c r="AD333" s="72" t="s">
        <v>94</v>
      </c>
      <c r="AE333" s="72" t="s">
        <v>94</v>
      </c>
      <c r="AF333" s="72" t="s">
        <v>94</v>
      </c>
      <c r="AG333" s="72" t="s">
        <v>94</v>
      </c>
      <c r="AH333" s="55">
        <v>1.8</v>
      </c>
      <c r="AI333" s="56">
        <v>2.2000000000000002</v>
      </c>
      <c r="AJ333" s="57">
        <v>5</v>
      </c>
      <c r="AK333" s="59" t="s">
        <v>94</v>
      </c>
      <c r="AL333">
        <v>1012</v>
      </c>
      <c r="AM333">
        <v>991</v>
      </c>
      <c r="AN333">
        <v>988</v>
      </c>
      <c r="AO333">
        <v>1009</v>
      </c>
      <c r="AP333">
        <v>313</v>
      </c>
      <c r="AQ333">
        <v>345</v>
      </c>
      <c r="AR333">
        <v>295</v>
      </c>
      <c r="AS333">
        <v>306</v>
      </c>
      <c r="AT333">
        <v>373</v>
      </c>
      <c r="AU333">
        <v>369</v>
      </c>
      <c r="AV333">
        <v>403</v>
      </c>
      <c r="AW333">
        <v>389</v>
      </c>
      <c r="AX333">
        <v>348</v>
      </c>
      <c r="AY333">
        <v>326</v>
      </c>
      <c r="AZ333">
        <v>268</v>
      </c>
      <c r="BA333">
        <v>265</v>
      </c>
      <c r="BB333">
        <v>377</v>
      </c>
      <c r="BC333">
        <v>377</v>
      </c>
      <c r="BD333">
        <v>631</v>
      </c>
      <c r="BE333">
        <v>631</v>
      </c>
      <c r="BF333">
        <v>214</v>
      </c>
      <c r="BG333">
        <v>212</v>
      </c>
      <c r="BH333">
        <v>196</v>
      </c>
      <c r="BI333">
        <v>196</v>
      </c>
      <c r="BJ333">
        <v>196</v>
      </c>
      <c r="BK333" s="45">
        <v>197</v>
      </c>
      <c r="BL333">
        <v>301</v>
      </c>
      <c r="BM333" s="45">
        <v>302</v>
      </c>
      <c r="BN333" s="45">
        <v>85</v>
      </c>
      <c r="BO333" s="45">
        <v>85</v>
      </c>
      <c r="BP333" s="17" t="s">
        <v>94</v>
      </c>
      <c r="BQ333" s="48" t="s">
        <v>94</v>
      </c>
      <c r="BR333" s="17" t="s">
        <v>94</v>
      </c>
      <c r="BS333" s="48" t="s">
        <v>94</v>
      </c>
      <c r="BT333" s="17" t="s">
        <v>94</v>
      </c>
      <c r="BU333" s="48" t="s">
        <v>94</v>
      </c>
      <c r="BV333" s="17" t="s">
        <v>94</v>
      </c>
      <c r="BW333" s="48" t="s">
        <v>94</v>
      </c>
      <c r="BX333" s="17" t="s">
        <v>94</v>
      </c>
      <c r="BY333" s="48" t="s">
        <v>94</v>
      </c>
      <c r="BZ333" s="17" t="s">
        <v>94</v>
      </c>
      <c r="CA333" s="48" t="s">
        <v>94</v>
      </c>
      <c r="CB333" s="17" t="s">
        <v>94</v>
      </c>
      <c r="CC333" s="48" t="s">
        <v>94</v>
      </c>
      <c r="CD333" s="48"/>
      <c r="CE333" s="17"/>
      <c r="CF333" s="17"/>
      <c r="CG333" s="45"/>
      <c r="CJ333" s="45"/>
      <c r="CM333" s="45"/>
      <c r="CP333" s="45"/>
      <c r="CS333" s="45"/>
      <c r="CY333" s="49"/>
      <c r="CZ333" s="49"/>
    </row>
    <row r="334" spans="1:130">
      <c r="A334" s="19">
        <v>334</v>
      </c>
      <c r="B334" s="47">
        <v>10093</v>
      </c>
      <c r="C334" t="s">
        <v>1387</v>
      </c>
      <c r="D334" t="s">
        <v>1381</v>
      </c>
      <c r="E334" t="s">
        <v>651</v>
      </c>
      <c r="F334" t="s">
        <v>652</v>
      </c>
      <c r="G334" t="s">
        <v>85</v>
      </c>
      <c r="H334" t="s">
        <v>124</v>
      </c>
      <c r="I334" t="s">
        <v>1388</v>
      </c>
      <c r="J334" t="s">
        <v>88</v>
      </c>
      <c r="K334" t="s">
        <v>133</v>
      </c>
      <c r="L334" t="s">
        <v>1118</v>
      </c>
      <c r="M334">
        <v>1004</v>
      </c>
      <c r="N334" t="s">
        <v>91</v>
      </c>
      <c r="O334">
        <v>3.1</v>
      </c>
      <c r="P334" s="44">
        <v>0.24</v>
      </c>
      <c r="Q334" s="21" t="s">
        <v>119</v>
      </c>
      <c r="R334" s="21" t="s">
        <v>104</v>
      </c>
      <c r="S334" s="50">
        <v>37.200000000000003</v>
      </c>
      <c r="T334" s="51">
        <v>42.3</v>
      </c>
      <c r="U334" s="52">
        <v>3.5</v>
      </c>
      <c r="V334" s="53">
        <v>11</v>
      </c>
      <c r="W334" s="72" t="s">
        <v>94</v>
      </c>
      <c r="X334" s="72" t="s">
        <v>94</v>
      </c>
      <c r="Y334" s="72" t="s">
        <v>94</v>
      </c>
      <c r="Z334" s="72" t="s">
        <v>94</v>
      </c>
      <c r="AA334" s="72" t="s">
        <v>94</v>
      </c>
      <c r="AB334" s="72" t="s">
        <v>94</v>
      </c>
      <c r="AC334" s="72" t="s">
        <v>94</v>
      </c>
      <c r="AD334" s="72" t="s">
        <v>94</v>
      </c>
      <c r="AE334" s="72" t="s">
        <v>94</v>
      </c>
      <c r="AF334" s="72" t="s">
        <v>94</v>
      </c>
      <c r="AG334" s="72" t="s">
        <v>94</v>
      </c>
      <c r="AH334" s="55">
        <v>1.2</v>
      </c>
      <c r="AI334" s="56">
        <v>3.1</v>
      </c>
      <c r="AJ334" s="57">
        <v>1.7</v>
      </c>
      <c r="AK334" s="75" t="s">
        <v>94</v>
      </c>
      <c r="AL334">
        <v>500</v>
      </c>
      <c r="AM334">
        <v>498</v>
      </c>
      <c r="AN334">
        <v>504</v>
      </c>
      <c r="AO334">
        <v>506</v>
      </c>
      <c r="AP334">
        <v>170</v>
      </c>
      <c r="AQ334">
        <v>173</v>
      </c>
      <c r="AR334">
        <v>152</v>
      </c>
      <c r="AS334">
        <v>152</v>
      </c>
      <c r="AT334">
        <v>184</v>
      </c>
      <c r="AU334">
        <v>186</v>
      </c>
      <c r="AV334">
        <v>196</v>
      </c>
      <c r="AW334">
        <v>196</v>
      </c>
      <c r="AX334">
        <v>302</v>
      </c>
      <c r="AY334">
        <v>297</v>
      </c>
      <c r="AZ334" s="17" t="s">
        <v>94</v>
      </c>
      <c r="BA334" s="17" t="s">
        <v>94</v>
      </c>
      <c r="BB334">
        <v>189</v>
      </c>
      <c r="BC334">
        <v>189</v>
      </c>
      <c r="BD334">
        <v>318</v>
      </c>
      <c r="BE334">
        <v>317</v>
      </c>
      <c r="BF334">
        <v>106</v>
      </c>
      <c r="BG334">
        <v>106</v>
      </c>
      <c r="BH334">
        <v>98</v>
      </c>
      <c r="BI334">
        <v>98</v>
      </c>
      <c r="BJ334">
        <v>99</v>
      </c>
      <c r="BK334">
        <v>98</v>
      </c>
      <c r="BL334">
        <v>151</v>
      </c>
      <c r="BM334" s="45">
        <v>152</v>
      </c>
      <c r="BN334" s="17" t="s">
        <v>94</v>
      </c>
      <c r="BO334" s="48" t="s">
        <v>94</v>
      </c>
      <c r="BP334" s="17" t="s">
        <v>94</v>
      </c>
      <c r="BQ334" s="48" t="s">
        <v>94</v>
      </c>
      <c r="BR334">
        <v>31</v>
      </c>
      <c r="BS334">
        <v>30</v>
      </c>
      <c r="BT334" s="17" t="s">
        <v>94</v>
      </c>
      <c r="BU334" s="17" t="s">
        <v>94</v>
      </c>
      <c r="BV334" s="17" t="s">
        <v>94</v>
      </c>
      <c r="BW334" s="48" t="s">
        <v>94</v>
      </c>
      <c r="BX334" s="17" t="s">
        <v>94</v>
      </c>
      <c r="BY334" s="48" t="s">
        <v>94</v>
      </c>
      <c r="BZ334" s="45">
        <v>12</v>
      </c>
      <c r="CA334">
        <v>13</v>
      </c>
      <c r="CB334" s="17" t="s">
        <v>94</v>
      </c>
      <c r="CC334" s="48" t="s">
        <v>94</v>
      </c>
      <c r="CD334" s="48"/>
      <c r="CE334" s="17"/>
      <c r="CF334" s="17"/>
      <c r="CG334" s="45"/>
      <c r="CJ334" s="45"/>
      <c r="CM334" s="45"/>
      <c r="CP334" s="45"/>
      <c r="CS334" s="45"/>
      <c r="CV334" s="45"/>
      <c r="DB334" s="49"/>
      <c r="DC334" s="49"/>
    </row>
  </sheetData>
  <autoFilter ref="A1:CA316" xr:uid="{00000000-0009-0000-0000-000001000000}">
    <sortState xmlns:xlrd2="http://schemas.microsoft.com/office/spreadsheetml/2017/richdata2" ref="A2:KA272">
      <sortCondition ref="JD2:JD272"/>
    </sortState>
  </autoFilter>
  <phoneticPr fontId="3" type="noConversion"/>
  <conditionalFormatting sqref="B296:B299 B291:B294 B276:B282 B1:B262 B303:B309 B326:B330 B335:B1048576">
    <cfRule type="duplicateValues" dxfId="44" priority="41"/>
  </conditionalFormatting>
  <conditionalFormatting sqref="B269:B271">
    <cfRule type="duplicateValues" dxfId="43" priority="40"/>
  </conditionalFormatting>
  <conditionalFormatting sqref="B296:B299 B291:B294 B276:B282 B233:B247 B1:B231 B303:B309 B326:B330 B335:B1048576">
    <cfRule type="duplicateValues" dxfId="42" priority="42"/>
  </conditionalFormatting>
  <conditionalFormatting sqref="B248:B262 B232">
    <cfRule type="duplicateValues" dxfId="41" priority="43"/>
  </conditionalFormatting>
  <conditionalFormatting sqref="B263:B268">
    <cfRule type="duplicateValues" dxfId="40" priority="44"/>
  </conditionalFormatting>
  <conditionalFormatting sqref="B283:B286">
    <cfRule type="duplicateValues" dxfId="39" priority="39"/>
  </conditionalFormatting>
  <conditionalFormatting sqref="B287:B290">
    <cfRule type="duplicateValues" dxfId="38" priority="38"/>
  </conditionalFormatting>
  <conditionalFormatting sqref="B295">
    <cfRule type="duplicateValues" dxfId="37" priority="45"/>
  </conditionalFormatting>
  <conditionalFormatting sqref="B300:B301">
    <cfRule type="duplicateValues" dxfId="36" priority="37"/>
  </conditionalFormatting>
  <conditionalFormatting sqref="B302">
    <cfRule type="duplicateValues" dxfId="35" priority="36"/>
  </conditionalFormatting>
  <conditionalFormatting sqref="B310">
    <cfRule type="duplicateValues" dxfId="34" priority="35"/>
  </conditionalFormatting>
  <conditionalFormatting sqref="B311">
    <cfRule type="duplicateValues" dxfId="33" priority="34"/>
  </conditionalFormatting>
  <conditionalFormatting sqref="B312">
    <cfRule type="duplicateValues" dxfId="32" priority="33"/>
  </conditionalFormatting>
  <conditionalFormatting sqref="B313:B314">
    <cfRule type="duplicateValues" dxfId="31" priority="32"/>
  </conditionalFormatting>
  <conditionalFormatting sqref="B315">
    <cfRule type="duplicateValues" dxfId="30" priority="31"/>
  </conditionalFormatting>
  <conditionalFormatting sqref="B316">
    <cfRule type="duplicateValues" dxfId="29" priority="30"/>
  </conditionalFormatting>
  <conditionalFormatting sqref="B317:B318">
    <cfRule type="duplicateValues" dxfId="28" priority="29"/>
  </conditionalFormatting>
  <conditionalFormatting sqref="B319">
    <cfRule type="duplicateValues" dxfId="27" priority="27"/>
  </conditionalFormatting>
  <conditionalFormatting sqref="B319">
    <cfRule type="duplicateValues" dxfId="26" priority="28"/>
  </conditionalFormatting>
  <conditionalFormatting sqref="B319">
    <cfRule type="duplicateValues" dxfId="25" priority="26"/>
  </conditionalFormatting>
  <conditionalFormatting sqref="B319">
    <cfRule type="duplicateValues" dxfId="24" priority="25"/>
  </conditionalFormatting>
  <conditionalFormatting sqref="B319">
    <cfRule type="duplicateValues" dxfId="23" priority="24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19">
    <cfRule type="duplicateValues" dxfId="10" priority="11"/>
  </conditionalFormatting>
  <conditionalFormatting sqref="B319">
    <cfRule type="duplicateValues" dxfId="9" priority="10"/>
  </conditionalFormatting>
  <conditionalFormatting sqref="B319">
    <cfRule type="duplicateValues" dxfId="8" priority="9"/>
  </conditionalFormatting>
  <conditionalFormatting sqref="B319">
    <cfRule type="duplicateValues" dxfId="7" priority="8"/>
  </conditionalFormatting>
  <conditionalFormatting sqref="B320">
    <cfRule type="duplicateValues" dxfId="6" priority="7"/>
  </conditionalFormatting>
  <conditionalFormatting sqref="B321">
    <cfRule type="duplicateValues" dxfId="5" priority="6"/>
  </conditionalFormatting>
  <conditionalFormatting sqref="B322">
    <cfRule type="duplicateValues" dxfId="4" priority="5"/>
  </conditionalFormatting>
  <conditionalFormatting sqref="B323:B325">
    <cfRule type="duplicateValues" dxfId="3" priority="4"/>
  </conditionalFormatting>
  <conditionalFormatting sqref="B331:B332">
    <cfRule type="duplicateValues" dxfId="2" priority="3"/>
  </conditionalFormatting>
  <conditionalFormatting sqref="B333">
    <cfRule type="duplicateValues" dxfId="1" priority="2"/>
  </conditionalFormatting>
  <conditionalFormatting sqref="B334">
    <cfRule type="duplicateValues" dxfId="0" priority="1"/>
  </conditionalFormatting>
  <hyperlinks>
    <hyperlink ref="AK132" r:id="rId1" xr:uid="{A35E0A90-017A-5B40-80EE-3CD279FA938F}"/>
    <hyperlink ref="AK166" r:id="rId2" xr:uid="{9D1D3D24-7702-6446-BAC0-CB6E5B204D6B}"/>
    <hyperlink ref="AK205" r:id="rId3" xr:uid="{04DABACB-AEE8-ED40-9B7B-216AF05A115F}"/>
    <hyperlink ref="AK206" r:id="rId4" xr:uid="{554DB2A5-212F-1647-B22F-A1BE3625683F}"/>
    <hyperlink ref="AK231" r:id="rId5" xr:uid="{6074411E-0F05-684E-9CF6-3D15A6F168CF}"/>
    <hyperlink ref="AK233" r:id="rId6" xr:uid="{C6E3E926-01A4-AC4A-A4C1-0787F8D50989}"/>
    <hyperlink ref="AK284" r:id="rId7" xr:uid="{217182F8-0FC5-F848-8A81-67410561E0A1}"/>
    <hyperlink ref="AK285" r:id="rId8" xr:uid="{384A5ADD-4561-5C41-B49B-E5636674F60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2022-02-27T14:18:33Z</dcterms:created>
  <dcterms:modified xsi:type="dcterms:W3CDTF">2022-02-27T14:19:14Z</dcterms:modified>
</cp:coreProperties>
</file>