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E-Commerce\"/>
    </mc:Choice>
  </mc:AlternateContent>
  <xr:revisionPtr revIDLastSave="0" documentId="8_{46880CA8-AE7C-4D0E-AC79-BECC2C28CB56}" xr6:coauthVersionLast="47" xr6:coauthVersionMax="47" xr10:uidLastSave="{00000000-0000-0000-0000-000000000000}"/>
  <bookViews>
    <workbookView xWindow="-108" yWindow="-108" windowWidth="23256" windowHeight="12576" firstSheet="2" activeTab="2" xr2:uid="{BD76FC3B-18BD-48D7-AE00-2414683D539D}"/>
  </bookViews>
  <sheets>
    <sheet name="Customer Segment" sheetId="8" r:id="rId1"/>
    <sheet name="Monthly Orders" sheetId="11" r:id="rId2"/>
    <sheet name="Dashboard" sheetId="12" r:id="rId3"/>
    <sheet name="sales trendd" sheetId="4" r:id="rId4"/>
    <sheet name="Ship Mode" sheetId="7" r:id="rId5"/>
    <sheet name="Region Analysis" sheetId="6" r:id="rId6"/>
    <sheet name="Category Analysis" sheetId="5" r:id="rId7"/>
    <sheet name="Sheet13" sheetId="13" r:id="rId8"/>
    <sheet name="Sheet2" sheetId="2" r:id="rId9"/>
    <sheet name="Payment Method" sheetId="9" r:id="rId10"/>
    <sheet name="Return Analysis" sheetId="10" r:id="rId11"/>
    <sheet name="customer segmentsss" sheetId="1" r:id="rId12"/>
  </sheets>
  <definedNames>
    <definedName name="ExternalData_1" localSheetId="7" hidden="1">Sheet13!$A$3:$Y$1003</definedName>
    <definedName name="Slicer_Category">#N/A</definedName>
    <definedName name="Slicer_Order_Date__Month">#N/A</definedName>
    <definedName name="Slicer_Payment_Method">#N/A</definedName>
    <definedName name="Slicer_Region">#N/A</definedName>
    <definedName name="Slicer_Segment">#N/A</definedName>
    <definedName name="Slicer_Ship_Mode">#N/A</definedName>
    <definedName name="Slicer_State">#N/A</definedName>
    <definedName name="Slicer_Sub_Category">#N/A</definedName>
  </definedNames>
  <calcPr calcId="191029"/>
  <pivotCaches>
    <pivotCache cacheId="676" r:id="rId13"/>
    <pivotCache cacheId="679" r:id="rId14"/>
    <pivotCache cacheId="682" r:id="rId15"/>
    <pivotCache cacheId="685" r:id="rId16"/>
    <pivotCache cacheId="688" r:id="rId17"/>
    <pivotCache cacheId="691" r:id="rId18"/>
    <pivotCache cacheId="694" r:id="rId19"/>
    <pivotCache cacheId="697" r:id="rId20"/>
    <pivotCache cacheId="700" r:id="rId21"/>
    <pivotCache cacheId="703" r:id="rId22"/>
    <pivotCache cacheId="706" r:id="rId23"/>
  </pivotCaches>
  <extLst>
    <ext xmlns:x14="http://schemas.microsoft.com/office/spreadsheetml/2009/9/main" uri="{876F7934-8845-4945-9796-88D515C7AA90}">
      <x14:pivotCaches>
        <pivotCache cacheId="244"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ders csv_03d7d55d-042d-4a45-bd1a-2cce45e363d6" name="oders csv" connection="Query - oders csv"/>
          <x15:modelTable id="customers csv_5a436f0b-b209-4a68-9c9f-f66fe58d67c2" name="customers csv" connection="Query - customers csv"/>
          <x15:modelTable id="returns_fab13ff1-6c02-48dc-bb0f-0453a9a534a8" name="returns" connection="Query - returns"/>
          <x15:modelTable id="payments_396fc82e-919e-4d9a-86d8-748b20d23490" name="payments" connection="Query - payments"/>
        </x15:modelTables>
        <x15:modelRelationships>
          <x15:modelRelationship fromTable="oders csv" fromColumn="Order_ID" toTable="customers csv" toColumn="Order_ID"/>
          <x15:modelRelationship fromTable="oders csv" fromColumn="Order_ID" toTable="returns" toColumn="Order_ID"/>
          <x15:modelRelationship fromTable="oders csv" fromColumn="Order_ID" toTable="payments" toColumn="Order_ID"/>
        </x15:modelRelationships>
        <x15:extLst>
          <ext xmlns:x16="http://schemas.microsoft.com/office/spreadsheetml/2014/11/main" uri="{9835A34E-60A6-4A7C-AAB8-D5F71C897F49}">
            <x16:modelTimeGroupings>
              <x16:modelTimeGrouping tableName="oders csv" columnName="Order+Date" columnId="OrderDate">
                <x16:calculatedTimeColumn columnName="Order+Date (Year)" columnId="Order Date (Year)" contentType="years" isSelected="0"/>
                <x16:calculatedTimeColumn columnName="Order+Date (Quarter)" columnId="Order Date (Quarter)" contentType="quarters" isSelected="0"/>
                <x16:calculatedTimeColumn columnName="Order+Date (Month Index)" columnId="Order Date (Month Index)" contentType="monthsindex" isSelected="1"/>
                <x16:calculatedTimeColumn columnName="Order+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9" i="2" l="1"/>
  <c r="F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5EAE6-37A4-4AFB-99E7-251BC4B5A5F2}" keepAlive="1" name="ModelConnection_ExternalData_1" description="Data Model" type="5" refreshedVersion="8" minRefreshableVersion="5" saveData="1">
    <dbPr connection="Data Model Connection" command="DRILLTHROUGH MAXROWS 1000 SELECT FROM [Model] WHERE ([oders csv].[Category].[All],[oders csv].[Order+Date (Month)].[All],[oders csv].[Region].[All],[oders csv].[Segment].[All],[oders csv].[Ship_Mode].[All],[oders csv].[State].[All],[oders csv].[Sub_Category].[All],[payments].[Payment_Method].[All],[Measures].[Sum of Sales]) RETURN [$oders csv].[Row ID],[$oders csv].[Order_ID],[$oders csv].[Order+Date],[$oders csv].[Ship_Date],[$oders csv].[Ship_Mode],[$oders csv].[Customer_ID],[$oders csv].[Customer_Name],[$oders csv].[Segment],[$oders csv].[Country],[$oders csv].[City],[$oders csv].[State],[$oders csv].[Postal Code],[$oders csv].[Region],[$oders csv].[Product_ID],[$oders csv].[Category],[$oders csv].[Sub_Category],[$oders csv].[Product_Name],[$oders csv].[Sales],[$oders csv].[Quantity],[$oders csv].[Discount],[$oders csv].[Profit],[$oders csv].[Order+Date (Month)],[$oders csv].[Order+Date (Year)],[$oders csv].[Order+Date (Quarter)],[$oders csv].[Order+Date (Month Index)]" commandType="4"/>
    <extLst>
      <ext xmlns:x15="http://schemas.microsoft.com/office/spreadsheetml/2010/11/main" uri="{DE250136-89BD-433C-8126-D09CA5730AF9}">
        <x15:connection id="" model="1"/>
      </ext>
    </extLst>
  </connection>
  <connection id="2" xr16:uid="{C1E306D0-040A-41C4-AFB5-401C33669B63}" name="Query - customers csv" description="Connection to the 'customers csv' query in the workbook." type="100" refreshedVersion="8" minRefreshableVersion="5">
    <extLst>
      <ext xmlns:x15="http://schemas.microsoft.com/office/spreadsheetml/2010/11/main" uri="{DE250136-89BD-433C-8126-D09CA5730AF9}">
        <x15:connection id="4d118634-cb66-48b8-bd80-a53c602caad9"/>
      </ext>
    </extLst>
  </connection>
  <connection id="3" xr16:uid="{B21F268F-7C23-4E6A-9627-FB1EE9576415}" name="Query - oders csv" description="Connection to the 'oders csv' query in the workbook." type="100" refreshedVersion="8" minRefreshableVersion="5">
    <extLst>
      <ext xmlns:x15="http://schemas.microsoft.com/office/spreadsheetml/2010/11/main" uri="{DE250136-89BD-433C-8126-D09CA5730AF9}">
        <x15:connection id="72aa80b5-c8c6-443b-9677-bb0f03c95516"/>
      </ext>
    </extLst>
  </connection>
  <connection id="4" xr16:uid="{E7A9A173-0D59-40D2-A876-6BDBA0D893CB}" name="Query - payments" description="Connection to the 'payments' query in the workbook." type="100" refreshedVersion="8" minRefreshableVersion="5">
    <extLst>
      <ext xmlns:x15="http://schemas.microsoft.com/office/spreadsheetml/2010/11/main" uri="{DE250136-89BD-433C-8126-D09CA5730AF9}">
        <x15:connection id="7784efcc-3321-4933-8fe8-c86ffd22e705"/>
      </ext>
    </extLst>
  </connection>
  <connection id="5" xr16:uid="{5C0773DB-A5C3-43D8-AB35-66A00758E987}" name="Query - returns" description="Connection to the 'returns' query in the workbook." type="100" refreshedVersion="8" minRefreshableVersion="5">
    <extLst>
      <ext xmlns:x15="http://schemas.microsoft.com/office/spreadsheetml/2010/11/main" uri="{DE250136-89BD-433C-8126-D09CA5730AF9}">
        <x15:connection id="d088d05e-0125-40c9-ab05-66da76522371"/>
      </ext>
    </extLst>
  </connection>
  <connection id="6" xr16:uid="{F6832F85-8C1C-462B-B147-AA7AADC089A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<sst xmlns="http://schemas.openxmlformats.org/spreadsheetml/2006/main" count="16169" uniqueCount="3945">
  <si>
    <t>Sum of Sales</t>
  </si>
  <si>
    <t>Row Labels</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</si>
  <si>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</si>
  <si>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</si>
  <si>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</si>
  <si>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</si>
  <si>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</si>
  <si>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</si>
  <si>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</si>
  <si>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</si>
  <si>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</si>
  <si>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</si>
  <si>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</si>
  <si>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</si>
  <si>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</si>
  <si>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</si>
  <si>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</si>
  <si>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</si>
  <si>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</si>
  <si>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</si>
  <si>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</si>
  <si>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</si>
  <si>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</si>
  <si>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</si>
  <si>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</si>
  <si>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</si>
  <si>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</si>
  <si>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</si>
  <si>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</si>
  <si>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</si>
  <si>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</si>
  <si>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</si>
  <si>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</si>
  <si>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</si>
  <si>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</si>
  <si>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</si>
  <si>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</si>
  <si>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</si>
  <si>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</si>
  <si>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</si>
  <si>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</si>
  <si>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</si>
  <si>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</si>
  <si>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</si>
  <si>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</si>
  <si>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</si>
  <si>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</si>
  <si>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</si>
  <si>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</si>
  <si>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</si>
  <si>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</si>
  <si>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Grand Total</t>
  </si>
  <si>
    <t>Sum of Profit</t>
  </si>
  <si>
    <t>Distinct Count of Order_ID</t>
  </si>
  <si>
    <t>Distinct Count of Customer_ID</t>
  </si>
  <si>
    <t>2014</t>
  </si>
  <si>
    <t>Qtr1</t>
  </si>
  <si>
    <t>Jan</t>
  </si>
  <si>
    <t>Feb</t>
  </si>
  <si>
    <t>Mar</t>
  </si>
  <si>
    <t>Qtr2</t>
  </si>
  <si>
    <t>Apr</t>
  </si>
  <si>
    <t>May</t>
  </si>
  <si>
    <t>Jun</t>
  </si>
  <si>
    <t>Qtr3</t>
  </si>
  <si>
    <t>Jul</t>
  </si>
  <si>
    <t>Aug</t>
  </si>
  <si>
    <t>Sep</t>
  </si>
  <si>
    <t>Qtr4</t>
  </si>
  <si>
    <t>Oct</t>
  </si>
  <si>
    <t>Nov</t>
  </si>
  <si>
    <t>Dec</t>
  </si>
  <si>
    <t>2015</t>
  </si>
  <si>
    <t>2016</t>
  </si>
  <si>
    <t>2017</t>
  </si>
  <si>
    <t>Furniture</t>
  </si>
  <si>
    <t>Office Supplies</t>
  </si>
  <si>
    <t>Technology</t>
  </si>
  <si>
    <t>Top Products</t>
  </si>
  <si>
    <t>#10- 4 1/8" x 9 1/2" Recycled Envelopes</t>
  </si>
  <si>
    <t>#10- 4 1/8" x 9 1/2" Security-Tint Envelopes</t>
  </si>
  <si>
    <t>12 Colored Short Pencils</t>
  </si>
  <si>
    <t>12-1/2 Diameter Round Wall Clock</t>
  </si>
  <si>
    <t>14-7/8 x 11 Blue Bar Computer Printout Paper</t>
  </si>
  <si>
    <t>24 Capacity Maxi Data Binder Racks, Pearl</t>
  </si>
  <si>
    <t>36X48 HARDFLOOR CHAIRMAT</t>
  </si>
  <si>
    <t>3D Systems Cube Printer, 2nd Generation, Magenta</t>
  </si>
  <si>
    <t>3M Replacement Filter for Office Air Cleaner for 20' x 33' Room</t>
  </si>
  <si>
    <t>4009 Highlighters by Sanford</t>
  </si>
  <si>
    <t>50 Colored Long Pencils</t>
  </si>
  <si>
    <t>6" Cubicle Wall Clock, Black</t>
  </si>
  <si>
    <t>Acco 6 Outlet Guardian Premium Surge Suppressor</t>
  </si>
  <si>
    <t>Acco 7-Outlet Masterpiece Power Center, Wihtout Fax/Phone Line Protection</t>
  </si>
  <si>
    <t>Acco Banker's Clasps, 5 3/4"-Long</t>
  </si>
  <si>
    <t>Acco Perma 2700 Stacking Storage Drawers</t>
  </si>
  <si>
    <t>Acco Six-Outlet Power Strip, 4' Cord Length</t>
  </si>
  <si>
    <t>Acco Smartsocket Color-Coded Six-Outlet AC Adapter Model Surge Protectors</t>
  </si>
  <si>
    <t>Acco Smartsocket Table Surge Protector, 6 Color-Coded Adapter Outlets</t>
  </si>
  <si>
    <t>Acme Design Line 8" Stainless Steel Bent Scissors w/Champagne Handles, 3-1/8" Cut</t>
  </si>
  <si>
    <t>Acme Hot Forged Carbon Steel Scissors with Nickel-Plated Handles, 3 7/8" Cut, 8"L</t>
  </si>
  <si>
    <t>Acme Kleencut Forged Steel Scissors</t>
  </si>
  <si>
    <t>Acme Rosewood Handle Letter Opener</t>
  </si>
  <si>
    <t>Acme Tagit Stainless Steel Antibacterial Scissors</t>
  </si>
  <si>
    <t>Acme Value Line Scissors</t>
  </si>
  <si>
    <t>Adams "While You Were Out" Message Pads</t>
  </si>
  <si>
    <t>Adams Phone Message Book, Professional, 400 Message Capacity, 5 3/6” x 11”</t>
  </si>
  <si>
    <t>Adams Telephone Message Book W/Dividers/Space For Phone Numbers, 5 1/4"X8 1/2", 300/Messages</t>
  </si>
  <si>
    <t>Adams Telephone Message Book w/Frequently-Called Numbers Space, 400 Messages per Book</t>
  </si>
  <si>
    <t>Adjustable Depth Letter/Legal Cart</t>
  </si>
  <si>
    <t>Advantus Panel Wall Acrylic Frame</t>
  </si>
  <si>
    <t>Advantus Plastic Paper Clips</t>
  </si>
  <si>
    <t>Advantus Rolling Drawer Organizers</t>
  </si>
  <si>
    <t>Advantus Rolling Storage Box</t>
  </si>
  <si>
    <t>Advantus SlideClip Paper Clips</t>
  </si>
  <si>
    <t>Airmail Envelopes</t>
  </si>
  <si>
    <t>Akro-Mils 12-Gallon Tote</t>
  </si>
  <si>
    <t>Alliance Big Bands Rubber Bands, 12/Pack</t>
  </si>
  <si>
    <t>Alphabetical Labels for Top Tab Filing</t>
  </si>
  <si>
    <t>American Pencil</t>
  </si>
  <si>
    <t>Ames Color-File Green Diamond Border X-ray Mailers</t>
  </si>
  <si>
    <t>Ampad #10 Peel &amp; Seel Holiday Envelopes</t>
  </si>
  <si>
    <t>Ampad Evidence Wirebond Steno Books, 6" x 9"</t>
  </si>
  <si>
    <t>Ampad Gold Fibre Wirebound Steno Books, 6" x 9", Gregg Ruled</t>
  </si>
  <si>
    <t>Ampad Phone Message Book, Recycled, 400 Message Capacity, 5 ¾” x 11”</t>
  </si>
  <si>
    <t>Anker 36W 4-Port USB Wall Charger Travel Power Adapter for iPhone 5s 5c 5</t>
  </si>
  <si>
    <t>Anker Astro 15000mAh USB Portable Charger</t>
  </si>
  <si>
    <t>Anker Ultra-Slim Mini Bluetooth 3.0 Wireless Keyboard</t>
  </si>
  <si>
    <t>Anker Ultrathin Bluetooth Wireless Keyboard Aluminum Cover with Stand</t>
  </si>
  <si>
    <t>Apple EarPods with Remote and Mic</t>
  </si>
  <si>
    <t>Apple iPhone 5</t>
  </si>
  <si>
    <t>Apple iPhone 5C</t>
  </si>
  <si>
    <t>Array Memo Cubes</t>
  </si>
  <si>
    <t>Assorted Color Push Pins</t>
  </si>
  <si>
    <t>Astroparche Fine Business Paper</t>
  </si>
  <si>
    <t>AT&amp;T 1080 Phone</t>
  </si>
  <si>
    <t>AT&amp;T 17929 Lendline Telephone</t>
  </si>
  <si>
    <t>AT&amp;T 841000 Phone</t>
  </si>
  <si>
    <t>AT&amp;T CL82213</t>
  </si>
  <si>
    <t>AT&amp;T SB67148 SynJ</t>
  </si>
  <si>
    <t>AT&amp;T TR1909W</t>
  </si>
  <si>
    <t>Ativa D5772 2-Line 5.8GHz Digital Expandable Corded/Cordless Phone System with Answering &amp; Caller ID/Call Waiting, Black/Silver</t>
  </si>
  <si>
    <t>Atlantic Metals Mobile 3-Shelf Bookcases, Custom Colors</t>
  </si>
  <si>
    <t>Avanti 4.4 Cu. Ft. Refrigerator</t>
  </si>
  <si>
    <t>Avaya 5420 Digital phone</t>
  </si>
  <si>
    <t>Avery 4027 File Folder Labels for Dot Matrix Printers, 5000 Labels per Box, White</t>
  </si>
  <si>
    <t>Avery 473</t>
  </si>
  <si>
    <t>Avery 475</t>
  </si>
  <si>
    <t>Avery 476</t>
  </si>
  <si>
    <t>Avery 478</t>
  </si>
  <si>
    <t>Avery 48</t>
  </si>
  <si>
    <t>Avery 482</t>
  </si>
  <si>
    <t>Avery 485</t>
  </si>
  <si>
    <t>Avery 488</t>
  </si>
  <si>
    <t>Avery 49</t>
  </si>
  <si>
    <t>Avery 490</t>
  </si>
  <si>
    <t>Avery 494</t>
  </si>
  <si>
    <t>Avery 495</t>
  </si>
  <si>
    <t>Avery 498</t>
  </si>
  <si>
    <t>Avery 499</t>
  </si>
  <si>
    <t>Avery 500</t>
  </si>
  <si>
    <t>Avery 507</t>
  </si>
  <si>
    <t>Avery 508</t>
  </si>
  <si>
    <t>Avery 51</t>
  </si>
  <si>
    <t>Avery 510</t>
  </si>
  <si>
    <t>Avery 512</t>
  </si>
  <si>
    <t>Avery 513</t>
  </si>
  <si>
    <t>Avery 516</t>
  </si>
  <si>
    <t>Avery 518</t>
  </si>
  <si>
    <t>Avery 52</t>
  </si>
  <si>
    <t>Avery File Folder Labels</t>
  </si>
  <si>
    <t>Avery Hi-Liter Fluorescent Desk Style Markers</t>
  </si>
  <si>
    <t>Balt Solid Wood Rectangular Table</t>
  </si>
  <si>
    <t>Balt Solid Wood Round Tables</t>
  </si>
  <si>
    <t>Belkin 19" Vented Equipment Shelf, Black</t>
  </si>
  <si>
    <t>Belkin 5 Outlet SurgeMaster Power Centers</t>
  </si>
  <si>
    <t>Belkin 6 Outlet Metallic Surge Strip</t>
  </si>
  <si>
    <t>Belkin 7-Outlet SurgeMaster Home Series</t>
  </si>
  <si>
    <t>Belkin 8-Outlet Premiere SurgeMaster II Surge Protectors</t>
  </si>
  <si>
    <t>Belkin F9G930V10-GRY 9 Outlet Surge</t>
  </si>
  <si>
    <t>Belkin SportFit Armband For iPhone 5s/5c, Fuchsia</t>
  </si>
  <si>
    <t>Berol Giant Pencil Sharpener</t>
  </si>
  <si>
    <t>Bevis 36 x 72 Conference Tables</t>
  </si>
  <si>
    <t>Bevis 44 x 96 Conference Tables</t>
  </si>
  <si>
    <t>Bevis Oval Conference Table, Walnut</t>
  </si>
  <si>
    <t>BIC Brite Liner Highlighters</t>
  </si>
  <si>
    <t>BIC Brite Liner Highlighters, Chisel Tip</t>
  </si>
  <si>
    <t>BIC Liqua Brite Liner</t>
  </si>
  <si>
    <t>Binder Clips by OIC</t>
  </si>
  <si>
    <t>Binney &amp; Smith Crayola Metallic Crayons, 16-Color Pack</t>
  </si>
  <si>
    <t>BlackBerry Q10</t>
  </si>
  <si>
    <t>BlueLounge Milo Smartphone Stand, White/Metallic</t>
  </si>
  <si>
    <t>Boston 19500 Mighty Mite Electric Pencil Sharpener</t>
  </si>
  <si>
    <t>Boston Electric Pencil Sharpener, Model 1818, Charcoal Black</t>
  </si>
  <si>
    <t>Boston Heavy-Duty Trimline Electric Pencil Sharpeners</t>
  </si>
  <si>
    <t>Boston Home &amp; Office Model 2000 Electric Pencil Sharpeners</t>
  </si>
  <si>
    <t>BOSTON Model 1800 Electric Pencil Sharpeners, Putty/Woodgrain</t>
  </si>
  <si>
    <t>BOSTON Ranger #55 Pencil Sharpener, Black</t>
  </si>
  <si>
    <t>Boston School Pro Electric Pencil Sharpener, 1670</t>
  </si>
  <si>
    <t>Bravo II Megaboss 12-Amp Hard Body Upright, Replacement Belts, 2 Belts per Pack</t>
  </si>
  <si>
    <t>Bretford “Just In Time” Height-Adjustable Multi-Task Work Tables</t>
  </si>
  <si>
    <t>Bretford CR4500 Series Slim Rectangular Table</t>
  </si>
  <si>
    <t>Bretford CR8500 Series Meeting Room Furniture</t>
  </si>
  <si>
    <t>Brites Rubber Bands, 1 1/2 oz. Box</t>
  </si>
  <si>
    <t>Bulldog Vacuum Base Pencil Sharpener</t>
  </si>
  <si>
    <t>Bush Advantage Collection Racetrack Conference Table</t>
  </si>
  <si>
    <t>Bush Andora Bookcase, Maple/Graphite Gray Finish</t>
  </si>
  <si>
    <t>Bush Cubix Conference Tables, Fully Assembled</t>
  </si>
  <si>
    <t>Bush Mission Pointe Library</t>
  </si>
  <si>
    <t>Bush Somerset Collection Bookcase</t>
  </si>
  <si>
    <t>Bush Westfield Collection Bookcases, Dark Cherry Finish</t>
  </si>
  <si>
    <t>Bush Westfield Collection Bookcases, Medium Cherry Finish</t>
  </si>
  <si>
    <t>Canon Image Class D660 Copier</t>
  </si>
  <si>
    <t>Canon imageCLASS 2200 Advanced Copier</t>
  </si>
  <si>
    <t>Canon PC1080F Personal Copier</t>
  </si>
  <si>
    <t>Canon PC-428 Personal Copier</t>
  </si>
  <si>
    <t>Carina Double Wide Media Storage Towers in Natural &amp; Black</t>
  </si>
  <si>
    <t>Carina Mini System Audio Rack, Model AR050B</t>
  </si>
  <si>
    <t>Case Logic 2.4GHz Wireless Keyboard</t>
  </si>
  <si>
    <t>Chromcraft Bull-Nose Wood Oval Conference Tables &amp; Bases</t>
  </si>
  <si>
    <t>Chromcraft Bull-Nose Wood Round Conference Table Top, Wood Base</t>
  </si>
  <si>
    <t>Chromcraft Round Conference Tables</t>
  </si>
  <si>
    <t>Cisco 8x8 Inc. 6753i IP Business Phone System</t>
  </si>
  <si>
    <t>Cisco 9971 IP Video Phone Charcoal</t>
  </si>
  <si>
    <t>Cisco IP Phone 7961G VoIP phone - Dark gray</t>
  </si>
  <si>
    <t>Cisco SPA112 2 Port Phone Adapter</t>
  </si>
  <si>
    <t>Cisco SPA301</t>
  </si>
  <si>
    <t>Cisco SPA508G</t>
  </si>
  <si>
    <t>ClearOne CHATAttach 160 - speaker phone</t>
  </si>
  <si>
    <t>ClearOne Communications CHAT 70 OC Speaker Phone</t>
  </si>
  <si>
    <t>ClearSounds CSC500 Amplified Spirit Phone Corded phone</t>
  </si>
  <si>
    <t>C-Line Cubicle Keepers Polyproplyene Holder With Velcro Backings</t>
  </si>
  <si>
    <t>C-Line Magnetic Cubicle Keepers, Clear Polypropylene</t>
  </si>
  <si>
    <t>Colored Push Pins</t>
  </si>
  <si>
    <t>Coloredge Poster Frame</t>
  </si>
  <si>
    <t>Commercial WindTunnel Clean Air Upright Vacuum, Replacement Belts, Filtration Bags</t>
  </si>
  <si>
    <t>Compact Automatic Electric Letter Opener</t>
  </si>
  <si>
    <t>Computer Room Manger, 14"</t>
  </si>
  <si>
    <t>Contemporary Borderless Frame</t>
  </si>
  <si>
    <t>Contemporary Wood/Metal Frame</t>
  </si>
  <si>
    <t>Convenience Packs of Business Envelopes</t>
  </si>
  <si>
    <t>Crayola Anti Dust Chalk, 12/Pack</t>
  </si>
  <si>
    <t>Crayola Colored Pencils</t>
  </si>
  <si>
    <t>Cyber Acoustics AC-202b Speech Recognition Stereo Headset</t>
  </si>
  <si>
    <t>Dana Halogen Swing-Arm Architect Lamp</t>
  </si>
  <si>
    <t>Dana Swing-Arm Lamps</t>
  </si>
  <si>
    <t>Dax Clear Box Frame</t>
  </si>
  <si>
    <t>DAX Contemporary Wood Frame with Silver Metal Mat, Desktop, 11 x 14 Size</t>
  </si>
  <si>
    <t>DAX Copper Panel Document Frame, 5 x 7 Size</t>
  </si>
  <si>
    <t>DAX Cubicle Frames - 8x10</t>
  </si>
  <si>
    <t>DAX Cubicle Frames, 8-1/2 x 11</t>
  </si>
  <si>
    <t>DAX Natural Wood-Tone Poster Frame</t>
  </si>
  <si>
    <t>DAX Two-Tone Rosewood/Black Document Frame, Desktop, 5 x 7</t>
  </si>
  <si>
    <t>DAX Value U-Channel Document Frames, Easel Back</t>
  </si>
  <si>
    <t>Deflect-o DuraMat Antistatic Studded Beveled Mat for Medium Pile Carpeting</t>
  </si>
  <si>
    <t>Deflect-o DuraMat Lighweight, Studded, Beveled Mat for Low Pile Carpeting</t>
  </si>
  <si>
    <t>Deflect-o EconoMat Studded, No Bevel Mat for Low Pile Carpeting</t>
  </si>
  <si>
    <t>Deflect-o Glass Clear Studded Chair Mats</t>
  </si>
  <si>
    <t>Deflect-o SuperTray Unbreakable Stackable Tray, Letter, Black</t>
  </si>
  <si>
    <t>Digium D40 VoIP phone</t>
  </si>
  <si>
    <t>Dixon My First Ticonderoga Pencil, #2</t>
  </si>
  <si>
    <t>DIXON Oriole Pencils</t>
  </si>
  <si>
    <t>Dixon Prang Watercolor Pencils, 10-Color Set with Brush</t>
  </si>
  <si>
    <t>DMI Arturo Collection Mission-style Design Wood Chair</t>
  </si>
  <si>
    <t>Dual Level, Single-Width Filing Carts</t>
  </si>
  <si>
    <t>DYMO CardScan Personal V9 Business Card Scanner</t>
  </si>
  <si>
    <t>Easy-staple paper</t>
  </si>
  <si>
    <t>Eaton Premium Continuous-Feed Paper, 25% Cotton, Letter Size, White, 1000 Shts/Box</t>
  </si>
  <si>
    <t>Eberhard Faber 3 1/2" Golf Pencils</t>
  </si>
  <si>
    <t>Economy #2 Pencils</t>
  </si>
  <si>
    <t>Economy Rollaway Files</t>
  </si>
  <si>
    <t>Eldon 100 Class Desk Accessories</t>
  </si>
  <si>
    <t>Eldon 200 Class Desk Accessories</t>
  </si>
  <si>
    <t>Eldon 200 Class Desk Accessories, Smoke</t>
  </si>
  <si>
    <t>Eldon 300 Class Desk Accessories, Black</t>
  </si>
  <si>
    <t>Eldon 400 Class Desk Accessories, Black Carbon</t>
  </si>
  <si>
    <t>Eldon Advantage Chair Mats for Low to Medium Pile Carpets</t>
  </si>
  <si>
    <t>Eldon Antistatic Chair Mats for Low to Medium Pile Carpets</t>
  </si>
  <si>
    <t>Eldon Base for stackable storage shelf, platinum</t>
  </si>
  <si>
    <t>Eldon Cleatmat Chair Mats for Medium Pile Carpets</t>
  </si>
  <si>
    <t>Eldon Delta Triangular Chair Mat, 52" x 58", Clear</t>
  </si>
  <si>
    <t>Eldon Expressions Wood and Plastic Desk Accessories, Cherry Wood</t>
  </si>
  <si>
    <t>Eldon Expressions Wood and Plastic Desk Accessories, Oak</t>
  </si>
  <si>
    <t>Eldon Expressions Wood Desk Accessories, Oak</t>
  </si>
  <si>
    <t>Eldon Fold 'N Roll Cart System</t>
  </si>
  <si>
    <t>Eldon Image Series Desk Accessories, Burgundy</t>
  </si>
  <si>
    <t>Eldon Image Series Desk Accessories, Ebony</t>
  </si>
  <si>
    <t>Eldon Portable Mobile Manager</t>
  </si>
  <si>
    <t>Eldon ProFile File 'N Store Portable File Tub Letter/Legal Size Black</t>
  </si>
  <si>
    <t>Eldon Radial Chair Mat for Low to Medium Pile Carpets</t>
  </si>
  <si>
    <t>Eldon Regeneration Recycled Desk Accessories, Smoke</t>
  </si>
  <si>
    <t>Eldon Shelf Savers Cubes and Bins</t>
  </si>
  <si>
    <t>Eldon Stackable Tray, Side-Load, Legal, Smoke</t>
  </si>
  <si>
    <t>Eldon Wave Desk Accessories</t>
  </si>
  <si>
    <t>Electrix Fluorescent Magnifier Lamps &amp; Weighted Base</t>
  </si>
  <si>
    <t>Elite 5" Scissors</t>
  </si>
  <si>
    <t>Embossed Ink Jet Note Cards</t>
  </si>
  <si>
    <t>Enermax Aurora Lite Keyboard</t>
  </si>
  <si>
    <t>Enermax Briskie RF Wireless Keyboard and Mouse Combo</t>
  </si>
  <si>
    <t>Epson WorkForce WF-2530 All-in-One Printer, Copier Scanner</t>
  </si>
  <si>
    <t>Eureka Recycled Copy Paper 8 1/2" x 11", Ream</t>
  </si>
  <si>
    <t>Eureka The Boss Cordless Rechargeable Stick Vac</t>
  </si>
  <si>
    <t>Executive Impressions 10" Spectator Wall Clock</t>
  </si>
  <si>
    <t>Executive Impressions 12" Wall Clock</t>
  </si>
  <si>
    <t>Executive Impressions 13" Chairman Wall Clock</t>
  </si>
  <si>
    <t>Executive Impressions 14" Contract Wall Clock</t>
  </si>
  <si>
    <t>Executive Impressions 8-1/2" Career Panel/Partition Cubicle Clock</t>
  </si>
  <si>
    <t>Faber Castell Col-Erase Pencils</t>
  </si>
  <si>
    <t>Fellowes 8 Outlet Superior Workstation Surge Protector</t>
  </si>
  <si>
    <t>Fellowes 8 Outlet Superior Workstation Surge Protector w/o Phone/Fax/Modem Protection</t>
  </si>
  <si>
    <t>Fellowes Bases and Tops For Staxonsteel/High-Stak Systems</t>
  </si>
  <si>
    <t>Fellowes Basic Home/Office Series Surge Protectors</t>
  </si>
  <si>
    <t>Fellowes Mighty 8 Compact Surge Protector</t>
  </si>
  <si>
    <t>Fellowes Mobile File Cart, Black</t>
  </si>
  <si>
    <t>Fellowes PB500 Electric Punch Plastic Comb Binding Machine with Manual Bind</t>
  </si>
  <si>
    <t>Fellowes Personal Hanging Folder Files, Navy</t>
  </si>
  <si>
    <t>Fellowes Staxonsteel Drawer Files</t>
  </si>
  <si>
    <t>Fellowes Super Stor/Drawer</t>
  </si>
  <si>
    <t>Fellowes Super Stor/Drawer Files</t>
  </si>
  <si>
    <t>Fellowes Superior 10 Outlet Split Surge Protector</t>
  </si>
  <si>
    <t>File Shuttle I and Handi-File</t>
  </si>
  <si>
    <t>File Shuttle II and Handi-File, Black</t>
  </si>
  <si>
    <t>First Data FD10 PIN Pad</t>
  </si>
  <si>
    <t>Fiskars Home &amp; Office Scissors</t>
  </si>
  <si>
    <t>Fiskars Softgrip Scissors</t>
  </si>
  <si>
    <t>Flat Face Poster Frame</t>
  </si>
  <si>
    <t>Floodlight Indoor Halogen Bulbs, 1 Bulb per Pack, 60 Watts</t>
  </si>
  <si>
    <t>Fluorescent Highlighters by Dixon</t>
  </si>
  <si>
    <t>GBC DocuBind P400 Electric Binding System</t>
  </si>
  <si>
    <t>GBC Ibimaster 500 Manual ProClick Binding System</t>
  </si>
  <si>
    <t>GE 30522EE2</t>
  </si>
  <si>
    <t>GE 30524EE4</t>
  </si>
  <si>
    <t>GE 4 Foot Flourescent Tube, 40 Watt</t>
  </si>
  <si>
    <t>GE 48" Fluorescent Tube, Cool White Energy Saver, 34 Watts, 30/Box</t>
  </si>
  <si>
    <t>GE DSL Phone Line Filter</t>
  </si>
  <si>
    <t>Geemarc AmpliPOWER60</t>
  </si>
  <si>
    <t>Global Adaptabilities Conference Tables</t>
  </si>
  <si>
    <t>Global Airflow Leather Mesh Back Chair, Black</t>
  </si>
  <si>
    <t>Global Armless Task Chair, Royal Blue</t>
  </si>
  <si>
    <t>Global Comet Stacking Arm Chair</t>
  </si>
  <si>
    <t>Global Commerce Series High-Back Swivel/Tilt Chairs</t>
  </si>
  <si>
    <t>Global Deluxe High-Back Manager's Chair</t>
  </si>
  <si>
    <t>Global Deluxe Office Fabric Chairs</t>
  </si>
  <si>
    <t>Global Ergonomic Managers Chair</t>
  </si>
  <si>
    <t>Global Executive Mid-Back Manager's Chair</t>
  </si>
  <si>
    <t>Global Fabric Manager's Chair, Dark Gray</t>
  </si>
  <si>
    <t>Global Geo Office Task Chair, Gray</t>
  </si>
  <si>
    <t>Global Highback Leather Tilter in Burgundy</t>
  </si>
  <si>
    <t>Global High-Back Leather Tilter, Burgundy</t>
  </si>
  <si>
    <t>Global Leather &amp; Oak Executive Chair, Burgundy</t>
  </si>
  <si>
    <t>Global Leather and Oak Executive Chair, Black</t>
  </si>
  <si>
    <t>Global Manager's Adjustable Task Chair, Storm</t>
  </si>
  <si>
    <t>Global Push Button Manager's Chair, Indigo</t>
  </si>
  <si>
    <t>Global Stack Chair with Arms, Black</t>
  </si>
  <si>
    <t>Global Stack Chair without Arms, Black</t>
  </si>
  <si>
    <t>Global Super Steno Chair</t>
  </si>
  <si>
    <t>Global Troy Executive Leather Low-Back Tilter</t>
  </si>
  <si>
    <t>Global Value Mid-Back Manager's Chair, Gray</t>
  </si>
  <si>
    <t>Globe Weis Peel &amp; Seel First Class Envelopes</t>
  </si>
  <si>
    <t>Gould Plastics 9-Pocket Panel Bin, 18-3/8w x 5-1/4d x 20-1/2h, Black</t>
  </si>
  <si>
    <t>Great White Multi-Use Recycled Paper (20Lb. and 84 Bright)</t>
  </si>
  <si>
    <t>Green Bar Computer Printout Paper</t>
  </si>
  <si>
    <t>Griffin GC17055 Auxiliary Audio Cable</t>
  </si>
  <si>
    <t>Hammermill Color Copier Paper (28Lb. and 96 Bright)</t>
  </si>
  <si>
    <t>Hand-Finished Solid Wood Document Frame</t>
  </si>
  <si>
    <t>Hanging Personal Folder File</t>
  </si>
  <si>
    <t>Harbour Creations 67200 Series Stacking Chairs</t>
  </si>
  <si>
    <t>Harbour Creations Steel Folding Chair</t>
  </si>
  <si>
    <t>Hewlett Packard 310 Color Digital Copier</t>
  </si>
  <si>
    <t>Hewlett Packard 610 Color Digital Copier / Printer</t>
  </si>
  <si>
    <t>Hewlett-Packard 300S Scientific Calculator</t>
  </si>
  <si>
    <t>High-Back Leather Manager's Chair</t>
  </si>
  <si>
    <t>Holmes Odor Grabber</t>
  </si>
  <si>
    <t>Holmes Replacement Filter for HEPA Air Cleaner, Medium Room</t>
  </si>
  <si>
    <t>Holmes Visible Mist Ultrasonic Humidifier with 2.3-Gallon Output per Day, Replacement Filter</t>
  </si>
  <si>
    <t>Home/Office Personal File Carts</t>
  </si>
  <si>
    <t>Hon 4070 Series Pagoda Armless Upholstered Stacking Chairs</t>
  </si>
  <si>
    <t>Hon 4070 Series Pagoda Round Back Stacking Chairs</t>
  </si>
  <si>
    <t>Hon 5100 Series Wood Tables</t>
  </si>
  <si>
    <t>HON 5400 Series Task Chairs for Big and Tall</t>
  </si>
  <si>
    <t>Hon Comfortask Task/Swivel Chairs</t>
  </si>
  <si>
    <t>Hon Deluxe Fabric Upholstered Stacking Chairs, Rounded Back</t>
  </si>
  <si>
    <t>Hon Every-Day Series Multi-Task Chairs</t>
  </si>
  <si>
    <t>Hon Metal Bookcases, Black</t>
  </si>
  <si>
    <t>Hon Metal Bookcases, Gray</t>
  </si>
  <si>
    <t>Hon Metal Bookcases, Putty</t>
  </si>
  <si>
    <t>Hon Multipurpose Stacking Arm Chairs</t>
  </si>
  <si>
    <t>Hon Non-Folding Utility Tables</t>
  </si>
  <si>
    <t>Hon Olson Stacker Stools</t>
  </si>
  <si>
    <t>Hon Pagoda Stacking Chairs</t>
  </si>
  <si>
    <t>Hon Practical Foundations 30 x 60 Training Table, Light Gray/Charcoal</t>
  </si>
  <si>
    <t>Hon Racetrack Conference Tables</t>
  </si>
  <si>
    <t>Hon Rectangular Conference Tables</t>
  </si>
  <si>
    <t>Hon Valutask Swivel Chairs</t>
  </si>
  <si>
    <t>Hoover Commercial SteamVac</t>
  </si>
  <si>
    <t>Hoover Shoulder Vac Commercial Portable Vacuum</t>
  </si>
  <si>
    <t>Hot File 7-Pocket, Floor Stand</t>
  </si>
  <si>
    <t>Howard Miller 11-1/2" Diameter Brentwood Wall Clock</t>
  </si>
  <si>
    <t>Howard Miller 11-1/2" Diameter Grantwood Wall Clock</t>
  </si>
  <si>
    <t>Howard Miller 13" Diameter Pewter Finish Round Wall Clock</t>
  </si>
  <si>
    <t>Howard Miller 14-1/2" Diameter Chrome Round Wall Clock</t>
  </si>
  <si>
    <t>HP Designjet T520 Inkjet Large Format Printer - 24" Color</t>
  </si>
  <si>
    <t>HP Standard 104 key PS/2 Keyboard</t>
  </si>
  <si>
    <t>Hunt PowerHouse Electric Pencil Sharpener, Blue</t>
  </si>
  <si>
    <t>Hypercom P1300 Pinpad</t>
  </si>
  <si>
    <t>I Need's 3d Hello Kitty Hybrid Silicone Case Cover for HTC One X 4g with 3d Hello Kitty Stylus Pen Green/pink</t>
  </si>
  <si>
    <t>i.Sound Portable Power - 8000 mAh</t>
  </si>
  <si>
    <t>IBM Multi-Purpose Copy Paper, 8 1/2 x 11", Case</t>
  </si>
  <si>
    <t>Iceberg Mobile Mega Data/Printer Cart</t>
  </si>
  <si>
    <t>Iceberg OfficeWorks 42" Round Tables</t>
  </si>
  <si>
    <t>iKross Bluetooth Portable Keyboard + Cell Phone Stand Holder + Brush for Apple iPhone 5S 5C 5, 4S 4</t>
  </si>
  <si>
    <t>Imation Bio 2GB USB Flash Drive Imation Corp</t>
  </si>
  <si>
    <t>Imation Bio 8GB USB Flash Drive Imation Corp</t>
  </si>
  <si>
    <t>Imation 16GB Mini TravelDrive USB 2.0 Flash Drive</t>
  </si>
  <si>
    <t>Imation 8gb Micro Traveldrive Usb 2.0 Flash Drive</t>
  </si>
  <si>
    <t>Imation 8GB Mini TravelDrive USB 2.0 Flash Drive</t>
  </si>
  <si>
    <t>Imation Clip USB flash drive - 8 GB</t>
  </si>
  <si>
    <t>Imation Secure Drive + Hardware Encrypted USB flash drive - 16 GB</t>
  </si>
  <si>
    <t>Imation Secure+ Hardware Encrypted USB 2.0 Flash Drive; 16GB</t>
  </si>
  <si>
    <t>Imation USB 2.0 Swivel Flash Drive USB flash drive - 4 GB - Pink</t>
  </si>
  <si>
    <t>Innergie mMini Combo Duo USB Travel Charging Kit</t>
  </si>
  <si>
    <t>invisibleSHIELD by ZAGG Smudge-Free Screen Protector</t>
  </si>
  <si>
    <t>iOttie HLCRIO102 Car Mount</t>
  </si>
  <si>
    <t>Iris Project Case</t>
  </si>
  <si>
    <t>Jabra SPEAK 410</t>
  </si>
  <si>
    <t>Jabra Supreme Plus Driver Edition Headset</t>
  </si>
  <si>
    <t>Jawbone MINI JAMBOX Wireless Bluetooth Speaker</t>
  </si>
  <si>
    <t>Jensen SMPS-640 - speaker phone</t>
  </si>
  <si>
    <t>Kensington 6 Outlet Guardian Standard Surge Protector</t>
  </si>
  <si>
    <t>Kensington 7 Outlet MasterPiece HOMEOFFICE Power Control Center</t>
  </si>
  <si>
    <t>Kensington Expert Mouse Optical USB Trackball for PC or Mac</t>
  </si>
  <si>
    <t>Kensington K72356US Mouse-in-a-Box USB Desktop Mouse</t>
  </si>
  <si>
    <t>KeyTronic 6101 Series - Keyboard - Black</t>
  </si>
  <si>
    <t>KeyTronic E03601U1 - Keyboard - Beige</t>
  </si>
  <si>
    <t>KeyTronic KT400U2 - Keyboard - Black</t>
  </si>
  <si>
    <t>KI Adjustable-Height Table</t>
  </si>
  <si>
    <t>Kingston Digital DataTraveler 16GB USB 2.0</t>
  </si>
  <si>
    <t>Kingston Digital DataTraveler 32GB USB 2.0</t>
  </si>
  <si>
    <t>KLD Oscar II Style Snap-on Ultra Thin Side Flip Synthetic Leather Cover Case for HTC One HTC M7</t>
  </si>
  <si>
    <t>Konftel 250 Conference phone - Charcoal black</t>
  </si>
  <si>
    <t>Laser &amp; Ink Jet Business Envelopes</t>
  </si>
  <si>
    <t>Lesro Round Back Collection Coffee Table, End Table</t>
  </si>
  <si>
    <t>Lesro Sheffield Collection Coffee Table, End Table, Center Table, Corner Table</t>
  </si>
  <si>
    <t>Letter Size Cart</t>
  </si>
  <si>
    <t>Lexmark 20R1285 X6650 Wireless All-in-One Printer</t>
  </si>
  <si>
    <t>Lexmark X 9575 Professional All-in-One Color Printer</t>
  </si>
  <si>
    <t>LF Elite 3D Dazzle Designer Hard Case Cover, Lf Stylus Pen and Wiper For Apple Iphone 5c Mini Lite</t>
  </si>
  <si>
    <t>Logitech 910-002974 M325 Wireless Mouse for Web Scrolling</t>
  </si>
  <si>
    <t>Logitech B530 USB Headset - headset - Full size, Binaural</t>
  </si>
  <si>
    <t>Logitech ClearChat Comfort/USB Headset H390</t>
  </si>
  <si>
    <t>Logitech Desktop MK120 Mouse and keyboard Combo</t>
  </si>
  <si>
    <t>Logitech diNovo Edge Keyboard</t>
  </si>
  <si>
    <t>Logitech G13 Programmable Gameboard with LCD Display</t>
  </si>
  <si>
    <t>Logitech G19 Programmable Gaming Keyboard</t>
  </si>
  <si>
    <t>Logitech G35 7.1-Channel Surround Sound Headset</t>
  </si>
  <si>
    <t>Logitech G500s Laser Gaming Mouse with Adjustable Weight Tuning</t>
  </si>
  <si>
    <t>Logitech G600 MMO Gaming Mouse</t>
  </si>
  <si>
    <t>Logitech G602 Wireless Gaming Mouse</t>
  </si>
  <si>
    <t>Logitech K350 2.4Ghz Wireless Keyboard</t>
  </si>
  <si>
    <t>Logitech Media Keyboard K200</t>
  </si>
  <si>
    <t>Logitech Trackman Marble Mouse</t>
  </si>
  <si>
    <t>Logitech Wireless Anywhere Mouse MX for PC and Mac</t>
  </si>
  <si>
    <t>Logitech Wireless Gaming Headset G930</t>
  </si>
  <si>
    <t>Logitech Wireless Headset h800</t>
  </si>
  <si>
    <t>Logitech Wireless Marathon Mouse M705</t>
  </si>
  <si>
    <t>Logitech Wireless Touch Keyboard K400</t>
  </si>
  <si>
    <t>Logitech LS21 Speaker System - PC Multimedia - 2.1-CH - Wired</t>
  </si>
  <si>
    <t>Logitech MX Performance Wireless Mouse</t>
  </si>
  <si>
    <t>Logitech P710e Mobile Speakerphone</t>
  </si>
  <si>
    <t>Logitech Z-906 Speaker sys - home theater - 5.1-CH</t>
  </si>
  <si>
    <t>Longer-Life Soft White Bulbs</t>
  </si>
  <si>
    <t>Luxo Economy Swing Arm Lamp</t>
  </si>
  <si>
    <t>Luxo Professional Combination Clamp-On Lamps</t>
  </si>
  <si>
    <t>Luxo Professional Fluorescent Magnifier Lamp with Clamp-Mount Base</t>
  </si>
  <si>
    <t>Luxo Professional Magnifying Clamp-On Fluorescent Lamps</t>
  </si>
  <si>
    <t>Magnifier Swing Arm Lamp</t>
  </si>
  <si>
    <t>Manco Dry-Lighter Erasable Highlighter</t>
  </si>
  <si>
    <t>Martin-Yale Premier Letter Opener</t>
  </si>
  <si>
    <t>Master Big Foot Doorstop, Beige</t>
  </si>
  <si>
    <t>Master Caster Door Stop, Brown</t>
  </si>
  <si>
    <t>Master Caster Door Stop, Gray</t>
  </si>
  <si>
    <t>Maxell 4.7GB DVD+RW 3/Pack</t>
  </si>
  <si>
    <t>Maxell 4.7GB DVD-R</t>
  </si>
  <si>
    <t>Maxell 4.7GB DVD-R 5/Pack</t>
  </si>
  <si>
    <t>Maxell 4.7GB DVD-RW 3/Pack</t>
  </si>
  <si>
    <t>Maxell 74 Minute CD-R Spindle, 50/Pack</t>
  </si>
  <si>
    <t>Maxell 74 Minute CDR, 10/Pack</t>
  </si>
  <si>
    <t>Maxell DVD-RAM Discs</t>
  </si>
  <si>
    <t>Maxell Pro 80 Minute CD-R, 10/Pack</t>
  </si>
  <si>
    <t>Maxell LTO Ultrium - 800 GB</t>
  </si>
  <si>
    <t>Mediabridge Sport Armband iPhone 5s</t>
  </si>
  <si>
    <t>Memorex 25GB 6X Branded Blu-Ray Recordable Disc, 30/Pack</t>
  </si>
  <si>
    <t>Memorex Froggy Flash Drive 4 GB</t>
  </si>
  <si>
    <t>Memorex Froggy Flash Drive 8 GB</t>
  </si>
  <si>
    <t>Memorex Micro Travel Drive 16 GB</t>
  </si>
  <si>
    <t>Memorex Micro Travel Drive 8 GB</t>
  </si>
  <si>
    <t>Memorex Mini Travel Drive 16 GB USB 2.0 Flash Drive</t>
  </si>
  <si>
    <t>Memorex Mini Travel Drive 32 GB USB 2.0 Flash Drive</t>
  </si>
  <si>
    <t>Memorex Mini Travel Drive 64 GB USB 2.0 Flash Drive</t>
  </si>
  <si>
    <t>Memorex Mini Travel Drive 8 GB USB 2.0 Flash Drive</t>
  </si>
  <si>
    <t>Message Book, Phone, Wirebound Standard Line Memo, 2 3/4" X 5"</t>
  </si>
  <si>
    <t>Message Book, Standard Line "While You Were Out", 5 1/2" X 4", 200 Sets/Book</t>
  </si>
  <si>
    <t>Metal Folding Chairs, Beige, 4/Carton</t>
  </si>
  <si>
    <t>Micro Innovations USB RF Wireless Keyboard with Mouse</t>
  </si>
  <si>
    <t>Micropad Numeric Keypads</t>
  </si>
  <si>
    <t>Microsoft Arc Touch Mouse</t>
  </si>
  <si>
    <t>Microsoft Natural Ergonomic Keyboard 4000</t>
  </si>
  <si>
    <t>Microsoft Natural Keyboard Elite</t>
  </si>
  <si>
    <t>Microsoft Sculpt Comfort Mouse</t>
  </si>
  <si>
    <t>Microsoft Wireless Mobile Mouse 4000</t>
  </si>
  <si>
    <t>Mitel MiVoice 5330e IP Phone</t>
  </si>
  <si>
    <t>Mobile Personal File Cube</t>
  </si>
  <si>
    <t>Motorla HX550 Universal Bluetooth Headset</t>
  </si>
  <si>
    <t>Motorola HK250 Universal Bluetooth Headset</t>
  </si>
  <si>
    <t>Multicolor Computer Printout Paper</t>
  </si>
  <si>
    <t>Multi-Use Personal File Cart and Caster Set, Three Stacking Bins</t>
  </si>
  <si>
    <t>NETGEAR AC1750 Dual Band Gigabit Smart WiFi Router</t>
  </si>
  <si>
    <t>NETGEAR N750 Dual Band Wi-Fi Gigabit Router</t>
  </si>
  <si>
    <t>Newell 308</t>
  </si>
  <si>
    <t>Newell 311</t>
  </si>
  <si>
    <t>Newell 314</t>
  </si>
  <si>
    <t>Newell 317</t>
  </si>
  <si>
    <t>Newell 32</t>
  </si>
  <si>
    <t>Newell 320</t>
  </si>
  <si>
    <t>Newell 324</t>
  </si>
  <si>
    <t>Newell 325</t>
  </si>
  <si>
    <t>Newell 326</t>
  </si>
  <si>
    <t>Newell 327</t>
  </si>
  <si>
    <t>Newell 328</t>
  </si>
  <si>
    <t>Newell 332</t>
  </si>
  <si>
    <t>Newell 333</t>
  </si>
  <si>
    <t>Newell 334</t>
  </si>
  <si>
    <t>Newell 335</t>
  </si>
  <si>
    <t>Newell 336</t>
  </si>
  <si>
    <t>Newell 339</t>
  </si>
  <si>
    <t>Newell 341</t>
  </si>
  <si>
    <t>Newell 343</t>
  </si>
  <si>
    <t>Newell 345</t>
  </si>
  <si>
    <t>Newell 346</t>
  </si>
  <si>
    <t>Newell 347</t>
  </si>
  <si>
    <t>Newell 35</t>
  </si>
  <si>
    <t>Newell 350</t>
  </si>
  <si>
    <t>Newell 351</t>
  </si>
  <si>
    <t>Newell Chalk Holder</t>
  </si>
  <si>
    <t>Nontoxic Chalk</t>
  </si>
  <si>
    <t>Nortel Meridian M3904 Professional Digital phone</t>
  </si>
  <si>
    <t>Nortel Meridian M5316 Digital phone</t>
  </si>
  <si>
    <t>Nortel Networks T7316 E Nt8 B27</t>
  </si>
  <si>
    <t>Novimex High-Tech Fabric Mesh Task Chair</t>
  </si>
  <si>
    <t>Novimex Swivel Fabric Task Chair</t>
  </si>
  <si>
    <t>Novimex Turbo Task Chair</t>
  </si>
  <si>
    <t>Nu-Dell Executive Frame</t>
  </si>
  <si>
    <t>Nu-Dell Oak Frame</t>
  </si>
  <si>
    <t>Office Impressions End Table, 20-1/2"H x 24"W x 20"D</t>
  </si>
  <si>
    <t>Office Star - Contemporary Swivel Chair with Padded Adjustable Arms and Flex Back</t>
  </si>
  <si>
    <t>Office Star - Mesh Screen back chair with Vinyl seat</t>
  </si>
  <si>
    <t>Office Star - Professional Matrix Back Chair with 2-to-1 Synchro Tilt and Mesh Fabric Seat</t>
  </si>
  <si>
    <t>Office Star Flex Back Scooter Chair with Aluminum Finish Frame</t>
  </si>
  <si>
    <t>OIC #2 Pencils, Medium Soft</t>
  </si>
  <si>
    <t>OIC Binder Clips</t>
  </si>
  <si>
    <t>OIC Binder Clips, Mini, 1/4" Capacity, Black</t>
  </si>
  <si>
    <t>OIC Colored Binder Clips, Assorted Sizes</t>
  </si>
  <si>
    <t>OIC Stacking Trays</t>
  </si>
  <si>
    <t>Ooma Telo VoIP Home Phone System</t>
  </si>
  <si>
    <t>O'Sullivan 2-Shelf Heavy-Duty Bookcases</t>
  </si>
  <si>
    <t>O'Sullivan 4-Shelf Bookcase in Odessa Pine</t>
  </si>
  <si>
    <t>O'Sullivan 5-Shelf Heavy-Duty Bookcases</t>
  </si>
  <si>
    <t>O'Sullivan Cherrywood Estates Traditional Barrister Bookcase</t>
  </si>
  <si>
    <t>O'Sullivan Living Dimensions 2-Shelf Bookcases</t>
  </si>
  <si>
    <t>O'Sullivan Living Dimensions 3-Shelf Bookcases</t>
  </si>
  <si>
    <t>OtterBox Defender Series Case - Samsung Galaxy S4</t>
  </si>
  <si>
    <t>Panasonic KP-310 Heavy-Duty Electric Pencil Sharpener</t>
  </si>
  <si>
    <t>Panasonic KP-350BK Electric Pencil Sharpener with Auto Stop</t>
  </si>
  <si>
    <t>Panasonic KX T7736-B Digital phone</t>
  </si>
  <si>
    <t>Panasonic KX TS208W Corded phone</t>
  </si>
  <si>
    <t>Panasonic KX-TG9471B</t>
  </si>
  <si>
    <t>Panasonic KX-TG9541B DECT 6.0 Digital 2-Line Expandable Cordless Phone With Digital Answering System</t>
  </si>
  <si>
    <t>Panasonic Kx-TS550</t>
  </si>
  <si>
    <t>Peel &amp; Seel Recycled Catalog Envelopes, Brown</t>
  </si>
  <si>
    <t>Pencil and Crayon Sharpener</t>
  </si>
  <si>
    <t>Perma STOR-ALL Hanging File Box, 13 1/8"W x 12 1/4"D x 10 1/2"H</t>
  </si>
  <si>
    <t>Permanent Self-Adhesive File Folder Labels for Typewriters by Universal</t>
  </si>
  <si>
    <t>Personal Creations Ink Jet Cards and Labels</t>
  </si>
  <si>
    <t>Personal Filing Tote with Lid, Black/Gray</t>
  </si>
  <si>
    <t>Plantronics Audio 478 Stereo USB Headset</t>
  </si>
  <si>
    <t>Plantronics Audio 995 Wireless Stereo Headset</t>
  </si>
  <si>
    <t>Plantronics Cordless Phone Headset with In-line Volume - M214C</t>
  </si>
  <si>
    <t>Plantronics CS510 - Over-the-Head monaural Wireless Headset System</t>
  </si>
  <si>
    <t>Plantronics Encore H101 Dual Earpieces Headset</t>
  </si>
  <si>
    <t>Plantronics MX500i Earset</t>
  </si>
  <si>
    <t>Plantronics Voyager Pro HD - Bluetooth Headset</t>
  </si>
  <si>
    <t>Poly String Tie Envelopes</t>
  </si>
  <si>
    <t>Polycom CX300 Desktop Phone USB VoIP phone</t>
  </si>
  <si>
    <t>Polycom CX600 IP Phone VoIP phone</t>
  </si>
  <si>
    <t>Polycom SoundPoint Pro SE-225 Corded phone</t>
  </si>
  <si>
    <t>Polycom SoundStation2 EX Conference phone</t>
  </si>
  <si>
    <t>Polycom VoiceStation 500 Conference phone</t>
  </si>
  <si>
    <t>Polycom VVX 310 VoIP phone</t>
  </si>
  <si>
    <t>PowerGen Dual USB Car Charger</t>
  </si>
  <si>
    <t>Prang Colored Pencils</t>
  </si>
  <si>
    <t>Prang Drawing Pencil Set</t>
  </si>
  <si>
    <t>Prang Dustless Chalk Sticks</t>
  </si>
  <si>
    <t>Premier Electric Letter Opener</t>
  </si>
  <si>
    <t>Premium Writing Pencils, Soft, #2 by Central Association for the Blind</t>
  </si>
  <si>
    <t>Prismacolor Color Pencil Set</t>
  </si>
  <si>
    <t>Project Tote Personal File</t>
  </si>
  <si>
    <t>Pyle PMP37LED</t>
  </si>
  <si>
    <t>Quartet Omega Colored Chalk, 12/Pack</t>
  </si>
  <si>
    <t>Razer Kraken PRO Over Ear PC and Music Headset</t>
  </si>
  <si>
    <t>Razer Tiamat Over Ear 7.1 Surround Sound PC Gaming Headset</t>
  </si>
  <si>
    <t>Recycled Steel Personal File for Hanging File Folders</t>
  </si>
  <si>
    <t>REDIFORM Incoming/Outgoing Call Register, 11" X 8 1/2", 100 Messages</t>
  </si>
  <si>
    <t>Rediform S.O.S. 1-Up Phone Message Bk, 4-1/4x3-1/16 Bk, 1 Form/Pg, 40 Messages/Bk, 3/Pk</t>
  </si>
  <si>
    <t>Rediform Voice Mail Log Books</t>
  </si>
  <si>
    <t>Rediform Wirebound "Phone Memo" Message Book, 11 x 5-3/4</t>
  </si>
  <si>
    <t>Revere Boxed Rubber Bands by Revere</t>
  </si>
  <si>
    <t>Riverside Palais Royal Lawyers Bookcase, Royale Cherry Finish</t>
  </si>
  <si>
    <t>Rogers Deluxe File Chest</t>
  </si>
  <si>
    <t>Rogers Jumbo File, Granite</t>
  </si>
  <si>
    <t>Rosewill 107 Normal Keys USB Wired Standard Keyboard</t>
  </si>
  <si>
    <t>Round Specialty Laser Printer Labels</t>
  </si>
  <si>
    <t>Rubbermaid ClusterMat Chairmats, Mat Size- 66" x 60", Lip 20" x 11" -90 Degree Angle</t>
  </si>
  <si>
    <t>Rush Hierlooms Collection 1" Thick Stackable Bookcases</t>
  </si>
  <si>
    <t>SAFCO Boltless Steel Shelving</t>
  </si>
  <si>
    <t>Safco Chair Connectors, 6/Carton</t>
  </si>
  <si>
    <t>Safco Commercial Shelving</t>
  </si>
  <si>
    <t>SAFCO Commercial Wire Shelving, Black</t>
  </si>
  <si>
    <t>Safco Contoured Stacking Chairs</t>
  </si>
  <si>
    <t>Safco Drafting Table</t>
  </si>
  <si>
    <t>Safco Industrial Wire Shelving</t>
  </si>
  <si>
    <t>SAFCO PlanMaster Boards, 60w x 37-1/2d, White Melamine</t>
  </si>
  <si>
    <t>Safco Value Mate Series Steel Bookcases, Baked Enamel Finish on Steel, Gray</t>
  </si>
  <si>
    <t>Safco Wire Cube Shelving System, For Use as 4 or 5 14" Cubes, Black</t>
  </si>
  <si>
    <t>Samsung Convoy 3</t>
  </si>
  <si>
    <t>Samsung Galaxy Mega 6.3</t>
  </si>
  <si>
    <t>Samsung Galaxy Note 3</t>
  </si>
  <si>
    <t>Samsung Galaxy S III - 16GB - pebble blue (T-Mobile)</t>
  </si>
  <si>
    <t>Samsung Galaxy S4 Active</t>
  </si>
  <si>
    <t>Samsung Rugby III</t>
  </si>
  <si>
    <t>SanDisk Cruzer 64 GB USB Flash Drive</t>
  </si>
  <si>
    <t>SanDisk Ultra 16 GB MicroSDHC Class 10 Memory Card</t>
  </si>
  <si>
    <t>SanDisk Ultra 32 GB MicroSDHC Class 10 Memory Card</t>
  </si>
  <si>
    <t>SanDisk Ultra 64 GB MicroSDHC Class 10 Memory Card</t>
  </si>
  <si>
    <t>Sanford 52201 APSCO Electric Pencil Sharpener</t>
  </si>
  <si>
    <t>Sanford Colorific Colored Pencils, 12/Box</t>
  </si>
  <si>
    <t>Sanford EarthWrite Recycled Pencils, Medium Soft, #2</t>
  </si>
  <si>
    <t>SANFORD Major Accent Highlighters</t>
  </si>
  <si>
    <t>Sanyo Counter Height Refrigerator with Crisper, 3.6 Cubic Foot, Stainless Steel/Black</t>
  </si>
  <si>
    <t>Sauder Camden County Barrister Bookcase, Planked Cherry Finish</t>
  </si>
  <si>
    <t>Sauder Camden County Collection Libraries, Planked Cherry Finish</t>
  </si>
  <si>
    <t>Sauder Cornerstone Collection Library</t>
  </si>
  <si>
    <t>Self-Adhesive Address Labels for Typewriters by Universal</t>
  </si>
  <si>
    <t>Self-Adhesive Removable Labels</t>
  </si>
  <si>
    <t>Sensible Storage WireTech Storage Systems</t>
  </si>
  <si>
    <t>Seth Thomas 13 1/2" Wall Clock</t>
  </si>
  <si>
    <t>Seth Thomas 16" Steel Case Clock</t>
  </si>
  <si>
    <t>Seth Thomas 8 1/2" Cubicle Clock</t>
  </si>
  <si>
    <t>Sharp 1540cs Digital Laser Copier</t>
  </si>
  <si>
    <t>SimpliFile Personal File, Black Granite, 15w x 6-15/16d x 11-1/4h</t>
  </si>
  <si>
    <t>Situations Contoured Folding Chairs, 4/Set</t>
  </si>
  <si>
    <t>SKILCRAFT Telephone Shoulder Rest, 2" x 6.5" x 2.5", Black</t>
  </si>
  <si>
    <t>Smead Alpha-Z Color-Coded Name Labels First Letter Starter Set</t>
  </si>
  <si>
    <t>Smead Alpha-Z Color-Coded Second Alphabetical Labels and Starter Set</t>
  </si>
  <si>
    <t>Sony 32GB Class 10 Micro SDHC R40 Memory Card</t>
  </si>
  <si>
    <t>Sony 64GB Class 10 Micro SDHC R40 Memory Card</t>
  </si>
  <si>
    <t>Sony Micro Vault Click 4 GB USB 2.0 Flash Drive</t>
  </si>
  <si>
    <t>Sony Micro Vault Click 8 GB USB 2.0 Flash Drive</t>
  </si>
  <si>
    <t>Sortfiler Multipurpose Personal File Organizer, Black</t>
  </si>
  <si>
    <t>Southworth 100% Résumé Paper, 24lb.</t>
  </si>
  <si>
    <t>Southworth 25% Cotton Antique Laid Paper &amp; Envelopes</t>
  </si>
  <si>
    <t>Southworth 25% Cotton Premium Laser Paper and Envelopes</t>
  </si>
  <si>
    <t>Southworth Structures Collection</t>
  </si>
  <si>
    <t>Space Solutions Commercial Steel Shelving</t>
  </si>
  <si>
    <t>Spiral Phone Message Books with Labels by Adams</t>
  </si>
  <si>
    <t>Square Credit Card Reader</t>
  </si>
  <si>
    <t>Stackable Trays</t>
  </si>
  <si>
    <t>Stacking Trays by OIC</t>
  </si>
  <si>
    <t>Standard Line “While You Were Out” Hardbound Telephone Message Book</t>
  </si>
  <si>
    <t>Standard Rollaway File with Lock</t>
  </si>
  <si>
    <t>Stanley Contemporary Battery Pencil Sharpeners</t>
  </si>
  <si>
    <t>Staple envelope</t>
  </si>
  <si>
    <t>Staple holder</t>
  </si>
  <si>
    <t>Staple magnet</t>
  </si>
  <si>
    <t>Staple remover</t>
  </si>
  <si>
    <t>Staple-based wall hangings</t>
  </si>
  <si>
    <t>Staple-on labels</t>
  </si>
  <si>
    <t>Staples</t>
  </si>
  <si>
    <t>Staples in misc. colors</t>
  </si>
  <si>
    <t>Sterilite Officeware Hinged File Box</t>
  </si>
  <si>
    <t>Stockwell Push Pins</t>
  </si>
  <si>
    <t>Strathmore Photo Frame Cards</t>
  </si>
  <si>
    <t>Stur-D-Stor Shelving, Vertical 5-Shelf: 72"H x 36"W x 18 1/2"D</t>
  </si>
  <si>
    <t>Telephone Message Books with Fax/Mobile Section, 5 1/2" x 3 3/16"</t>
  </si>
  <si>
    <t>Tenex "The Solids" Textured Chair Mats</t>
  </si>
  <si>
    <t>Tenex B1-RE Series Chair Mats for Low Pile Carpets</t>
  </si>
  <si>
    <t>Tenex Carpeted, Granite-Look or Clear Contemporary Contour Shape Chair Mats</t>
  </si>
  <si>
    <t>Tenex Chairmats For Use With Carpeted Floors</t>
  </si>
  <si>
    <t>Tenex File Box, Personal Filing Tote with Lid, Black</t>
  </si>
  <si>
    <t>Tenex Personal Filing Tote With Secure Closure Lid, Black/Frost</t>
  </si>
  <si>
    <t>Tenex Personal Project File with Scoop Front Design, Black</t>
  </si>
  <si>
    <t>Tenex Traditional Chairmats for Medium Pile Carpet, Standard Lip, 36" x 48"</t>
  </si>
  <si>
    <t>Tennsco 16-Compartment Lockers with Coat Rack</t>
  </si>
  <si>
    <t>Tennsco 6- and 18-Compartment Lockers</t>
  </si>
  <si>
    <t>Tennsco Lockers, Gray</t>
  </si>
  <si>
    <t>Tennsco Regal Shelving Units</t>
  </si>
  <si>
    <t>Tennsco Snap-Together Open Shelving Units, Starter Sets and Add-On Units</t>
  </si>
  <si>
    <t>Tennsco Stur-D-Stor Boltless Shelving, 5 Shelves, 24" Deep, Sand</t>
  </si>
  <si>
    <t>Tensor Computer Mounted Lamp</t>
  </si>
  <si>
    <t>Texas Instruments TI-34 Scientific Calculator</t>
  </si>
  <si>
    <t>TOPS Carbonless Receipt Book, Four 2-3/4 x 7-1/4 Money Receipts per Page</t>
  </si>
  <si>
    <t>Tops Green Bar Computer Printout Paper</t>
  </si>
  <si>
    <t>TOPS Money Receipt Book, Consecutively Numbered in Red,</t>
  </si>
  <si>
    <t>Tops White Computer Printout Paper</t>
  </si>
  <si>
    <t>Tops Wirebound Message Log Books</t>
  </si>
  <si>
    <t>TRENDnet 56K USB 2.0 Phone, Internet and Fax Modem</t>
  </si>
  <si>
    <t>Tripp Lite TLP810NET Broadband Surge for Modem/Fax</t>
  </si>
  <si>
    <t>Turquoise Lead Holder with Pocket Clip</t>
  </si>
  <si>
    <t>Tyvek Interoffice Envelopes, 9 1/2" x 12 1/2", 100/Box</t>
  </si>
  <si>
    <t>Tyvek Side-Opening Peel &amp; Seel Expanding Envelopes</t>
  </si>
  <si>
    <t>Ultra Door Pull Handle</t>
  </si>
  <si>
    <t>Ultra Door Push Plate</t>
  </si>
  <si>
    <t>V7 USB Numeric Keypad</t>
  </si>
  <si>
    <t>Verbatim 25 GB 6x Blu-ray Single Layer Recordable Disc, 10/Pack</t>
  </si>
  <si>
    <t>Verbatim 25 GB 6x Blu-ray Single Layer Recordable Disc, 25/Pack</t>
  </si>
  <si>
    <t>Verbatim 25 GB 6x Blu-ray Single Layer Recordable Disc, 3/Pack</t>
  </si>
  <si>
    <t>Verbatim Slim CD and DVD Storage Cases, 50/Pack</t>
  </si>
  <si>
    <t>WD My Passport Ultra 2TB Portable External Hard Drive</t>
  </si>
  <si>
    <t>WD My Passport Ultra 500GB Portable External Hard Drive</t>
  </si>
  <si>
    <t>Westinghouse Clip-On Gooseneck Lamps</t>
  </si>
  <si>
    <t>Westinghouse Mesh Shade Clip-On Gooseneck Lamp, Black</t>
  </si>
  <si>
    <t>White Business Envelopes with Contemporary Seam, Recycled White Business Envelopes</t>
  </si>
  <si>
    <t>White Dual Perf Computer Printout Paper, 2700 Sheets, 1 Part, Heavyweight, 20 lbs., 14 7/8 x 11</t>
  </si>
  <si>
    <t>White GlueTop Scratch Pads</t>
  </si>
  <si>
    <t>Wi-Ex zBoost YX540 Cellular Phone Signal Booster</t>
  </si>
  <si>
    <t>Wirebound Four 2-3/4 x 5 Forms per Page, 400 Sets per Book</t>
  </si>
  <si>
    <t>Wirebound Message Book, 4 per Page</t>
  </si>
  <si>
    <t>Wirebound Message Books, 2 7/8" x 5", 3 Forms per Page</t>
  </si>
  <si>
    <t>Wirebound Message Books, Four 2 3/4 x 5 White Forms per Page</t>
  </si>
  <si>
    <t>Wirebound Message Books, Four 2 3/4" x 5" Forms per Page, 600 Sets per Book</t>
  </si>
  <si>
    <t>Wirebound Message Books, Two 4 1/4" x 5" Forms per Page</t>
  </si>
  <si>
    <t>Wirebound Message Forms, Four 2 3/4 x 5 Forms per Page, Pink Paper</t>
  </si>
  <si>
    <t>Wirebound Service Call Books, 5 1/2" x 4"</t>
  </si>
  <si>
    <t>Wireless Extenders zBoost YX545 SOHO Signal Booster</t>
  </si>
  <si>
    <t>Xerox 1880</t>
  </si>
  <si>
    <t>Xerox 1881</t>
  </si>
  <si>
    <t>Xerox 1883</t>
  </si>
  <si>
    <t>Xerox 1887</t>
  </si>
  <si>
    <t>Xerox 1888</t>
  </si>
  <si>
    <t>Xerox 189</t>
  </si>
  <si>
    <t>Xerox 1891</t>
  </si>
  <si>
    <t>Xerox 1893</t>
  </si>
  <si>
    <t>Xerox 1894</t>
  </si>
  <si>
    <t>Xerox 1895</t>
  </si>
  <si>
    <t>Xerox 1898</t>
  </si>
  <si>
    <t>Xerox 1899</t>
  </si>
  <si>
    <t>Xerox 19</t>
  </si>
  <si>
    <t>Xerox 1900</t>
  </si>
  <si>
    <t>Xerox 1905</t>
  </si>
  <si>
    <t>Xerox 1909</t>
  </si>
  <si>
    <t>Xerox 191</t>
  </si>
  <si>
    <t>Xerox 1911</t>
  </si>
  <si>
    <t>Xerox 1915</t>
  </si>
  <si>
    <t>Xerox 1919</t>
  </si>
  <si>
    <t>Xerox 192</t>
  </si>
  <si>
    <t>Xerox 1920</t>
  </si>
  <si>
    <t>Xerox 1923</t>
  </si>
  <si>
    <t>Xerox 1925</t>
  </si>
  <si>
    <t>Xerox 1928</t>
  </si>
  <si>
    <t>Xerox 1929</t>
  </si>
  <si>
    <t>Xerox 1931</t>
  </si>
  <si>
    <t>Xerox 1934</t>
  </si>
  <si>
    <t>Xerox 1940</t>
  </si>
  <si>
    <t>Xerox 1947</t>
  </si>
  <si>
    <t>Xerox 1949</t>
  </si>
  <si>
    <t>Xerox 195</t>
  </si>
  <si>
    <t>Xerox 1959</t>
  </si>
  <si>
    <t>Xerox 196</t>
  </si>
  <si>
    <t>Xerox 1960</t>
  </si>
  <si>
    <t>Xerox 1962</t>
  </si>
  <si>
    <t>Xerox 1966</t>
  </si>
  <si>
    <t>Xerox 1972</t>
  </si>
  <si>
    <t>Xerox 1974</t>
  </si>
  <si>
    <t>Xerox 1975</t>
  </si>
  <si>
    <t>Xerox 1982</t>
  </si>
  <si>
    <t>Xerox 1987</t>
  </si>
  <si>
    <t>Xerox 1991</t>
  </si>
  <si>
    <t>Xerox 1992</t>
  </si>
  <si>
    <t>Xerox 1996</t>
  </si>
  <si>
    <t>Xerox 2</t>
  </si>
  <si>
    <t>Xerox 200</t>
  </si>
  <si>
    <t>Xerox 201</t>
  </si>
  <si>
    <t>Xerox 203</t>
  </si>
  <si>
    <t>Xerox 204</t>
  </si>
  <si>
    <t>Xerox 206</t>
  </si>
  <si>
    <t>Xerox 211</t>
  </si>
  <si>
    <t>Xerox 213</t>
  </si>
  <si>
    <t>Xerox 216</t>
  </si>
  <si>
    <t>Xerox 218</t>
  </si>
  <si>
    <t>Xerox 220</t>
  </si>
  <si>
    <t>Xerox 221</t>
  </si>
  <si>
    <t>Xerox 222</t>
  </si>
  <si>
    <t>Xerox 223</t>
  </si>
  <si>
    <t>Xerox 225</t>
  </si>
  <si>
    <t>Xerox 226</t>
  </si>
  <si>
    <t>Xerox 227</t>
  </si>
  <si>
    <t>Xerox 228</t>
  </si>
  <si>
    <t>Xerox 4200 Series MultiUse Premium Copy Paper (20Lb. and 84 Bright)</t>
  </si>
  <si>
    <t>Xerox Color Copier Paper, 11" x 17", Ream</t>
  </si>
  <si>
    <t>First Class</t>
  </si>
  <si>
    <t>Same Day</t>
  </si>
  <si>
    <t>Second Class</t>
  </si>
  <si>
    <t>Standard Class</t>
  </si>
  <si>
    <t>Consumer</t>
  </si>
  <si>
    <t>Corporate</t>
  </si>
  <si>
    <t>Home Office</t>
  </si>
  <si>
    <t>COD</t>
  </si>
  <si>
    <t>Credit Card</t>
  </si>
  <si>
    <t>Debit Card</t>
  </si>
  <si>
    <t>Net Banking</t>
  </si>
  <si>
    <t>UPI</t>
  </si>
  <si>
    <t>Distinct Count of Payment_ID</t>
  </si>
  <si>
    <t>Not as Described</t>
  </si>
  <si>
    <t>Product Defect</t>
  </si>
  <si>
    <t>Size Issue</t>
  </si>
  <si>
    <t>Wrong Item</t>
  </si>
  <si>
    <t>Count of Return_ID</t>
  </si>
  <si>
    <t>Return Rate</t>
  </si>
  <si>
    <t>oders csv[Row ID]</t>
  </si>
  <si>
    <t>oders csv[Order_ID]</t>
  </si>
  <si>
    <t>oders csv[Order+Date]</t>
  </si>
  <si>
    <t>oders csv[Ship_Date]</t>
  </si>
  <si>
    <t>oders csv[Ship_Mode]</t>
  </si>
  <si>
    <t>oders csv[Customer_ID]</t>
  </si>
  <si>
    <t>oders csv[Customer_Name]</t>
  </si>
  <si>
    <t>oders csv[Segment]</t>
  </si>
  <si>
    <t>oders csv[Country]</t>
  </si>
  <si>
    <t>oders csv[City]</t>
  </si>
  <si>
    <t>oders csv[State]</t>
  </si>
  <si>
    <t>oders csv[Postal Code]</t>
  </si>
  <si>
    <t>oders csv[Region]</t>
  </si>
  <si>
    <t>oders csv[Product_ID]</t>
  </si>
  <si>
    <t>oders csv[Category]</t>
  </si>
  <si>
    <t>oders csv[Sub_Category]</t>
  </si>
  <si>
    <t>oders csv[Product_Name]</t>
  </si>
  <si>
    <t>oders csv[Sales]</t>
  </si>
  <si>
    <t>oders csv[Quantity]</t>
  </si>
  <si>
    <t>oders csv[Discount]</t>
  </si>
  <si>
    <t>oders csv[Profit]</t>
  </si>
  <si>
    <t>oders csv[Order+Date (Month)]</t>
  </si>
  <si>
    <t>oders csv[Order+Date (Year)]</t>
  </si>
  <si>
    <t>oders csv[Order+Date (Quarter)]</t>
  </si>
  <si>
    <t>oders csv[Order+Date (Month Index)]</t>
  </si>
  <si>
    <t>CA-2016-138688</t>
  </si>
  <si>
    <t>DV-13045</t>
  </si>
  <si>
    <t>Darrin Van Huff</t>
  </si>
  <si>
    <t>United States</t>
  </si>
  <si>
    <t>Los Angeles</t>
  </si>
  <si>
    <t>West</t>
  </si>
  <si>
    <t>OFF-LA-10000240</t>
  </si>
  <si>
    <t>Labels</t>
  </si>
  <si>
    <t>CA-2014-115812</t>
  </si>
  <si>
    <t>BH-11710</t>
  </si>
  <si>
    <t>Brosina Hoffman</t>
  </si>
  <si>
    <t>FUR-FU-10001487</t>
  </si>
  <si>
    <t>Furnishings</t>
  </si>
  <si>
    <t>CA-2016-101343</t>
  </si>
  <si>
    <t>RA-19885</t>
  </si>
  <si>
    <t>Ruben Ausman</t>
  </si>
  <si>
    <t>OFF-ST-10003479</t>
  </si>
  <si>
    <t>Storage</t>
  </si>
  <si>
    <t>CA-2015-135545</t>
  </si>
  <si>
    <t>KM-16720</t>
  </si>
  <si>
    <t>Kunst Miller</t>
  </si>
  <si>
    <t>TEC-AC-10004633</t>
  </si>
  <si>
    <t>Accessories</t>
  </si>
  <si>
    <t>CA-2016-109806</t>
  </si>
  <si>
    <t>JS-15685</t>
  </si>
  <si>
    <t>Jim Sink</t>
  </si>
  <si>
    <t>OFF-AR-10004930</t>
  </si>
  <si>
    <t>Art</t>
  </si>
  <si>
    <t>CA-2016-162733</t>
  </si>
  <si>
    <t>TT-21070</t>
  </si>
  <si>
    <t>Ted Trevino</t>
  </si>
  <si>
    <t>OFF-PA-10002751</t>
  </si>
  <si>
    <t>Paper</t>
  </si>
  <si>
    <t>CA-2014-118962</t>
  </si>
  <si>
    <t>CS-12130</t>
  </si>
  <si>
    <t>Chad Sievert</t>
  </si>
  <si>
    <t>OFF-PA-10000659</t>
  </si>
  <si>
    <t>CA-2014-123260</t>
  </si>
  <si>
    <t>FM-14290</t>
  </si>
  <si>
    <t>Frank Merwin</t>
  </si>
  <si>
    <t>TEC-AC-10002323</t>
  </si>
  <si>
    <t>CA-2016-130162</t>
  </si>
  <si>
    <t>JH-15910</t>
  </si>
  <si>
    <t>Jonathan Howell</t>
  </si>
  <si>
    <t>OFF-ST-10001328</t>
  </si>
  <si>
    <t>CA-2017-110478</t>
  </si>
  <si>
    <t>SP-20860</t>
  </si>
  <si>
    <t>Sung Pak</t>
  </si>
  <si>
    <t>OFF-AR-10001573</t>
  </si>
  <si>
    <t>CA-2017-140963</t>
  </si>
  <si>
    <t>MT-18070</t>
  </si>
  <si>
    <t>Michelle Tran</t>
  </si>
  <si>
    <t>OFF-LA-10003923</t>
  </si>
  <si>
    <t>CA-2017-163405</t>
  </si>
  <si>
    <t>BN-11515</t>
  </si>
  <si>
    <t>Bradley Nguyen</t>
  </si>
  <si>
    <t>OFF-AR-10003811</t>
  </si>
  <si>
    <t>US-2017-129441</t>
  </si>
  <si>
    <t>JC-15340</t>
  </si>
  <si>
    <t>Jasper Cacioppo</t>
  </si>
  <si>
    <t>FUR-FU-10000448</t>
  </si>
  <si>
    <t>CA-2016-113243</t>
  </si>
  <si>
    <t>OT-18730</t>
  </si>
  <si>
    <t>Olvera Toch</t>
  </si>
  <si>
    <t>OFF-LA-10001297</t>
  </si>
  <si>
    <t>CA-2015-132906</t>
  </si>
  <si>
    <t>CC-12145</t>
  </si>
  <si>
    <t>Charles Crestani</t>
  </si>
  <si>
    <t>OFF-SU-10004498</t>
  </si>
  <si>
    <t>Supplies</t>
  </si>
  <si>
    <t>CA-2015-131534</t>
  </si>
  <si>
    <t>AB-10165</t>
  </si>
  <si>
    <t>Alan Barnes</t>
  </si>
  <si>
    <t>TEC-AC-10002253</t>
  </si>
  <si>
    <t>CA-2016-112942</t>
  </si>
  <si>
    <t>RD-19810</t>
  </si>
  <si>
    <t>Ross DeVincentis</t>
  </si>
  <si>
    <t>OFF-PA-10004092</t>
  </si>
  <si>
    <t>CA-2015-135272</t>
  </si>
  <si>
    <t>MS-17830</t>
  </si>
  <si>
    <t>Melanie Seite</t>
  </si>
  <si>
    <t>FUR-FU-10002759</t>
  </si>
  <si>
    <t>CA-2015-112319</t>
  </si>
  <si>
    <t>AR-10510</t>
  </si>
  <si>
    <t>Andrew Roberts</t>
  </si>
  <si>
    <t>OFF-PA-10003441</t>
  </si>
  <si>
    <t>CA-2016-130477</t>
  </si>
  <si>
    <t>LC-17140</t>
  </si>
  <si>
    <t>Logan Currie</t>
  </si>
  <si>
    <t>OFF-PA-10002947</t>
  </si>
  <si>
    <t>CA-2015-133025</t>
  </si>
  <si>
    <t>MO-17800</t>
  </si>
  <si>
    <t>Meg O'Connel</t>
  </si>
  <si>
    <t>OFF-PA-10004100</t>
  </si>
  <si>
    <t>CA-2015-144652</t>
  </si>
  <si>
    <t>SN-20560</t>
  </si>
  <si>
    <t>Skye Norling</t>
  </si>
  <si>
    <t>OFF-AR-10003732</t>
  </si>
  <si>
    <t>CA-2014-146969</t>
  </si>
  <si>
    <t>AP-10915</t>
  </si>
  <si>
    <t>Arthur Prichep</t>
  </si>
  <si>
    <t>FUR-FU-10004188</t>
  </si>
  <si>
    <t>CA-2014-120243</t>
  </si>
  <si>
    <t>AT-10435</t>
  </si>
  <si>
    <t>Alyssa Tate</t>
  </si>
  <si>
    <t>OFF-LA-10004425</t>
  </si>
  <si>
    <t>CA-2017-117212</t>
  </si>
  <si>
    <t>BT-11530</t>
  </si>
  <si>
    <t>Bradley Talbott</t>
  </si>
  <si>
    <t>OFF-AP-10004532</t>
  </si>
  <si>
    <t>Appliances</t>
  </si>
  <si>
    <t>CA-2014-110184</t>
  </si>
  <si>
    <t>BF-11170</t>
  </si>
  <si>
    <t>Ben Ferrer</t>
  </si>
  <si>
    <t>OFF-ST-10000107</t>
  </si>
  <si>
    <t>CA-2017-100013</t>
  </si>
  <si>
    <t>ZC-21910</t>
  </si>
  <si>
    <t>Zuschuss Carroll</t>
  </si>
  <si>
    <t>OFF-EN-10001219</t>
  </si>
  <si>
    <t>Envelopes</t>
  </si>
  <si>
    <t>US-2014-167738</t>
  </si>
  <si>
    <t>JC-16105</t>
  </si>
  <si>
    <t>Julie Creighton</t>
  </si>
  <si>
    <t>OFF-ST-10003306</t>
  </si>
  <si>
    <t>CA-2016-145919</t>
  </si>
  <si>
    <t>HG-14965</t>
  </si>
  <si>
    <t>Henry Goldwyn</t>
  </si>
  <si>
    <t>OFF-PA-10003072</t>
  </si>
  <si>
    <t>US-2017-123281</t>
  </si>
  <si>
    <t>JF-15190</t>
  </si>
  <si>
    <t>Jamie Frazer</t>
  </si>
  <si>
    <t>FUR-FU-10003724</t>
  </si>
  <si>
    <t>CA-2017-164959</t>
  </si>
  <si>
    <t>KN-16390</t>
  </si>
  <si>
    <t>Katherine Nockton</t>
  </si>
  <si>
    <t>OFF-LA-10004272</t>
  </si>
  <si>
    <t>CA-2015-153388</t>
  </si>
  <si>
    <t>PC-19000</t>
  </si>
  <si>
    <t>Pauline Chand</t>
  </si>
  <si>
    <t>OFF-AR-10001868</t>
  </si>
  <si>
    <t>CA-2017-103611</t>
  </si>
  <si>
    <t>JM-15535</t>
  </si>
  <si>
    <t>Jessica Myrick</t>
  </si>
  <si>
    <t>FUR-FU-10004270</t>
  </si>
  <si>
    <t>US-2017-152002</t>
  </si>
  <si>
    <t>DV-13465</t>
  </si>
  <si>
    <t>Dianna Vittorini</t>
  </si>
  <si>
    <t>OFF-PA-10000357</t>
  </si>
  <si>
    <t>CA-2014-117317</t>
  </si>
  <si>
    <t>JF-15490</t>
  </si>
  <si>
    <t>Jeremy Farry</t>
  </si>
  <si>
    <t>OFF-PA-10004519</t>
  </si>
  <si>
    <t>US-2016-101497</t>
  </si>
  <si>
    <t>PS-18760</t>
  </si>
  <si>
    <t>Pamela Stobb</t>
  </si>
  <si>
    <t>OFF-PA-10000176</t>
  </si>
  <si>
    <t>CA-2015-148376</t>
  </si>
  <si>
    <t>AG-10900</t>
  </si>
  <si>
    <t>Arthur Gainer</t>
  </si>
  <si>
    <t>OFF-AP-10000240</t>
  </si>
  <si>
    <t>CA-2015-105347</t>
  </si>
  <si>
    <t>DP-13000</t>
  </si>
  <si>
    <t>Darren Powers</t>
  </si>
  <si>
    <t>OFF-PA-10000675</t>
  </si>
  <si>
    <t>CA-2015-125423</t>
  </si>
  <si>
    <t>MC-17575</t>
  </si>
  <si>
    <t>Matt Collins</t>
  </si>
  <si>
    <t>OFF-LA-10001771</t>
  </si>
  <si>
    <t>CA-2014-114643</t>
  </si>
  <si>
    <t>FM-14215</t>
  </si>
  <si>
    <t>Filia McAdams</t>
  </si>
  <si>
    <t>OFF-AR-10003631</t>
  </si>
  <si>
    <t>CA-2015-157959</t>
  </si>
  <si>
    <t>RW-19540</t>
  </si>
  <si>
    <t>Rick Wilson</t>
  </si>
  <si>
    <t>FUR-FU-10004093</t>
  </si>
  <si>
    <t>CA-2016-105963</t>
  </si>
  <si>
    <t>SC-20770</t>
  </si>
  <si>
    <t>Stewart Carmichael</t>
  </si>
  <si>
    <t>TEC-AC-10003832</t>
  </si>
  <si>
    <t>CA-2014-106439</t>
  </si>
  <si>
    <t>GG-14650</t>
  </si>
  <si>
    <t>Greg Guthrie</t>
  </si>
  <si>
    <t>OFF-FA-10002975</t>
  </si>
  <si>
    <t>Fasteners</t>
  </si>
  <si>
    <t>CA-2017-104647</t>
  </si>
  <si>
    <t>CK-12595</t>
  </si>
  <si>
    <t>Clytie Kelty</t>
  </si>
  <si>
    <t>OFF-PA-10002870</t>
  </si>
  <si>
    <t>CA-2016-111115</t>
  </si>
  <si>
    <t>LB-16735</t>
  </si>
  <si>
    <t>Larry Blacks</t>
  </si>
  <si>
    <t>OFF-FA-10000624</t>
  </si>
  <si>
    <t>CA-2016-118913</t>
  </si>
  <si>
    <t>AS-10240</t>
  </si>
  <si>
    <t>Alan Shonely</t>
  </si>
  <si>
    <t>OFF-AP-10000692</t>
  </si>
  <si>
    <t>CA-2015-116092</t>
  </si>
  <si>
    <t>JM-16195</t>
  </si>
  <si>
    <t>Justin MacKendrick</t>
  </si>
  <si>
    <t>OFF-PA-10004285</t>
  </si>
  <si>
    <t>CA-2017-143343</t>
  </si>
  <si>
    <t>BW-11200</t>
  </si>
  <si>
    <t>Ben Wallace</t>
  </si>
  <si>
    <t>OFF-AR-10002375</t>
  </si>
  <si>
    <t>CA-2016-155187</t>
  </si>
  <si>
    <t>LA-16780</t>
  </si>
  <si>
    <t>Laura Armstrong</t>
  </si>
  <si>
    <t>OFF-ST-10000642</t>
  </si>
  <si>
    <t>CA-2017-108574</t>
  </si>
  <si>
    <t>MG-18145</t>
  </si>
  <si>
    <t>Mike Gockenbach</t>
  </si>
  <si>
    <t>TEC-AC-10002049</t>
  </si>
  <si>
    <t>CA-2014-151295</t>
  </si>
  <si>
    <t>JA-15970</t>
  </si>
  <si>
    <t>Joseph Airdo</t>
  </si>
  <si>
    <t>OFF-PA-10001947</t>
  </si>
  <si>
    <t>CA-2015-100573</t>
  </si>
  <si>
    <t>AM-10705</t>
  </si>
  <si>
    <t>Anne McFarland</t>
  </si>
  <si>
    <t>OFF-EN-10000461</t>
  </si>
  <si>
    <t>CA-2014-113579</t>
  </si>
  <si>
    <t>KD-16345</t>
  </si>
  <si>
    <t>Katherine Ducich</t>
  </si>
  <si>
    <t>OFF-PA-10001457</t>
  </si>
  <si>
    <t>CA-2016-137729</t>
  </si>
  <si>
    <t>BF-11005</t>
  </si>
  <si>
    <t>Barry Franz</t>
  </si>
  <si>
    <t>OFF-ST-10001505</t>
  </si>
  <si>
    <t>CA-2015-162369</t>
  </si>
  <si>
    <t>TT-21265</t>
  </si>
  <si>
    <t>Tim Taslimi</t>
  </si>
  <si>
    <t>OFF-ST-10000046</t>
  </si>
  <si>
    <t>CA-2015-153220</t>
  </si>
  <si>
    <t>YC-21895</t>
  </si>
  <si>
    <t>Yoseph Carroll</t>
  </si>
  <si>
    <t>OFF-PA-10003016</t>
  </si>
  <si>
    <t>CA-2015-121797</t>
  </si>
  <si>
    <t>FUR-FU-10001876</t>
  </si>
  <si>
    <t>CA-2017-110842</t>
  </si>
  <si>
    <t>GA-14725</t>
  </si>
  <si>
    <t>Guy Armstrong</t>
  </si>
  <si>
    <t>OFF-AP-10003971</t>
  </si>
  <si>
    <t>CA-2017-135167</t>
  </si>
  <si>
    <t>SC-20800</t>
  </si>
  <si>
    <t>Stuart Calhoun</t>
  </si>
  <si>
    <t>OFF-AR-10002399</t>
  </si>
  <si>
    <t>CA-2017-102099</t>
  </si>
  <si>
    <t>EP-13915</t>
  </si>
  <si>
    <t>Emily Phan</t>
  </si>
  <si>
    <t>CA-2017-126242</t>
  </si>
  <si>
    <t>MC-18100</t>
  </si>
  <si>
    <t>Mick Crebagga</t>
  </si>
  <si>
    <t>OFF-ST-10000675</t>
  </si>
  <si>
    <t>CA-2016-139010</t>
  </si>
  <si>
    <t>MC-17635</t>
  </si>
  <si>
    <t>Matthew Clasen</t>
  </si>
  <si>
    <t>TEC-AC-10004227</t>
  </si>
  <si>
    <t>CA-2016-125206</t>
  </si>
  <si>
    <t>LR-16915</t>
  </si>
  <si>
    <t>Lena Radford</t>
  </si>
  <si>
    <t>OFF-ST-10003692</t>
  </si>
  <si>
    <t>CA-2014-136399</t>
  </si>
  <si>
    <t>CC-12100</t>
  </si>
  <si>
    <t>Chad Cunningham</t>
  </si>
  <si>
    <t>FUR-FU-10004090</t>
  </si>
  <si>
    <t>CA-2014-109218</t>
  </si>
  <si>
    <t>AR-10825</t>
  </si>
  <si>
    <t>Anthony Rawles</t>
  </si>
  <si>
    <t>OFF-AR-10001374</t>
  </si>
  <si>
    <t>CA-2015-152527</t>
  </si>
  <si>
    <t>CM-12190</t>
  </si>
  <si>
    <t>Charlotte Melton</t>
  </si>
  <si>
    <t>CA-2016-134803</t>
  </si>
  <si>
    <t>CL-12565</t>
  </si>
  <si>
    <t>Clay Ludtke</t>
  </si>
  <si>
    <t>OFF-AP-10000891</t>
  </si>
  <si>
    <t>CA-2014-120838</t>
  </si>
  <si>
    <t>PO-18865</t>
  </si>
  <si>
    <t>Patrick O'Donnell</t>
  </si>
  <si>
    <t>OFF-ST-10000585</t>
  </si>
  <si>
    <t>CA-2017-118542</t>
  </si>
  <si>
    <t>CC-12550</t>
  </si>
  <si>
    <t>Clay Cheatham</t>
  </si>
  <si>
    <t>OFF-PA-10004735</t>
  </si>
  <si>
    <t>CA-2016-130029</t>
  </si>
  <si>
    <t>GT-14755</t>
  </si>
  <si>
    <t>Guy Thornton</t>
  </si>
  <si>
    <t>OFF-PA-10000552</t>
  </si>
  <si>
    <t>CA-2017-132178</t>
  </si>
  <si>
    <t>DB-12970</t>
  </si>
  <si>
    <t>Darren Budd</t>
  </si>
  <si>
    <t>OFF-ST-10000464</t>
  </si>
  <si>
    <t>CA-2014-146528</t>
  </si>
  <si>
    <t>VF-21715</t>
  </si>
  <si>
    <t>Vicky Freymann</t>
  </si>
  <si>
    <t>OFF-PA-10002195</t>
  </si>
  <si>
    <t>CA-2015-167745</t>
  </si>
  <si>
    <t>GB-14530</t>
  </si>
  <si>
    <t>George Bell</t>
  </si>
  <si>
    <t>OFF-AR-10003602</t>
  </si>
  <si>
    <t>CA-2016-144218</t>
  </si>
  <si>
    <t>JD-15895</t>
  </si>
  <si>
    <t>Jonathan Doherty</t>
  </si>
  <si>
    <t>OFF-ST-10002615</t>
  </si>
  <si>
    <t>US-2016-163881</t>
  </si>
  <si>
    <t>TEC-AC-10003033</t>
  </si>
  <si>
    <t>US-2015-119312</t>
  </si>
  <si>
    <t>CS-12400</t>
  </si>
  <si>
    <t>Christopher Schild</t>
  </si>
  <si>
    <t>OFF-ST-10000943</t>
  </si>
  <si>
    <t>CA-2016-133144</t>
  </si>
  <si>
    <t>DO-13435</t>
  </si>
  <si>
    <t>Denny Ordway</t>
  </si>
  <si>
    <t>OFF-PA-10004971</t>
  </si>
  <si>
    <t>CA-2017-134838</t>
  </si>
  <si>
    <t>ED-13885</t>
  </si>
  <si>
    <t>Emily Ducich</t>
  </si>
  <si>
    <t>OFF-AR-10000634</t>
  </si>
  <si>
    <t>CA-2014-135090</t>
  </si>
  <si>
    <t>SP-20920</t>
  </si>
  <si>
    <t>Susan Pistek</t>
  </si>
  <si>
    <t>OFF-PA-10002245</t>
  </si>
  <si>
    <t>CA-2017-144463</t>
  </si>
  <si>
    <t>SC-20725</t>
  </si>
  <si>
    <t>Steven Cartwright</t>
  </si>
  <si>
    <t>FUR-FU-10001215</t>
  </si>
  <si>
    <t>CA-2016-148593</t>
  </si>
  <si>
    <t>BD-11320</t>
  </si>
  <si>
    <t>Bill Donatelli</t>
  </si>
  <si>
    <t>OFF-PA-10001776</t>
  </si>
  <si>
    <t>CA-2016-124233</t>
  </si>
  <si>
    <t>FUR-FU-10002597</t>
  </si>
  <si>
    <t>CA-2015-111234</t>
  </si>
  <si>
    <t>AB-10600</t>
  </si>
  <si>
    <t>Ann Blume</t>
  </si>
  <si>
    <t>OFF-LA-10002271</t>
  </si>
  <si>
    <t>CA-2014-133704</t>
  </si>
  <si>
    <t>MA-17995</t>
  </si>
  <si>
    <t>Michelle Arnett</t>
  </si>
  <si>
    <t>OFF-AP-10001366</t>
  </si>
  <si>
    <t>CA-2014-138436</t>
  </si>
  <si>
    <t>CA-2017-102407</t>
  </si>
  <si>
    <t>OFF-AR-10000122</t>
  </si>
  <si>
    <t>CA-2017-117261</t>
  </si>
  <si>
    <t>TH-21235</t>
  </si>
  <si>
    <t>Tiffany House</t>
  </si>
  <si>
    <t>OFF-ST-10000419</t>
  </si>
  <si>
    <t>CA-2015-115945</t>
  </si>
  <si>
    <t>OFF-AR-10004062</t>
  </si>
  <si>
    <t>CA-2015-125234</t>
  </si>
  <si>
    <t>SN-20710</t>
  </si>
  <si>
    <t>Steve Nguyen</t>
  </si>
  <si>
    <t>TEC-AC-10000158</t>
  </si>
  <si>
    <t>US-2014-154879</t>
  </si>
  <si>
    <t>CA-2015-121965</t>
  </si>
  <si>
    <t>LH-17155</t>
  </si>
  <si>
    <t>Logan Haushalter</t>
  </si>
  <si>
    <t>FUR-FU-10000732</t>
  </si>
  <si>
    <t>CA-2016-109365</t>
  </si>
  <si>
    <t>XP-21865</t>
  </si>
  <si>
    <t>Xylona Preis</t>
  </si>
  <si>
    <t>OFF-FA-10001561</t>
  </si>
  <si>
    <t>CA-2015-163104</t>
  </si>
  <si>
    <t>MC-18130</t>
  </si>
  <si>
    <t>Mike Caudle</t>
  </si>
  <si>
    <t>CA-2015-118871</t>
  </si>
  <si>
    <t>HM-14860</t>
  </si>
  <si>
    <t>Harry Marie</t>
  </si>
  <si>
    <t>OFF-EN-10003296</t>
  </si>
  <si>
    <t>US-2016-100405</t>
  </si>
  <si>
    <t>TS-21430</t>
  </si>
  <si>
    <t>Tom Stivers</t>
  </si>
  <si>
    <t>OFF-AR-10000390</t>
  </si>
  <si>
    <t>CA-2016-129868</t>
  </si>
  <si>
    <t>OFF-SU-10000952</t>
  </si>
  <si>
    <t>CA-2017-168228</t>
  </si>
  <si>
    <t>OFF-AR-10003373</t>
  </si>
  <si>
    <t>CA-2015-142601</t>
  </si>
  <si>
    <t>DE-13255</t>
  </si>
  <si>
    <t>Deanra Eno</t>
  </si>
  <si>
    <t>OFF-ST-10002756</t>
  </si>
  <si>
    <t>CA-2015-144722</t>
  </si>
  <si>
    <t>MF-18250</t>
  </si>
  <si>
    <t>Monica Federle</t>
  </si>
  <si>
    <t>CA-2015-137708</t>
  </si>
  <si>
    <t>NG-18430</t>
  </si>
  <si>
    <t>Nathan Gelder</t>
  </si>
  <si>
    <t>CA-2016-111696</t>
  </si>
  <si>
    <t>TB-21625</t>
  </si>
  <si>
    <t>Trudy Brown</t>
  </si>
  <si>
    <t>CA-2017-159688</t>
  </si>
  <si>
    <t>AB-10060</t>
  </si>
  <si>
    <t>Adam Bellavance</t>
  </si>
  <si>
    <t>TEC-AC-10000736</t>
  </si>
  <si>
    <t>CA-2016-155033</t>
  </si>
  <si>
    <t>CC-12475</t>
  </si>
  <si>
    <t>Cindy Chapman</t>
  </si>
  <si>
    <t>OFF-PA-10000143</t>
  </si>
  <si>
    <t>CA-2014-127558</t>
  </si>
  <si>
    <t>SS-20410</t>
  </si>
  <si>
    <t>Shahid Shariari</t>
  </si>
  <si>
    <t>FUR-FU-10002505</t>
  </si>
  <si>
    <t>CA-2016-158694</t>
  </si>
  <si>
    <t>AI-10855</t>
  </si>
  <si>
    <t>Arianne Irving</t>
  </si>
  <si>
    <t>OFF-PA-10002421</t>
  </si>
  <si>
    <t>CA-2017-160934</t>
  </si>
  <si>
    <t>TT-21460</t>
  </si>
  <si>
    <t>Tonja Turnell</t>
  </si>
  <si>
    <t>OFF-AR-10003504</t>
  </si>
  <si>
    <t>CA-2017-161333</t>
  </si>
  <si>
    <t>JL-15835</t>
  </si>
  <si>
    <t>John Lee</t>
  </si>
  <si>
    <t>FUR-FU-10003039</t>
  </si>
  <si>
    <t>US-2015-120502</t>
  </si>
  <si>
    <t>BT-11395</t>
  </si>
  <si>
    <t>Bill Tyler</t>
  </si>
  <si>
    <t>FUR-FU-10004973</t>
  </si>
  <si>
    <t>CA-2017-134635</t>
  </si>
  <si>
    <t>NS-18640</t>
  </si>
  <si>
    <t>Noel Staavos</t>
  </si>
  <si>
    <t>OFF-PA-10002254</t>
  </si>
  <si>
    <t>US-2017-109582</t>
  </si>
  <si>
    <t>JM-15865</t>
  </si>
  <si>
    <t>John Murray</t>
  </si>
  <si>
    <t>OFF-PA-10004071</t>
  </si>
  <si>
    <t>US-2017-115595</t>
  </si>
  <si>
    <t>OFF-PA-10001745</t>
  </si>
  <si>
    <t>CA-2017-125913</t>
  </si>
  <si>
    <t>JO-15145</t>
  </si>
  <si>
    <t>Jack O'Briant</t>
  </si>
  <si>
    <t>CA-2014-130813</t>
  </si>
  <si>
    <t>LS-17230</t>
  </si>
  <si>
    <t>Lycoris Saunders</t>
  </si>
  <si>
    <t>OFF-PA-10002005</t>
  </si>
  <si>
    <t>CA-2017-108539</t>
  </si>
  <si>
    <t>OFF-ST-10003208</t>
  </si>
  <si>
    <t>CA-2016-136021</t>
  </si>
  <si>
    <t>JM-15580</t>
  </si>
  <si>
    <t>Jill Matthias</t>
  </si>
  <si>
    <t>OFF-PA-10000551</t>
  </si>
  <si>
    <t>CA-2016-145492</t>
  </si>
  <si>
    <t>MC-17605</t>
  </si>
  <si>
    <t>Matt Connell</t>
  </si>
  <si>
    <t>OFF-AP-10003622</t>
  </si>
  <si>
    <t>CA-2016-153598</t>
  </si>
  <si>
    <t>NM-18520</t>
  </si>
  <si>
    <t>Neoma Murray</t>
  </si>
  <si>
    <t>TEC-AC-10003870</t>
  </si>
  <si>
    <t>CA-2015-160171</t>
  </si>
  <si>
    <t>RM-19675</t>
  </si>
  <si>
    <t>Robert Marley</t>
  </si>
  <si>
    <t>OFF-AP-10000275</t>
  </si>
  <si>
    <t>CA-2017-101574</t>
  </si>
  <si>
    <t>BD-11725</t>
  </si>
  <si>
    <t>Bruce Degenhardt</t>
  </si>
  <si>
    <t>FUR-FU-10001706</t>
  </si>
  <si>
    <t>US-2016-162026</t>
  </si>
  <si>
    <t>JE-15745</t>
  </si>
  <si>
    <t>Joel Eaton</t>
  </si>
  <si>
    <t>OFF-PA-10000167</t>
  </si>
  <si>
    <t>CA-2017-154501</t>
  </si>
  <si>
    <t>EA-14035</t>
  </si>
  <si>
    <t>Erin Ashbrook</t>
  </si>
  <si>
    <t>OFF-AR-10002804</t>
  </si>
  <si>
    <t>CA-2017-137498</t>
  </si>
  <si>
    <t>LC-17050</t>
  </si>
  <si>
    <t>Liz Carlisle</t>
  </si>
  <si>
    <t>OFF-AR-10003829</t>
  </si>
  <si>
    <t>CA-2016-121748</t>
  </si>
  <si>
    <t>VW-21775</t>
  </si>
  <si>
    <t>Victoria Wilson</t>
  </si>
  <si>
    <t>TEC-AC-10003063</t>
  </si>
  <si>
    <t>CA-2014-148614</t>
  </si>
  <si>
    <t>MV-17485</t>
  </si>
  <si>
    <t>Mark Van Huff</t>
  </si>
  <si>
    <t>OFF-PA-10002893</t>
  </si>
  <si>
    <t>US-2016-111528</t>
  </si>
  <si>
    <t>JP-16135</t>
  </si>
  <si>
    <t>Julie Prescott</t>
  </si>
  <si>
    <t>OFF-ST-10001526</t>
  </si>
  <si>
    <t>CA-2015-103835</t>
  </si>
  <si>
    <t>SC-20440</t>
  </si>
  <si>
    <t>Shaun Chance</t>
  </si>
  <si>
    <t>FUR-FU-10000010</t>
  </si>
  <si>
    <t>CA-2014-105270</t>
  </si>
  <si>
    <t>OFF-AR-10003156</t>
  </si>
  <si>
    <t>CA-2017-100825</t>
  </si>
  <si>
    <t>KD-16495</t>
  </si>
  <si>
    <t>Keith Dawkins</t>
  </si>
  <si>
    <t>OFF-ST-10003123</t>
  </si>
  <si>
    <t>CA-2014-168305</t>
  </si>
  <si>
    <t>PL-18925</t>
  </si>
  <si>
    <t>Paul Lucas</t>
  </si>
  <si>
    <t>OFF-LA-10003498</t>
  </si>
  <si>
    <t>CA-2017-112431</t>
  </si>
  <si>
    <t>RW-19690</t>
  </si>
  <si>
    <t>Robert Waldorf</t>
  </si>
  <si>
    <t>TEC-AC-10001465</t>
  </si>
  <si>
    <t>CA-2014-104178</t>
  </si>
  <si>
    <t>JM-15265</t>
  </si>
  <si>
    <t>Janet Molinari</t>
  </si>
  <si>
    <t>FUR-FU-10000771</t>
  </si>
  <si>
    <t>CA-2017-150602</t>
  </si>
  <si>
    <t>ML-17395</t>
  </si>
  <si>
    <t>Marina Lichtenstein</t>
  </si>
  <si>
    <t>FUR-FU-10003142</t>
  </si>
  <si>
    <t>CA-2017-107244</t>
  </si>
  <si>
    <t>AG-10390</t>
  </si>
  <si>
    <t>Allen Goldenen</t>
  </si>
  <si>
    <t>CA-2015-135580</t>
  </si>
  <si>
    <t>OFF-PA-10000595</t>
  </si>
  <si>
    <t>CA-2016-159016</t>
  </si>
  <si>
    <t>KF-16285</t>
  </si>
  <si>
    <t>Karen Ferguson</t>
  </si>
  <si>
    <t>OFF-PA-10004405</t>
  </si>
  <si>
    <t>CA-2014-102652</t>
  </si>
  <si>
    <t>AY-10555</t>
  </si>
  <si>
    <t>Andy Yotov</t>
  </si>
  <si>
    <t>FUR-FU-10000747</t>
  </si>
  <si>
    <t>US-2016-112970</t>
  </si>
  <si>
    <t>TB-21250</t>
  </si>
  <si>
    <t>Tim Brockman</t>
  </si>
  <si>
    <t>CA-2015-130253</t>
  </si>
  <si>
    <t>PP-18955</t>
  </si>
  <si>
    <t>Paul Prost</t>
  </si>
  <si>
    <t>FUR-FU-10002963</t>
  </si>
  <si>
    <t>CA-2017-145772</t>
  </si>
  <si>
    <t>SS-20140</t>
  </si>
  <si>
    <t>Saphhira Shifley</t>
  </si>
  <si>
    <t>TEC-AC-10003038</t>
  </si>
  <si>
    <t>CA-2017-139437</t>
  </si>
  <si>
    <t>RD-19585</t>
  </si>
  <si>
    <t>Rob Dowd</t>
  </si>
  <si>
    <t>OFF-ST-10002485</t>
  </si>
  <si>
    <t>CA-2016-161025</t>
  </si>
  <si>
    <t>GM-14440</t>
  </si>
  <si>
    <t>Gary McGarr</t>
  </si>
  <si>
    <t>OFF-ST-10001932</t>
  </si>
  <si>
    <t>CA-2015-132815</t>
  </si>
  <si>
    <t>OFF-PA-10004530</t>
  </si>
  <si>
    <t>US-2017-157224</t>
  </si>
  <si>
    <t>JB-16000</t>
  </si>
  <si>
    <t>Joy Bell-</t>
  </si>
  <si>
    <t>OFF-LA-10000121</t>
  </si>
  <si>
    <t>CA-2016-100944</t>
  </si>
  <si>
    <t>EH-13765</t>
  </si>
  <si>
    <t>Edward Hooks</t>
  </si>
  <si>
    <t>OFF-EN-10001453</t>
  </si>
  <si>
    <t>CA-2016-165995</t>
  </si>
  <si>
    <t>BG-11740</t>
  </si>
  <si>
    <t>Bruce Geld</t>
  </si>
  <si>
    <t>FUR-FU-10000672</t>
  </si>
  <si>
    <t>CA-2015-115693</t>
  </si>
  <si>
    <t>FC-14245</t>
  </si>
  <si>
    <t>Frank Carlisle</t>
  </si>
  <si>
    <t>OFF-AR-10003582</t>
  </si>
  <si>
    <t>US-2016-116442</t>
  </si>
  <si>
    <t>BP-11230</t>
  </si>
  <si>
    <t>Benjamin Patterson</t>
  </si>
  <si>
    <t>FUR-FU-10002364</t>
  </si>
  <si>
    <t>CA-2017-153080</t>
  </si>
  <si>
    <t>EH-13945</t>
  </si>
  <si>
    <t>Eric Hoffmann</t>
  </si>
  <si>
    <t>TEC-AC-10002331</t>
  </si>
  <si>
    <t>CA-2017-161578</t>
  </si>
  <si>
    <t>RB-19465</t>
  </si>
  <si>
    <t>Rick Bensley</t>
  </si>
  <si>
    <t>OFF-PA-10002986</t>
  </si>
  <si>
    <t>CA-2017-123085</t>
  </si>
  <si>
    <t>EJ-13720</t>
  </si>
  <si>
    <t>Ed Jacobs</t>
  </si>
  <si>
    <t>TEC-AC-10000990</t>
  </si>
  <si>
    <t>CA-2014-109134</t>
  </si>
  <si>
    <t>FUR-FU-10000320</t>
  </si>
  <si>
    <t>CA-2015-165162</t>
  </si>
  <si>
    <t>HG-15025</t>
  </si>
  <si>
    <t>Hunter Glantz</t>
  </si>
  <si>
    <t>OFF-ST-10003470</t>
  </si>
  <si>
    <t>CA-2017-102974</t>
  </si>
  <si>
    <t>DP-13105</t>
  </si>
  <si>
    <t>Dave Poirier</t>
  </si>
  <si>
    <t>TEC-AC-10000057</t>
  </si>
  <si>
    <t>US-2017-115609</t>
  </si>
  <si>
    <t>CS-12505</t>
  </si>
  <si>
    <t>Cindy Stewart</t>
  </si>
  <si>
    <t>OFF-AP-10003040</t>
  </si>
  <si>
    <t>US-2016-159093</t>
  </si>
  <si>
    <t>RS-19420</t>
  </si>
  <si>
    <t>Ricardo Sperren</t>
  </si>
  <si>
    <t>OFF-PA-10001260</t>
  </si>
  <si>
    <t>CA-2014-101462</t>
  </si>
  <si>
    <t>FUR-FU-10000409</t>
  </si>
  <si>
    <t>CA-2017-128965</t>
  </si>
  <si>
    <t>OFF-PA-10004911</t>
  </si>
  <si>
    <t>CA-2017-120222</t>
  </si>
  <si>
    <t>LL-16840</t>
  </si>
  <si>
    <t>Lauren Leatherbury</t>
  </si>
  <si>
    <t>OFF-PA-10004675</t>
  </si>
  <si>
    <t>US-2017-128398</t>
  </si>
  <si>
    <t>EM-13825</t>
  </si>
  <si>
    <t>Elizabeth Moffitt</t>
  </si>
  <si>
    <t>TEC-AC-10001714</t>
  </si>
  <si>
    <t>CA-2016-140046</t>
  </si>
  <si>
    <t>KM-16660</t>
  </si>
  <si>
    <t>Khloe Miller</t>
  </si>
  <si>
    <t>OFF-LA-10000305</t>
  </si>
  <si>
    <t>CA-2015-115420</t>
  </si>
  <si>
    <t>LS-16945</t>
  </si>
  <si>
    <t>Linda Southworth</t>
  </si>
  <si>
    <t>OFF-EN-10003862</t>
  </si>
  <si>
    <t>CA-2017-149076</t>
  </si>
  <si>
    <t>SO-20335</t>
  </si>
  <si>
    <t>Sean O'Donnell</t>
  </si>
  <si>
    <t>OFF-PA-10000483</t>
  </si>
  <si>
    <t>CA-2014-133158</t>
  </si>
  <si>
    <t>DW-13195</t>
  </si>
  <si>
    <t>David Wiener</t>
  </si>
  <si>
    <t>FUR-FU-10000723</t>
  </si>
  <si>
    <t>CA-2014-106726</t>
  </si>
  <si>
    <t>RS-19765</t>
  </si>
  <si>
    <t>Roland Schwarz</t>
  </si>
  <si>
    <t>OFF-ST-10001496</t>
  </si>
  <si>
    <t>CA-2016-147473</t>
  </si>
  <si>
    <t>NL-18310</t>
  </si>
  <si>
    <t>Nancy Lomonaco</t>
  </si>
  <si>
    <t>OFF-PA-10004782</t>
  </si>
  <si>
    <t>US-2017-143175</t>
  </si>
  <si>
    <t>GA-14515</t>
  </si>
  <si>
    <t>George Ashbrook</t>
  </si>
  <si>
    <t>CA-2016-131380</t>
  </si>
  <si>
    <t>CC-12220</t>
  </si>
  <si>
    <t>Chris Cortes</t>
  </si>
  <si>
    <t>CA-2014-116785</t>
  </si>
  <si>
    <t>MH-17290</t>
  </si>
  <si>
    <t>Marc Harrigan</t>
  </si>
  <si>
    <t>CA-2014-138737</t>
  </si>
  <si>
    <t>FP-14320</t>
  </si>
  <si>
    <t>Frank Preis</t>
  </si>
  <si>
    <t>OFF-AR-10003190</t>
  </si>
  <si>
    <t>US-2017-151127</t>
  </si>
  <si>
    <t>RL-19615</t>
  </si>
  <si>
    <t>Rob Lucas</t>
  </si>
  <si>
    <t>OFF-AR-10002445</t>
  </si>
  <si>
    <t>CA-2017-145807</t>
  </si>
  <si>
    <t>SB-20170</t>
  </si>
  <si>
    <t>Sarah Bern</t>
  </si>
  <si>
    <t>OFF-ST-10001370</t>
  </si>
  <si>
    <t>CA-2015-158491</t>
  </si>
  <si>
    <t>BP-11155</t>
  </si>
  <si>
    <t>Becky Pak</t>
  </si>
  <si>
    <t>TEC-AC-10001874</t>
  </si>
  <si>
    <t>CA-2016-113656</t>
  </si>
  <si>
    <t>CB-12415</t>
  </si>
  <si>
    <t>Christy Brittain</t>
  </si>
  <si>
    <t>FUR-FU-10000719</t>
  </si>
  <si>
    <t>CA-2017-165155</t>
  </si>
  <si>
    <t>BM-11575</t>
  </si>
  <si>
    <t>Brendan Murry</t>
  </si>
  <si>
    <t>OFF-ST-10004950</t>
  </si>
  <si>
    <t>CA-2016-163594</t>
  </si>
  <si>
    <t>JF-15295</t>
  </si>
  <si>
    <t>Jason Fortune-</t>
  </si>
  <si>
    <t>OFF-PA-10000809</t>
  </si>
  <si>
    <t>CA-2017-147844</t>
  </si>
  <si>
    <t>DD-13570</t>
  </si>
  <si>
    <t>Dorothy Dickinson</t>
  </si>
  <si>
    <t>CA-2016-129728</t>
  </si>
  <si>
    <t>JG-15310</t>
  </si>
  <si>
    <t>Jason Gross</t>
  </si>
  <si>
    <t>FUR-FU-10003247</t>
  </si>
  <si>
    <t>CA-2016-138282</t>
  </si>
  <si>
    <t>AH-10690</t>
  </si>
  <si>
    <t>Anna Häberlin</t>
  </si>
  <si>
    <t>CA-2017-148985</t>
  </si>
  <si>
    <t>TB-21190</t>
  </si>
  <si>
    <t>Thomas Brumley</t>
  </si>
  <si>
    <t>FUR-FU-10001424</t>
  </si>
  <si>
    <t>CA-2015-108672</t>
  </si>
  <si>
    <t>FA-14230</t>
  </si>
  <si>
    <t>Frank Atkinson</t>
  </si>
  <si>
    <t>FUR-FU-10003799</t>
  </si>
  <si>
    <t>US-2017-120147</t>
  </si>
  <si>
    <t>TB-21400</t>
  </si>
  <si>
    <t>Tom Boeckenhauer</t>
  </si>
  <si>
    <t>OFF-AR-10000817</t>
  </si>
  <si>
    <t>US-2017-160143</t>
  </si>
  <si>
    <t>OFF-SU-10004231</t>
  </si>
  <si>
    <t>CA-2014-133830</t>
  </si>
  <si>
    <t>OFF-AR-10003045</t>
  </si>
  <si>
    <t>CA-2015-129532</t>
  </si>
  <si>
    <t>YS-21880</t>
  </si>
  <si>
    <t>Yana Sorensen</t>
  </si>
  <si>
    <t>OFF-ST-10004186</t>
  </si>
  <si>
    <t>US-2014-120740</t>
  </si>
  <si>
    <t>PS-18970</t>
  </si>
  <si>
    <t>Paul Stevenson</t>
  </si>
  <si>
    <t>US-2017-141509</t>
  </si>
  <si>
    <t>SC-20575</t>
  </si>
  <si>
    <t>Sonia Cooley</t>
  </si>
  <si>
    <t>OFF-AR-10002067</t>
  </si>
  <si>
    <t>CA-2014-150203</t>
  </si>
  <si>
    <t>JB-15925</t>
  </si>
  <si>
    <t>Joni Blumstein</t>
  </si>
  <si>
    <t>OFF-AP-10001469</t>
  </si>
  <si>
    <t>US-2017-146213</t>
  </si>
  <si>
    <t>TEC-AC-10001114</t>
  </si>
  <si>
    <t>CA-2017-105326</t>
  </si>
  <si>
    <t>KT-16480</t>
  </si>
  <si>
    <t>Kean Thornton</t>
  </si>
  <si>
    <t>OFF-PA-10001639</t>
  </si>
  <si>
    <t>CA-2015-144890</t>
  </si>
  <si>
    <t>SM-20320</t>
  </si>
  <si>
    <t>Sean Miller</t>
  </si>
  <si>
    <t>OFF-PA-10001526</t>
  </si>
  <si>
    <t>CA-2016-136994</t>
  </si>
  <si>
    <t>LS-17245</t>
  </si>
  <si>
    <t>Lynn Smith</t>
  </si>
  <si>
    <t>OFF-PA-10000575</t>
  </si>
  <si>
    <t>CA-2015-138219</t>
  </si>
  <si>
    <t>BP-11095</t>
  </si>
  <si>
    <t>Bart Pistole</t>
  </si>
  <si>
    <t>OFF-PA-10000380</t>
  </si>
  <si>
    <t>CA-2015-110870</t>
  </si>
  <si>
    <t>KD-16270</t>
  </si>
  <si>
    <t>Karen Daniels</t>
  </si>
  <si>
    <t>TEC-AC-10002926</t>
  </si>
  <si>
    <t>CA-2015-121188</t>
  </si>
  <si>
    <t>CB-12025</t>
  </si>
  <si>
    <t>Cassandra Brandow</t>
  </si>
  <si>
    <t>OFF-ST-10001490</t>
  </si>
  <si>
    <t>CA-2016-169663</t>
  </si>
  <si>
    <t>RH-19510</t>
  </si>
  <si>
    <t>Rick Huthwaite</t>
  </si>
  <si>
    <t>CA-2015-149846</t>
  </si>
  <si>
    <t>SB-20185</t>
  </si>
  <si>
    <t>Sarah Brown</t>
  </si>
  <si>
    <t>OFF-LA-10004484</t>
  </si>
  <si>
    <t>CA-2017-101014</t>
  </si>
  <si>
    <t>FUR-FU-10003374</t>
  </si>
  <si>
    <t>US-2017-113201</t>
  </si>
  <si>
    <t>TT-21220</t>
  </si>
  <si>
    <t>Thomas Thornton</t>
  </si>
  <si>
    <t>CA-2015-121776</t>
  </si>
  <si>
    <t>OFF-PA-10001970</t>
  </si>
  <si>
    <t>CA-2014-114125</t>
  </si>
  <si>
    <t>GH-14410</t>
  </si>
  <si>
    <t>Gary Hansen</t>
  </si>
  <si>
    <t>OFF-LA-10004559</t>
  </si>
  <si>
    <t>CA-2017-149699</t>
  </si>
  <si>
    <t>CM-12115</t>
  </si>
  <si>
    <t>Chad McGuire</t>
  </si>
  <si>
    <t>TEC-AC-10000474</t>
  </si>
  <si>
    <t>US-2017-167318</t>
  </si>
  <si>
    <t>GZ-14545</t>
  </si>
  <si>
    <t>George Zrebassa</t>
  </si>
  <si>
    <t>CA-2017-141481</t>
  </si>
  <si>
    <t>ZD-21925</t>
  </si>
  <si>
    <t>Zuschuss Donatelli</t>
  </si>
  <si>
    <t>CA-2017-153227</t>
  </si>
  <si>
    <t>CS-12250</t>
  </si>
  <si>
    <t>Chris Selesnick</t>
  </si>
  <si>
    <t>OFF-PA-10001838</t>
  </si>
  <si>
    <t>CA-2016-154067</t>
  </si>
  <si>
    <t>SM-20950</t>
  </si>
  <si>
    <t>Suzanne McNair</t>
  </si>
  <si>
    <t>US-2016-119270</t>
  </si>
  <si>
    <t>SW-20245</t>
  </si>
  <si>
    <t>Scot Wooten</t>
  </si>
  <si>
    <t>OFF-PA-10004022</t>
  </si>
  <si>
    <t>CA-2017-106824</t>
  </si>
  <si>
    <t>AT-10735</t>
  </si>
  <si>
    <t>Annie Thurman</t>
  </si>
  <si>
    <t>OFF-FA-10001135</t>
  </si>
  <si>
    <t>CA-2014-164903</t>
  </si>
  <si>
    <t>SR-20740</t>
  </si>
  <si>
    <t>Steven Roelle</t>
  </si>
  <si>
    <t>OFF-PA-10003363</t>
  </si>
  <si>
    <t>CA-2015-149566</t>
  </si>
  <si>
    <t>TEC-AC-10001266</t>
  </si>
  <si>
    <t>CA-2017-162015</t>
  </si>
  <si>
    <t>KB-16240</t>
  </si>
  <si>
    <t>Karen Bern</t>
  </si>
  <si>
    <t>CA-2016-146437</t>
  </si>
  <si>
    <t>OFF-AR-10000588</t>
  </si>
  <si>
    <t>CA-2015-158918</t>
  </si>
  <si>
    <t>OFF-PA-10004947</t>
  </si>
  <si>
    <t>CA-2016-144015</t>
  </si>
  <si>
    <t>AH-10075</t>
  </si>
  <si>
    <t>Adam Hart</t>
  </si>
  <si>
    <t>OFF-SU-10003505</t>
  </si>
  <si>
    <t>CA-2014-162992</t>
  </si>
  <si>
    <t>OFF-LA-10001934</t>
  </si>
  <si>
    <t>CA-2017-120614</t>
  </si>
  <si>
    <t>CA-2014-153808</t>
  </si>
  <si>
    <t>FH-14275</t>
  </si>
  <si>
    <t>Frank Hawley</t>
  </si>
  <si>
    <t>OFF-AR-10001725</t>
  </si>
  <si>
    <t>US-2015-107944</t>
  </si>
  <si>
    <t>AM-10360</t>
  </si>
  <si>
    <t>Alice McCarthy</t>
  </si>
  <si>
    <t>CA-2014-169642</t>
  </si>
  <si>
    <t>BB-10990</t>
  </si>
  <si>
    <t>Barry Blumstein</t>
  </si>
  <si>
    <t>OFF-ST-10002574</t>
  </si>
  <si>
    <t>CA-2016-167241</t>
  </si>
  <si>
    <t>FUR-FU-10004071</t>
  </si>
  <si>
    <t>CA-2015-134117</t>
  </si>
  <si>
    <t>PG-18895</t>
  </si>
  <si>
    <t>Paul Gonzalez</t>
  </si>
  <si>
    <t>OFF-AR-10003903</t>
  </si>
  <si>
    <t>CA-2017-143084</t>
  </si>
  <si>
    <t>BP-11050</t>
  </si>
  <si>
    <t>Barry Pond</t>
  </si>
  <si>
    <t>OFF-AR-10002766</t>
  </si>
  <si>
    <t>CA-2015-168760</t>
  </si>
  <si>
    <t>MM-18280</t>
  </si>
  <si>
    <t>Muhammed MacIntyre</t>
  </si>
  <si>
    <t>CA-2015-165554</t>
  </si>
  <si>
    <t>AJ-10780</t>
  </si>
  <si>
    <t>Anthony Jacobs</t>
  </si>
  <si>
    <t>OFF-PA-10003724</t>
  </si>
  <si>
    <t>CA-2015-149097</t>
  </si>
  <si>
    <t>SV-20785</t>
  </si>
  <si>
    <t>Stewart Visinsky</t>
  </si>
  <si>
    <t>FUR-FU-10003424</t>
  </si>
  <si>
    <t>US-2016-155971</t>
  </si>
  <si>
    <t>RB-19795</t>
  </si>
  <si>
    <t>Ross Baird</t>
  </si>
  <si>
    <t>OFF-LA-10000452</t>
  </si>
  <si>
    <t>CA-2017-122007</t>
  </si>
  <si>
    <t>JK-15325</t>
  </si>
  <si>
    <t>Jason Klamczynski</t>
  </si>
  <si>
    <t>OFF-AP-10000358</t>
  </si>
  <si>
    <t>CA-2017-123029</t>
  </si>
  <si>
    <t>TEC-AC-10002402</t>
  </si>
  <si>
    <t>CA-2016-104689</t>
  </si>
  <si>
    <t>FH-14365</t>
  </si>
  <si>
    <t>Fred Hopkins</t>
  </si>
  <si>
    <t>OFF-AR-10001149</t>
  </si>
  <si>
    <t>CA-2016-152646</t>
  </si>
  <si>
    <t>OFF-PA-10004451</t>
  </si>
  <si>
    <t>CA-2017-140515</t>
  </si>
  <si>
    <t>OFF-AP-10001205</t>
  </si>
  <si>
    <t>CA-2014-153619</t>
  </si>
  <si>
    <t>TC-21535</t>
  </si>
  <si>
    <t>Tracy Collins</t>
  </si>
  <si>
    <t>CA-2016-126732</t>
  </si>
  <si>
    <t>FUR-FU-10001889</t>
  </si>
  <si>
    <t>CA-2017-121853</t>
  </si>
  <si>
    <t>DB-13660</t>
  </si>
  <si>
    <t>Duane Benoit</t>
  </si>
  <si>
    <t>OFF-PA-10003641</t>
  </si>
  <si>
    <t>CA-2015-126347</t>
  </si>
  <si>
    <t>AJ-10945</t>
  </si>
  <si>
    <t>Ashley Jarboe</t>
  </si>
  <si>
    <t>CA-2015-129546</t>
  </si>
  <si>
    <t>RP-19855</t>
  </si>
  <si>
    <t>Roy Phan</t>
  </si>
  <si>
    <t>OFF-AP-10002495</t>
  </si>
  <si>
    <t>CA-2014-122679</t>
  </si>
  <si>
    <t>AB-10255</t>
  </si>
  <si>
    <t>Alejandro Ballentine</t>
  </si>
  <si>
    <t>OFF-AR-10004757</t>
  </si>
  <si>
    <t>CA-2016-101189</t>
  </si>
  <si>
    <t>JB-15400</t>
  </si>
  <si>
    <t>Jennifer Braxton</t>
  </si>
  <si>
    <t>OFF-ST-10004180</t>
  </si>
  <si>
    <t>CA-2015-161242</t>
  </si>
  <si>
    <t>CG-12040</t>
  </si>
  <si>
    <t>Catherine Glotzbach</t>
  </si>
  <si>
    <t>CA-2016-130638</t>
  </si>
  <si>
    <t>SC-20095</t>
  </si>
  <si>
    <t>Sanjit Chand</t>
  </si>
  <si>
    <t>FUR-FU-10002116</t>
  </si>
  <si>
    <t>CA-2016-140256</t>
  </si>
  <si>
    <t>PW-19030</t>
  </si>
  <si>
    <t>Pauline Webber</t>
  </si>
  <si>
    <t>OFF-AR-10002255</t>
  </si>
  <si>
    <t>US-2017-125808</t>
  </si>
  <si>
    <t>OFF-PA-10001846</t>
  </si>
  <si>
    <t>CA-2017-157448</t>
  </si>
  <si>
    <t>LC-16885</t>
  </si>
  <si>
    <t>Lena Creighton</t>
  </si>
  <si>
    <t>FUR-FU-10003268</t>
  </si>
  <si>
    <t>CA-2017-118668</t>
  </si>
  <si>
    <t>FW-14395</t>
  </si>
  <si>
    <t>Fred Wasserman</t>
  </si>
  <si>
    <t>TEC-AC-10000682</t>
  </si>
  <si>
    <t>CA-2017-124261</t>
  </si>
  <si>
    <t>JE-15715</t>
  </si>
  <si>
    <t>Joe Elijah</t>
  </si>
  <si>
    <t>CA-2017-129294</t>
  </si>
  <si>
    <t>KD-16615</t>
  </si>
  <si>
    <t>Ken Dana</t>
  </si>
  <si>
    <t>CA-2017-169327</t>
  </si>
  <si>
    <t>OFF-AP-10001492</t>
  </si>
  <si>
    <t>CA-2014-112291</t>
  </si>
  <si>
    <t>KE-16420</t>
  </si>
  <si>
    <t>Katrina Edelman</t>
  </si>
  <si>
    <t>OFF-EN-10001415</t>
  </si>
  <si>
    <t>CA-2016-125794</t>
  </si>
  <si>
    <t>ML-17410</t>
  </si>
  <si>
    <t>Maris LaWare</t>
  </si>
  <si>
    <t>TEC-AC-10003399</t>
  </si>
  <si>
    <t>CA-2014-143336</t>
  </si>
  <si>
    <t>San Francisco</t>
  </si>
  <si>
    <t>OFF-AR-10003056</t>
  </si>
  <si>
    <t>CA-2014-139451</t>
  </si>
  <si>
    <t>DN-13690</t>
  </si>
  <si>
    <t>Duane Noonan</t>
  </si>
  <si>
    <t>OFF-AR-10002053</t>
  </si>
  <si>
    <t>CA-2017-106180</t>
  </si>
  <si>
    <t>SH-19975</t>
  </si>
  <si>
    <t>Sally Hughsby</t>
  </si>
  <si>
    <t>OFF-AR-10000940</t>
  </si>
  <si>
    <t>CA-2017-163979</t>
  </si>
  <si>
    <t>KH-16690</t>
  </si>
  <si>
    <t>Kristen Hastings</t>
  </si>
  <si>
    <t>CA-2015-155334</t>
  </si>
  <si>
    <t>HA-14920</t>
  </si>
  <si>
    <t>Helen Andreada</t>
  </si>
  <si>
    <t>TEC-AC-10003628</t>
  </si>
  <si>
    <t>CA-2014-123344</t>
  </si>
  <si>
    <t>JD-16060</t>
  </si>
  <si>
    <t>Julia Dunbar</t>
  </si>
  <si>
    <t>OFF-ST-10001713</t>
  </si>
  <si>
    <t>CA-2016-134775</t>
  </si>
  <si>
    <t>AS-10285</t>
  </si>
  <si>
    <t>Alejandro Savely</t>
  </si>
  <si>
    <t>OFF-PA-10004734</t>
  </si>
  <si>
    <t>CA-2017-117457</t>
  </si>
  <si>
    <t>KH-16510</t>
  </si>
  <si>
    <t>Keith Herrera</t>
  </si>
  <si>
    <t>CA-2014-144666</t>
  </si>
  <si>
    <t>JP-15520</t>
  </si>
  <si>
    <t>Jeremy Pistek</t>
  </si>
  <si>
    <t>OFF-ST-10002743</t>
  </si>
  <si>
    <t>CA-2017-118731</t>
  </si>
  <si>
    <t>LP-17080</t>
  </si>
  <si>
    <t>Liz Pelletier</t>
  </si>
  <si>
    <t>FUR-FU-10003347</t>
  </si>
  <si>
    <t>CA-2014-132500</t>
  </si>
  <si>
    <t>GZ-14470</t>
  </si>
  <si>
    <t>Gary Zandusky</t>
  </si>
  <si>
    <t>TEC-AC-10001383</t>
  </si>
  <si>
    <t>CA-2014-156433</t>
  </si>
  <si>
    <t>ES-14020</t>
  </si>
  <si>
    <t>Erica Smith</t>
  </si>
  <si>
    <t>OFF-LA-10001569</t>
  </si>
  <si>
    <t>CA-2017-135783</t>
  </si>
  <si>
    <t>FUR-FU-10000794</t>
  </si>
  <si>
    <t>US-2014-102071</t>
  </si>
  <si>
    <t>PG-18820</t>
  </si>
  <si>
    <t>Patrick Gardner</t>
  </si>
  <si>
    <t>TEC-AC-10003441</t>
  </si>
  <si>
    <t>CA-2014-133851</t>
  </si>
  <si>
    <t>CM-12445</t>
  </si>
  <si>
    <t>Chuck Magee</t>
  </si>
  <si>
    <t>OFF-SU-10001225</t>
  </si>
  <si>
    <t>US-2017-123463</t>
  </si>
  <si>
    <t>OFF-AR-10001118</t>
  </si>
  <si>
    <t>CA-2014-104976</t>
  </si>
  <si>
    <t>CK-12760</t>
  </si>
  <si>
    <t>Cyma Kinney</t>
  </si>
  <si>
    <t>OFF-PA-10003845</t>
  </si>
  <si>
    <t>CA-2016-105494</t>
  </si>
  <si>
    <t>PC-18745</t>
  </si>
  <si>
    <t>Pamela Coakley</t>
  </si>
  <si>
    <t>OFF-ST-10002205</t>
  </si>
  <si>
    <t>CA-2016-105760</t>
  </si>
  <si>
    <t>KC-16255</t>
  </si>
  <si>
    <t>Karen Carlisle</t>
  </si>
  <si>
    <t>OFF-PA-10000350</t>
  </si>
  <si>
    <t>CA-2016-120859</t>
  </si>
  <si>
    <t>CV-12805</t>
  </si>
  <si>
    <t>Cynthia Voltz</t>
  </si>
  <si>
    <t>OFF-EN-10001335</t>
  </si>
  <si>
    <t>CA-2016-107216</t>
  </si>
  <si>
    <t>PV-18985</t>
  </si>
  <si>
    <t>Paul Van Hugh</t>
  </si>
  <si>
    <t>OFF-AR-10001545</t>
  </si>
  <si>
    <t>CA-2016-144855</t>
  </si>
  <si>
    <t>DL-13495</t>
  </si>
  <si>
    <t>Dionis Lloyd</t>
  </si>
  <si>
    <t>OFF-LA-10003766</t>
  </si>
  <si>
    <t>CA-2017-110380</t>
  </si>
  <si>
    <t>PF-19225</t>
  </si>
  <si>
    <t>Phillip Flathmann</t>
  </si>
  <si>
    <t>OFF-AR-10000422</t>
  </si>
  <si>
    <t>CA-2015-121391</t>
  </si>
  <si>
    <t>AA-10315</t>
  </si>
  <si>
    <t>Alex Avila</t>
  </si>
  <si>
    <t>OFF-ST-10001590</t>
  </si>
  <si>
    <t>CA-2017-106033</t>
  </si>
  <si>
    <t>FG-14260</t>
  </si>
  <si>
    <t>Frank Gastineau</t>
  </si>
  <si>
    <t>OFF-AR-10002818</t>
  </si>
  <si>
    <t>CA-2016-142762</t>
  </si>
  <si>
    <t>LD-17005</t>
  </si>
  <si>
    <t>Lisa DeCherney</t>
  </si>
  <si>
    <t>FUR-FU-10003691</t>
  </si>
  <si>
    <t>US-2016-108455</t>
  </si>
  <si>
    <t>MK-18160</t>
  </si>
  <si>
    <t>Mike Kennedy</t>
  </si>
  <si>
    <t>OFF-PA-10002262</t>
  </si>
  <si>
    <t>CA-2014-105172</t>
  </si>
  <si>
    <t>PK-18910</t>
  </si>
  <si>
    <t>Paul Knutson</t>
  </si>
  <si>
    <t>OFF-LA-10001641</t>
  </si>
  <si>
    <t>CA-2014-135699</t>
  </si>
  <si>
    <t>HH-15010</t>
  </si>
  <si>
    <t>Hilary Holden</t>
  </si>
  <si>
    <t>OFF-PA-10004475</t>
  </si>
  <si>
    <t>CA-2016-122728</t>
  </si>
  <si>
    <t>EB-13930</t>
  </si>
  <si>
    <t>Eric Barreto</t>
  </si>
  <si>
    <t>OFF-ST-10000604</t>
  </si>
  <si>
    <t>CA-2016-147585</t>
  </si>
  <si>
    <t>CB-12535</t>
  </si>
  <si>
    <t>Claudia Bergmann</t>
  </si>
  <si>
    <t>CA-2017-123491</t>
  </si>
  <si>
    <t>JK-15205</t>
  </si>
  <si>
    <t>Jamie Kunitz</t>
  </si>
  <si>
    <t>OFF-LA-10003077</t>
  </si>
  <si>
    <t>CA-2015-130204</t>
  </si>
  <si>
    <t>DB-13120</t>
  </si>
  <si>
    <t>David Bremer</t>
  </si>
  <si>
    <t>OFF-ST-10001325</t>
  </si>
  <si>
    <t>CA-2017-116715</t>
  </si>
  <si>
    <t>OFF-ST-10004340</t>
  </si>
  <si>
    <t>CA-2014-116932</t>
  </si>
  <si>
    <t>ME-18010</t>
  </si>
  <si>
    <t>Michelle Ellison</t>
  </si>
  <si>
    <t>CA-2016-147578</t>
  </si>
  <si>
    <t>CA-2017-102834</t>
  </si>
  <si>
    <t>LW-16990</t>
  </si>
  <si>
    <t>Lindsay Williams</t>
  </si>
  <si>
    <t>TEC-AC-10001908</t>
  </si>
  <si>
    <t>CA-2017-101245</t>
  </si>
  <si>
    <t>OFF-PA-10003129</t>
  </si>
  <si>
    <t>CA-2015-141768</t>
  </si>
  <si>
    <t>NP-18685</t>
  </si>
  <si>
    <t>Nora Pelletier</t>
  </si>
  <si>
    <t>FUR-FU-10002268</t>
  </si>
  <si>
    <t>CA-2014-131051</t>
  </si>
  <si>
    <t>TR-21325</t>
  </si>
  <si>
    <t>Toby Ritter</t>
  </si>
  <si>
    <t>FUR-FU-10001861</t>
  </si>
  <si>
    <t>CA-2015-169201</t>
  </si>
  <si>
    <t>OFF-AP-10000696</t>
  </si>
  <si>
    <t>CA-2015-142944</t>
  </si>
  <si>
    <t>JL-15850</t>
  </si>
  <si>
    <t>John Lucas</t>
  </si>
  <si>
    <t>FUR-FU-10000308</t>
  </si>
  <si>
    <t>CA-2017-169264</t>
  </si>
  <si>
    <t>NP-18700</t>
  </si>
  <si>
    <t>Nora Preis</t>
  </si>
  <si>
    <t>OFF-LA-10001613</t>
  </si>
  <si>
    <t>CA-2017-144589</t>
  </si>
  <si>
    <t>TM-21010</t>
  </si>
  <si>
    <t>Tamara Manning</t>
  </si>
  <si>
    <t>CA-2017-155985</t>
  </si>
  <si>
    <t>BE-11335</t>
  </si>
  <si>
    <t>Bill Eplett</t>
  </si>
  <si>
    <t>FUR-FU-10000758</t>
  </si>
  <si>
    <t>CA-2017-100748</t>
  </si>
  <si>
    <t>CA-2016-149482</t>
  </si>
  <si>
    <t>RR-19315</t>
  </si>
  <si>
    <t>Ralph Ritter</t>
  </si>
  <si>
    <t>OFF-LA-10000248</t>
  </si>
  <si>
    <t>CA-2014-143917</t>
  </si>
  <si>
    <t>KL-16645</t>
  </si>
  <si>
    <t>Ken Lonsdale</t>
  </si>
  <si>
    <t>OFF-ST-10001228</t>
  </si>
  <si>
    <t>CA-2017-147942</t>
  </si>
  <si>
    <t>MS-17365</t>
  </si>
  <si>
    <t>Maribeth Schnelling</t>
  </si>
  <si>
    <t>OFF-LA-10003663</t>
  </si>
  <si>
    <t>CA-2016-150343</t>
  </si>
  <si>
    <t>PK-19075</t>
  </si>
  <si>
    <t>Pete Kriz</t>
  </si>
  <si>
    <t>OFF-EN-10004030</t>
  </si>
  <si>
    <t>CA-2015-140144</t>
  </si>
  <si>
    <t>FUR-FU-10002253</t>
  </si>
  <si>
    <t>CA-2015-155306</t>
  </si>
  <si>
    <t>OFF-AR-10003251</t>
  </si>
  <si>
    <t>CA-2017-126536</t>
  </si>
  <si>
    <t>NK-18490</t>
  </si>
  <si>
    <t>Neil Knudson</t>
  </si>
  <si>
    <t>TEC-AC-10003709</t>
  </si>
  <si>
    <t>CA-2015-159380</t>
  </si>
  <si>
    <t>OFF-PA-10003893</t>
  </si>
  <si>
    <t>US-2017-103828</t>
  </si>
  <si>
    <t>JK-15370</t>
  </si>
  <si>
    <t>Jay Kimmel</t>
  </si>
  <si>
    <t>CA-2016-130799</t>
  </si>
  <si>
    <t>BK-11260</t>
  </si>
  <si>
    <t>Berenike Kampe</t>
  </si>
  <si>
    <t>FUR-FU-10001852</t>
  </si>
  <si>
    <t>CA-2017-164329</t>
  </si>
  <si>
    <t>MM-17920</t>
  </si>
  <si>
    <t>Michael Moore</t>
  </si>
  <si>
    <t>OFF-ST-10001511</t>
  </si>
  <si>
    <t>CA-2016-166443</t>
  </si>
  <si>
    <t>LH-17020</t>
  </si>
  <si>
    <t>Lisa Hazard</t>
  </si>
  <si>
    <t>FUR-FU-10004020</t>
  </si>
  <si>
    <t>CA-2017-131492</t>
  </si>
  <si>
    <t>OFF-EN-10002973</t>
  </si>
  <si>
    <t>CA-2014-153969</t>
  </si>
  <si>
    <t>HF-14995</t>
  </si>
  <si>
    <t>Herbert Flentye</t>
  </si>
  <si>
    <t>OFF-EN-10001539</t>
  </si>
  <si>
    <t>CA-2014-140662</t>
  </si>
  <si>
    <t>TS-21205</t>
  </si>
  <si>
    <t>Thomas Seio</t>
  </si>
  <si>
    <t>TEC-AC-10001314</t>
  </si>
  <si>
    <t>CA-2016-100244</t>
  </si>
  <si>
    <t>GM-14695</t>
  </si>
  <si>
    <t>Greg Maxwell</t>
  </si>
  <si>
    <t>OFF-PA-10001471</t>
  </si>
  <si>
    <t>CA-2014-168592</t>
  </si>
  <si>
    <t>DP-13390</t>
  </si>
  <si>
    <t>Dennis Pardue</t>
  </si>
  <si>
    <t>OFF-AP-10004785</t>
  </si>
  <si>
    <t>US-2016-150035</t>
  </si>
  <si>
    <t>CL-11890</t>
  </si>
  <si>
    <t>Carl Ludwig</t>
  </si>
  <si>
    <t>CA-2016-131289</t>
  </si>
  <si>
    <t>SP-20620</t>
  </si>
  <si>
    <t>Stefania Perrino</t>
  </si>
  <si>
    <t>CA-2017-161823</t>
  </si>
  <si>
    <t>AG-10300</t>
  </si>
  <si>
    <t>Aleksandra Gannaway</t>
  </si>
  <si>
    <t>US-2017-131849</t>
  </si>
  <si>
    <t>FUR-FU-10004164</t>
  </si>
  <si>
    <t>CA-2014-124709</t>
  </si>
  <si>
    <t>GW-14605</t>
  </si>
  <si>
    <t>Giulietta Weimer</t>
  </si>
  <si>
    <t>TEC-AC-10002842</t>
  </si>
  <si>
    <t>CA-2016-114951</t>
  </si>
  <si>
    <t>CA-2014-110786</t>
  </si>
  <si>
    <t>AJ-10795</t>
  </si>
  <si>
    <t>Anthony Johnson</t>
  </si>
  <si>
    <t>FUR-FU-10000550</t>
  </si>
  <si>
    <t>CA-2015-137750</t>
  </si>
  <si>
    <t>JF-15565</t>
  </si>
  <si>
    <t>Jill Fjeld</t>
  </si>
  <si>
    <t>FUR-FU-10001979</t>
  </si>
  <si>
    <t>CA-2017-112725</t>
  </si>
  <si>
    <t>EH-14125</t>
  </si>
  <si>
    <t>Eugene Hildebrand</t>
  </si>
  <si>
    <t>OFF-AR-10003759</t>
  </si>
  <si>
    <t>CA-2015-136735</t>
  </si>
  <si>
    <t>OFF-EN-10002230</t>
  </si>
  <si>
    <t>CA-2015-152891</t>
  </si>
  <si>
    <t>OFF-AR-10004648</t>
  </si>
  <si>
    <t>CA-2016-156811</t>
  </si>
  <si>
    <t>CA-2016-147137</t>
  </si>
  <si>
    <t>AA-10645</t>
  </si>
  <si>
    <t>Anna Andreadi</t>
  </si>
  <si>
    <t>FUR-FU-10000221</t>
  </si>
  <si>
    <t>CA-2014-103401</t>
  </si>
  <si>
    <t>GR-14560</t>
  </si>
  <si>
    <t>Georgia Rosenberg</t>
  </si>
  <si>
    <t>OFF-PA-10003309</t>
  </si>
  <si>
    <t>CA-2016-101385</t>
  </si>
  <si>
    <t>JW-16075</t>
  </si>
  <si>
    <t>Julia West</t>
  </si>
  <si>
    <t>OFF-AR-10004441</t>
  </si>
  <si>
    <t>CA-2017-168396</t>
  </si>
  <si>
    <t>CA-2017-116288</t>
  </si>
  <si>
    <t>BS-11380</t>
  </si>
  <si>
    <t>Bill Stewart</t>
  </si>
  <si>
    <t>OFF-ST-10000736</t>
  </si>
  <si>
    <t>CA-2017-150987</t>
  </si>
  <si>
    <t>AH-10120</t>
  </si>
  <si>
    <t>Adrian Hane</t>
  </si>
  <si>
    <t>OFF-PA-10001878</t>
  </si>
  <si>
    <t>CA-2017-159107</t>
  </si>
  <si>
    <t>OFF-FA-10001332</t>
  </si>
  <si>
    <t>CA-2015-109736</t>
  </si>
  <si>
    <t>DJ-13420</t>
  </si>
  <si>
    <t>Denny Joy</t>
  </si>
  <si>
    <t>OFF-PA-10004101</t>
  </si>
  <si>
    <t>CA-2016-120005</t>
  </si>
  <si>
    <t>TS-21160</t>
  </si>
  <si>
    <t>Theresa Swint</t>
  </si>
  <si>
    <t>OFF-SU-10004782</t>
  </si>
  <si>
    <t>CA-2017-123701</t>
  </si>
  <si>
    <t>OFF-AR-10001860</t>
  </si>
  <si>
    <t>CA-2014-157147</t>
  </si>
  <si>
    <t>BD-11605</t>
  </si>
  <si>
    <t>Brian Dahlen</t>
  </si>
  <si>
    <t>OFF-ST-10000078</t>
  </si>
  <si>
    <t>CA-2017-117926</t>
  </si>
  <si>
    <t>AS-10225</t>
  </si>
  <si>
    <t>Alan Schoenberger</t>
  </si>
  <si>
    <t>OFF-AP-10002670</t>
  </si>
  <si>
    <t>CA-2017-139304</t>
  </si>
  <si>
    <t>VG-21790</t>
  </si>
  <si>
    <t>Vivek Gonzalez</t>
  </si>
  <si>
    <t>OFF-AR-10001216</t>
  </si>
  <si>
    <t>CA-2015-145485</t>
  </si>
  <si>
    <t>OFF-ST-10000649</t>
  </si>
  <si>
    <t>CA-2015-154886</t>
  </si>
  <si>
    <t>SW-20455</t>
  </si>
  <si>
    <t>Shaun Weien</t>
  </si>
  <si>
    <t>TEC-AC-10001956</t>
  </si>
  <si>
    <t>CA-2017-125101</t>
  </si>
  <si>
    <t>US-2017-141943</t>
  </si>
  <si>
    <t>DK-12985</t>
  </si>
  <si>
    <t>Darren Koutras</t>
  </si>
  <si>
    <t>OFF-EN-10003448</t>
  </si>
  <si>
    <t>US-2014-147648</t>
  </si>
  <si>
    <t>LS-16975</t>
  </si>
  <si>
    <t>Lindsay Shagiari</t>
  </si>
  <si>
    <t>OFF-PA-10001033</t>
  </si>
  <si>
    <t>CA-2017-144484</t>
  </si>
  <si>
    <t>FUR-FU-10000260</t>
  </si>
  <si>
    <t>US-2017-136784</t>
  </si>
  <si>
    <t>AD-10180</t>
  </si>
  <si>
    <t>Alan Dominguez</t>
  </si>
  <si>
    <t>CA-2017-137876</t>
  </si>
  <si>
    <t>DJ-13510</t>
  </si>
  <si>
    <t>Don Jones</t>
  </si>
  <si>
    <t>FUR-FU-10000222</t>
  </si>
  <si>
    <t>CA-2014-150490</t>
  </si>
  <si>
    <t>SS-20590</t>
  </si>
  <si>
    <t>Sonia Sunley</t>
  </si>
  <si>
    <t>TEC-AC-10004510</t>
  </si>
  <si>
    <t>US-2016-147340</t>
  </si>
  <si>
    <t>EB-13750</t>
  </si>
  <si>
    <t>Edward Becker</t>
  </si>
  <si>
    <t>FUR-FU-10002501</t>
  </si>
  <si>
    <t>CA-2017-108854</t>
  </si>
  <si>
    <t>DM-13345</t>
  </si>
  <si>
    <t>Denise Monton</t>
  </si>
  <si>
    <t>OFF-PA-10003022</t>
  </si>
  <si>
    <t>CA-2016-113096</t>
  </si>
  <si>
    <t>SZ-20035</t>
  </si>
  <si>
    <t>Sam Zeldin</t>
  </si>
  <si>
    <t>OFF-ST-10003455</t>
  </si>
  <si>
    <t>CA-2014-105249</t>
  </si>
  <si>
    <t>DH-13675</t>
  </si>
  <si>
    <t>Duane Huffman</t>
  </si>
  <si>
    <t>CA-2015-168529</t>
  </si>
  <si>
    <t>MB-17305</t>
  </si>
  <si>
    <t>Maria Bertelson</t>
  </si>
  <si>
    <t>FUR-FU-10001588</t>
  </si>
  <si>
    <t>CA-2014-159800</t>
  </si>
  <si>
    <t>SG-20470</t>
  </si>
  <si>
    <t>Sheri Gordon</t>
  </si>
  <si>
    <t>OFF-AP-10004859</t>
  </si>
  <si>
    <t>CA-2016-115224</t>
  </si>
  <si>
    <t>DB-13615</t>
  </si>
  <si>
    <t>Doug Bickford</t>
  </si>
  <si>
    <t>OFF-ST-10000615</t>
  </si>
  <si>
    <t>CA-2015-168634</t>
  </si>
  <si>
    <t>AF-10870</t>
  </si>
  <si>
    <t>Art Ferguson</t>
  </si>
  <si>
    <t>OFF-AP-10001626</t>
  </si>
  <si>
    <t>CA-2017-148320</t>
  </si>
  <si>
    <t>CA-2016-165820</t>
  </si>
  <si>
    <t>DW-13585</t>
  </si>
  <si>
    <t>Dorothy Wardle</t>
  </si>
  <si>
    <t>CA-2016-112060</t>
  </si>
  <si>
    <t>KT-16465</t>
  </si>
  <si>
    <t>Kean Takahito</t>
  </si>
  <si>
    <t>OFF-PA-10000994</t>
  </si>
  <si>
    <t>CA-2017-117632</t>
  </si>
  <si>
    <t>CS-12175</t>
  </si>
  <si>
    <t>Charles Sheldon</t>
  </si>
  <si>
    <t>OFF-SU-10000157</t>
  </si>
  <si>
    <t>CA-2016-136301</t>
  </si>
  <si>
    <t>FUR-FU-10004712</t>
  </si>
  <si>
    <t>CA-2017-108000</t>
  </si>
  <si>
    <t>OFF-EN-10002621</t>
  </si>
  <si>
    <t>US-2017-153948</t>
  </si>
  <si>
    <t>OFF-PA-10000157</t>
  </si>
  <si>
    <t>CA-2016-127138</t>
  </si>
  <si>
    <t>DK-13225</t>
  </si>
  <si>
    <t>Dean Katz</t>
  </si>
  <si>
    <t>CA-2017-119011</t>
  </si>
  <si>
    <t>LR-17035</t>
  </si>
  <si>
    <t>Lisa Ryan</t>
  </si>
  <si>
    <t>OFF-SU-10004768</t>
  </si>
  <si>
    <t>CA-2017-105130</t>
  </si>
  <si>
    <t>PJ-18835</t>
  </si>
  <si>
    <t>Patrick Jones</t>
  </si>
  <si>
    <t>OFF-AR-10003394</t>
  </si>
  <si>
    <t>CA-2017-107314</t>
  </si>
  <si>
    <t>MZ-17335</t>
  </si>
  <si>
    <t>Maria Zettner</t>
  </si>
  <si>
    <t>FUR-FU-10003489</t>
  </si>
  <si>
    <t>CA-2015-110289</t>
  </si>
  <si>
    <t>NB-18655</t>
  </si>
  <si>
    <t>Nona Balk</t>
  </si>
  <si>
    <t>CA-2017-161102</t>
  </si>
  <si>
    <t>EC-14050</t>
  </si>
  <si>
    <t>Erin Creighton</t>
  </si>
  <si>
    <t>OFF-ST-10003442</t>
  </si>
  <si>
    <t>CA-2017-167640</t>
  </si>
  <si>
    <t>OFF-AR-10003158</t>
  </si>
  <si>
    <t>CA-2015-103716</t>
  </si>
  <si>
    <t>KB-16585</t>
  </si>
  <si>
    <t>Ken Black</t>
  </si>
  <si>
    <t>OFF-AR-10000658</t>
  </si>
  <si>
    <t>CA-2014-130449</t>
  </si>
  <si>
    <t>VP-21760</t>
  </si>
  <si>
    <t>Victoria Pisteka</t>
  </si>
  <si>
    <t>CA-2016-166275</t>
  </si>
  <si>
    <t>TEC-AC-10001838</t>
  </si>
  <si>
    <t>CA-2017-140494</t>
  </si>
  <si>
    <t>CM-11815</t>
  </si>
  <si>
    <t>Candace McMahon</t>
  </si>
  <si>
    <t>TEC-AC-10004568</t>
  </si>
  <si>
    <t>CA-2016-123358</t>
  </si>
  <si>
    <t>BT-11680</t>
  </si>
  <si>
    <t>Brian Thompson</t>
  </si>
  <si>
    <t>OFF-AP-10004980</t>
  </si>
  <si>
    <t>CA-2017-168942</t>
  </si>
  <si>
    <t>EM-13960</t>
  </si>
  <si>
    <t>Eric Murdock</t>
  </si>
  <si>
    <t>CA-2016-140382</t>
  </si>
  <si>
    <t>RD-19900</t>
  </si>
  <si>
    <t>Ruben Dartt</t>
  </si>
  <si>
    <t>OFF-ST-10003638</t>
  </si>
  <si>
    <t>CA-2015-167255</t>
  </si>
  <si>
    <t>CA-2014-117464</t>
  </si>
  <si>
    <t>NP-18325</t>
  </si>
  <si>
    <t>Naresj Patel</t>
  </si>
  <si>
    <t>CA-2017-125381</t>
  </si>
  <si>
    <t>SG-20605</t>
  </si>
  <si>
    <t>Speros Goranitis</t>
  </si>
  <si>
    <t>CA-2017-137414</t>
  </si>
  <si>
    <t>CA-2015-150770</t>
  </si>
  <si>
    <t>LC-16870</t>
  </si>
  <si>
    <t>Lena Cacioppo</t>
  </si>
  <si>
    <t>OFF-AR-10001246</t>
  </si>
  <si>
    <t>CA-2017-151183</t>
  </si>
  <si>
    <t>TEC-AC-10003614</t>
  </si>
  <si>
    <t>CA-2016-153661</t>
  </si>
  <si>
    <t>CA-2017-154102</t>
  </si>
  <si>
    <t>OFF-PA-10001593</t>
  </si>
  <si>
    <t>US-2017-106145</t>
  </si>
  <si>
    <t>OFF-EN-10001028</t>
  </si>
  <si>
    <t>CA-2016-106460</t>
  </si>
  <si>
    <t>GT-14710</t>
  </si>
  <si>
    <t>Greg Tran</t>
  </si>
  <si>
    <t>OFF-PA-10001736</t>
  </si>
  <si>
    <t>CA-2017-163209</t>
  </si>
  <si>
    <t>OFF-PA-10001166</t>
  </si>
  <si>
    <t>US-2017-138086</t>
  </si>
  <si>
    <t>JO-15550</t>
  </si>
  <si>
    <t>Jesus Ocampo</t>
  </si>
  <si>
    <t>OFF-AP-10000027</t>
  </si>
  <si>
    <t>CA-2014-154781</t>
  </si>
  <si>
    <t>SC-20680</t>
  </si>
  <si>
    <t>Steve Carroll</t>
  </si>
  <si>
    <t>OFF-PA-10001609</t>
  </si>
  <si>
    <t>CA-2016-152800</t>
  </si>
  <si>
    <t>OFF-EN-10001509</t>
  </si>
  <si>
    <t>CA-2017-150469</t>
  </si>
  <si>
    <t>CJ-12010</t>
  </si>
  <si>
    <t>Caroline Jumper</t>
  </si>
  <si>
    <t>OFF-FA-10000611</t>
  </si>
  <si>
    <t>CA-2016-112585</t>
  </si>
  <si>
    <t>RW-19630</t>
  </si>
  <si>
    <t>Rob Williams</t>
  </si>
  <si>
    <t>OFF-AP-10003849</t>
  </si>
  <si>
    <t>US-2015-160563</t>
  </si>
  <si>
    <t>TEC-AC-10002567</t>
  </si>
  <si>
    <t>CA-2015-127502</t>
  </si>
  <si>
    <t>MT-17815</t>
  </si>
  <si>
    <t>Meg Tillman</t>
  </si>
  <si>
    <t>CA-2016-116722</t>
  </si>
  <si>
    <t>FUR-FU-10001934</t>
  </si>
  <si>
    <t>CA-2016-149335</t>
  </si>
  <si>
    <t>BC-11125</t>
  </si>
  <si>
    <t>Becky Castell</t>
  </si>
  <si>
    <t>OFF-AR-10001419</t>
  </si>
  <si>
    <t>CA-2016-152940</t>
  </si>
  <si>
    <t>RO-19780</t>
  </si>
  <si>
    <t>Rose O'Brian</t>
  </si>
  <si>
    <t>OFF-ST-10000352</t>
  </si>
  <si>
    <t>CA-2015-158701</t>
  </si>
  <si>
    <t>JL-15175</t>
  </si>
  <si>
    <t>James Lanier</t>
  </si>
  <si>
    <t>CA-2017-158736</t>
  </si>
  <si>
    <t>OFF-AR-10002578</t>
  </si>
  <si>
    <t>CA-2017-133074</t>
  </si>
  <si>
    <t>OFF-PA-10004082</t>
  </si>
  <si>
    <t>US-2014-163146</t>
  </si>
  <si>
    <t>TEC-AC-10002217</t>
  </si>
  <si>
    <t>CA-2014-159849</t>
  </si>
  <si>
    <t>JK-15640</t>
  </si>
  <si>
    <t>Jim Kriz</t>
  </si>
  <si>
    <t>OFF-FA-10000053</t>
  </si>
  <si>
    <t>CA-2016-118500</t>
  </si>
  <si>
    <t>HJ-14875</t>
  </si>
  <si>
    <t>Heather Jas</t>
  </si>
  <si>
    <t>CA-2017-101665</t>
  </si>
  <si>
    <t>TZ-21580</t>
  </si>
  <si>
    <t>Tracy Zic</t>
  </si>
  <si>
    <t>OFF-AR-10002335</t>
  </si>
  <si>
    <t>CA-2016-118311</t>
  </si>
  <si>
    <t>TEC-AC-10000892</t>
  </si>
  <si>
    <t>US-2016-112396</t>
  </si>
  <si>
    <t>JR-16210</t>
  </si>
  <si>
    <t>Justin Ritter</t>
  </si>
  <si>
    <t>CA-2014-154592</t>
  </si>
  <si>
    <t>EH-14005</t>
  </si>
  <si>
    <t>Erica Hernandez</t>
  </si>
  <si>
    <t>OFF-PA-10000062</t>
  </si>
  <si>
    <t>CA-2014-128622</t>
  </si>
  <si>
    <t>SC-20260</t>
  </si>
  <si>
    <t>Scott Cohen</t>
  </si>
  <si>
    <t>OFF-SU-10001574</t>
  </si>
  <si>
    <t>US-2017-139577</t>
  </si>
  <si>
    <t>TN-21040</t>
  </si>
  <si>
    <t>Tanja Norvell</t>
  </si>
  <si>
    <t>TEC-AC-10004708</t>
  </si>
  <si>
    <t>CA-2016-168830</t>
  </si>
  <si>
    <t>TEC-AC-10003911</t>
  </si>
  <si>
    <t>CA-2014-141838</t>
  </si>
  <si>
    <t>DK-12835</t>
  </si>
  <si>
    <t>Damala Kotsonis</t>
  </si>
  <si>
    <t>OFF-AR-10004272</t>
  </si>
  <si>
    <t>CA-2017-162250</t>
  </si>
  <si>
    <t>PR-18880</t>
  </si>
  <si>
    <t>Patrick Ryan</t>
  </si>
  <si>
    <t>OFF-PA-10002137</t>
  </si>
  <si>
    <t>CA-2014-144071</t>
  </si>
  <si>
    <t>FUR-FU-10000397</t>
  </si>
  <si>
    <t>CA-2017-130106</t>
  </si>
  <si>
    <t>OFF-AR-10003651</t>
  </si>
  <si>
    <t>CA-2014-111857</t>
  </si>
  <si>
    <t>NM-18445</t>
  </si>
  <si>
    <t>Nathan Mautz</t>
  </si>
  <si>
    <t>CA-2014-128237</t>
  </si>
  <si>
    <t>CA-12265</t>
  </si>
  <si>
    <t>Christina Anderson</t>
  </si>
  <si>
    <t>CA-2015-164497</t>
  </si>
  <si>
    <t>OFF-AP-10004655</t>
  </si>
  <si>
    <t>CA-2017-130715</t>
  </si>
  <si>
    <t>CY-12745</t>
  </si>
  <si>
    <t>Craig Yedwab</t>
  </si>
  <si>
    <t>OFF-FA-10000621</t>
  </si>
  <si>
    <t>CA-2014-138240</t>
  </si>
  <si>
    <t>SJ-20500</t>
  </si>
  <si>
    <t>Shirley Jackson</t>
  </si>
  <si>
    <t>OFF-AR-10002135</t>
  </si>
  <si>
    <t>US-2015-158589</t>
  </si>
  <si>
    <t>KW-16570</t>
  </si>
  <si>
    <t>Kelly Williams</t>
  </si>
  <si>
    <t>FUR-FU-10001546</t>
  </si>
  <si>
    <t>US-2017-104451</t>
  </si>
  <si>
    <t>MM-18055</t>
  </si>
  <si>
    <t>Michelle Moray</t>
  </si>
  <si>
    <t>CA-2017-132619</t>
  </si>
  <si>
    <t>MS-17770</t>
  </si>
  <si>
    <t>Maxwell Schwartz</t>
  </si>
  <si>
    <t>CA-2015-130113</t>
  </si>
  <si>
    <t>AH-10030</t>
  </si>
  <si>
    <t>Aaron Hawkins</t>
  </si>
  <si>
    <t>CA-2017-122770</t>
  </si>
  <si>
    <t>CA-2017-130148</t>
  </si>
  <si>
    <t>CA-2017-142328</t>
  </si>
  <si>
    <t>US-2014-164406</t>
  </si>
  <si>
    <t>OFF-AP-10003287</t>
  </si>
  <si>
    <t>CA-2017-138870</t>
  </si>
  <si>
    <t>FUR-FU-10002396</t>
  </si>
  <si>
    <t>CA-2016-129630</t>
  </si>
  <si>
    <t>IM-15055</t>
  </si>
  <si>
    <t>Ionia McGrath</t>
  </si>
  <si>
    <t>CA-2017-164028</t>
  </si>
  <si>
    <t>TEC-AC-10001772</t>
  </si>
  <si>
    <t>CA-2016-145583</t>
  </si>
  <si>
    <t>Roseville</t>
  </si>
  <si>
    <t>OFF-PA-10001804</t>
  </si>
  <si>
    <t>CA-2015-110744</t>
  </si>
  <si>
    <t>Pasadena</t>
  </si>
  <si>
    <t>OFF-ST-10003656</t>
  </si>
  <si>
    <t>CA-2015-124919</t>
  </si>
  <si>
    <t>SP-20650</t>
  </si>
  <si>
    <t>Stephanie Phelps</t>
  </si>
  <si>
    <t>San Jose</t>
  </si>
  <si>
    <t>OFF-PA-10001950</t>
  </si>
  <si>
    <t>CA-2015-131457</t>
  </si>
  <si>
    <t>MZ-17515</t>
  </si>
  <si>
    <t>Mary Zewe</t>
  </si>
  <si>
    <t>Redlands</t>
  </si>
  <si>
    <t>CA-2017-160514</t>
  </si>
  <si>
    <t>Santa Clara</t>
  </si>
  <si>
    <t>OFF-PA-10002479</t>
  </si>
  <si>
    <t>CA-2016-145625</t>
  </si>
  <si>
    <t>KC-16540</t>
  </si>
  <si>
    <t>Kelly Collister</t>
  </si>
  <si>
    <t>San Diego</t>
  </si>
  <si>
    <t>OFF-PA-10004569</t>
  </si>
  <si>
    <t>CA-2015-155040</t>
  </si>
  <si>
    <t>AH-10210</t>
  </si>
  <si>
    <t>Alan Hwang</t>
  </si>
  <si>
    <t>Brentwood</t>
  </si>
  <si>
    <t>TEC-AC-10004469</t>
  </si>
  <si>
    <t>CA-2017-118136</t>
  </si>
  <si>
    <t>Inglewood</t>
  </si>
  <si>
    <t>OFF-PA-10002615</t>
  </si>
  <si>
    <t>CA-2014-156601</t>
  </si>
  <si>
    <t>Long Beach</t>
  </si>
  <si>
    <t>CA-2017-122105</t>
  </si>
  <si>
    <t>Huntington Beach</t>
  </si>
  <si>
    <t>OFF-AR-10004344</t>
  </si>
  <si>
    <t>CA-2014-134677</t>
  </si>
  <si>
    <t>TEC-AC-10001445</t>
  </si>
  <si>
    <t>CA-2017-100650</t>
  </si>
  <si>
    <t>Anaheim</t>
  </si>
  <si>
    <t>OFF-ST-10001780</t>
  </si>
  <si>
    <t>CA-2015-149713</t>
  </si>
  <si>
    <t>TG-21640</t>
  </si>
  <si>
    <t>Trudy Glocke</t>
  </si>
  <si>
    <t>CA-2014-131450</t>
  </si>
  <si>
    <t>OFF-AP-10004708</t>
  </si>
  <si>
    <t>CA-2016-115917</t>
  </si>
  <si>
    <t>Vallejo</t>
  </si>
  <si>
    <t>FUR-FU-10000576</t>
  </si>
  <si>
    <t>CA-2017-167913</t>
  </si>
  <si>
    <t>Mission Viejo</t>
  </si>
  <si>
    <t>CA-2017-105809</t>
  </si>
  <si>
    <t>HW-14935</t>
  </si>
  <si>
    <t>Helen Wasserman</t>
  </si>
  <si>
    <t>CA-2017-143686</t>
  </si>
  <si>
    <t>PJ-19015</t>
  </si>
  <si>
    <t>Pauline Johnson</t>
  </si>
  <si>
    <t>Santa Ana</t>
  </si>
  <si>
    <t>CA-2016-152534</t>
  </si>
  <si>
    <t>Salinas</t>
  </si>
  <si>
    <t>CA-2017-115364</t>
  </si>
  <si>
    <t>OFF-ST-10002486</t>
  </si>
  <si>
    <t>CA-2015-148250</t>
  </si>
  <si>
    <t>RP-19270</t>
  </si>
  <si>
    <t>Rachel Payne</t>
  </si>
  <si>
    <t>Riverside</t>
  </si>
  <si>
    <t>OFF-PA-10000289</t>
  </si>
  <si>
    <t>CA-2015-112571</t>
  </si>
  <si>
    <t>DL-12925</t>
  </si>
  <si>
    <t>Daniel Lacy</t>
  </si>
  <si>
    <t>Oceanside</t>
  </si>
  <si>
    <t>CA-2016-105585</t>
  </si>
  <si>
    <t>RF-19735</t>
  </si>
  <si>
    <t>Roland Fjeld</t>
  </si>
  <si>
    <t>OFF-FA-10002983</t>
  </si>
  <si>
    <t>CA-2015-126445</t>
  </si>
  <si>
    <t>RA-19945</t>
  </si>
  <si>
    <t>Ryan Akin</t>
  </si>
  <si>
    <t>Murrieta</t>
  </si>
  <si>
    <t>CA-2014-158540</t>
  </si>
  <si>
    <t>FUR-FU-10001602</t>
  </si>
  <si>
    <t>CA-2015-143490</t>
  </si>
  <si>
    <t>OFF-AR-10002952</t>
  </si>
  <si>
    <t>CA-2016-112340</t>
  </si>
  <si>
    <t>OFF-PA-10001892</t>
  </si>
  <si>
    <t>US-2016-114776</t>
  </si>
  <si>
    <t>Antioch</t>
  </si>
  <si>
    <t>CA-2014-126522</t>
  </si>
  <si>
    <t>LT-16765</t>
  </si>
  <si>
    <t>Larry Tron</t>
  </si>
  <si>
    <t>Escondido</t>
  </si>
  <si>
    <t>OFF-AR-10004042</t>
  </si>
  <si>
    <t>CA-2015-101707</t>
  </si>
  <si>
    <t>PF-19165</t>
  </si>
  <si>
    <t>Philip Fox</t>
  </si>
  <si>
    <t>OFF-SU-10001218</t>
  </si>
  <si>
    <t>CA-2016-141397</t>
  </si>
  <si>
    <t>RC-19825</t>
  </si>
  <si>
    <t>Roy Collins</t>
  </si>
  <si>
    <t>CA-2017-133249</t>
  </si>
  <si>
    <t>Pico Rivera</t>
  </si>
  <si>
    <t>US-2014-157021</t>
  </si>
  <si>
    <t>OFF-LA-10002312</t>
  </si>
  <si>
    <t>CA-2017-115994</t>
  </si>
  <si>
    <t>BT-11305</t>
  </si>
  <si>
    <t>Beth Thompson</t>
  </si>
  <si>
    <t>Costa Mesa</t>
  </si>
  <si>
    <t>TEC-AC-10000580</t>
  </si>
  <si>
    <t>CA-2017-100384</t>
  </si>
  <si>
    <t>NH-18610</t>
  </si>
  <si>
    <t>Nicole Hansen</t>
  </si>
  <si>
    <t>Pomona</t>
  </si>
  <si>
    <t>CA-2016-159345</t>
  </si>
  <si>
    <t>IG-15085</t>
  </si>
  <si>
    <t>Ivan Gibson</t>
  </si>
  <si>
    <t>OFF-PA-10000806</t>
  </si>
  <si>
    <t>CA-2017-138380</t>
  </si>
  <si>
    <t>Oakland</t>
  </si>
  <si>
    <t>CA-2014-139857</t>
  </si>
  <si>
    <t>CD-12790</t>
  </si>
  <si>
    <t>Cynthia Delaney</t>
  </si>
  <si>
    <t>OFF-FA-10001843</t>
  </si>
  <si>
    <t>CA-2014-110527</t>
  </si>
  <si>
    <t>OFF-LA-10000262</t>
  </si>
  <si>
    <t>CA-2017-168837</t>
  </si>
  <si>
    <t>JW-15955</t>
  </si>
  <si>
    <t>Joni Wasserman</t>
  </si>
  <si>
    <t>FUR-FU-10001918</t>
  </si>
  <si>
    <t>CA-2016-100965</t>
  </si>
  <si>
    <t>RM-19375</t>
  </si>
  <si>
    <t>Raymond Messe</t>
  </si>
  <si>
    <t>CA-2014-157623</t>
  </si>
  <si>
    <t>OFF-PA-10001204</t>
  </si>
  <si>
    <t>CA-2017-126865</t>
  </si>
  <si>
    <t>OFF-PA-10003039</t>
  </si>
  <si>
    <t>CA-2014-164721</t>
  </si>
  <si>
    <t>LW-16825</t>
  </si>
  <si>
    <t>Laurel Workman</t>
  </si>
  <si>
    <t>CA-2017-166128</t>
  </si>
  <si>
    <t>LW-17215</t>
  </si>
  <si>
    <t>Luke Weiss</t>
  </si>
  <si>
    <t>TEC-AC-10001767</t>
  </si>
  <si>
    <t>CA-2015-133452</t>
  </si>
  <si>
    <t>TEC-AC-10002800</t>
  </si>
  <si>
    <t>CA-2017-122504</t>
  </si>
  <si>
    <t>DB-13270</t>
  </si>
  <si>
    <t>Deborah Brumfield</t>
  </si>
  <si>
    <t>TEC-AC-10003289</t>
  </si>
  <si>
    <t>CA-2015-139290</t>
  </si>
  <si>
    <t>MY-17380</t>
  </si>
  <si>
    <t>Maribeth Yedwab</t>
  </si>
  <si>
    <t>Rancho Cucamonga</t>
  </si>
  <si>
    <t>OFF-LA-10004008</t>
  </si>
  <si>
    <t>CA-2015-164882</t>
  </si>
  <si>
    <t>SG-20080</t>
  </si>
  <si>
    <t>Sandra Glassco</t>
  </si>
  <si>
    <t>CA-2016-130267</t>
  </si>
  <si>
    <t>Stockton</t>
  </si>
  <si>
    <t>OFF-PA-10002222</t>
  </si>
  <si>
    <t>CA-2014-141607</t>
  </si>
  <si>
    <t>WB-21850</t>
  </si>
  <si>
    <t>William Brown</t>
  </si>
  <si>
    <t>Concord</t>
  </si>
  <si>
    <t>FUR-FU-10003975</t>
  </si>
  <si>
    <t>CA-2016-101938</t>
  </si>
  <si>
    <t>DW-13480</t>
  </si>
  <si>
    <t>Dianna Wilson</t>
  </si>
  <si>
    <t>OFF-AR-10003696</t>
  </si>
  <si>
    <t>CA-2017-166296</t>
  </si>
  <si>
    <t>Manteca</t>
  </si>
  <si>
    <t>OFF-PA-10004359</t>
  </si>
  <si>
    <t>CA-2017-103380</t>
  </si>
  <si>
    <t>CA-2016-117849</t>
  </si>
  <si>
    <t>JK-16120</t>
  </si>
  <si>
    <t>Julie Kriz</t>
  </si>
  <si>
    <t>OFF-PA-10004327</t>
  </si>
  <si>
    <t>CA-2015-117611</t>
  </si>
  <si>
    <t>OFF-FA-10002280</t>
  </si>
  <si>
    <t>CA-2015-148628</t>
  </si>
  <si>
    <t>KM-16375</t>
  </si>
  <si>
    <t>Katherine Murray</t>
  </si>
  <si>
    <t>Thousand Oaks</t>
  </si>
  <si>
    <t>OFF-PA-10003883</t>
  </si>
  <si>
    <t>US-2017-117534</t>
  </si>
  <si>
    <t>CV-12295</t>
  </si>
  <si>
    <t>Christina VanderZanden</t>
  </si>
  <si>
    <t>Fresno</t>
  </si>
  <si>
    <t>OFF-AP-10002403</t>
  </si>
  <si>
    <t>CA-2015-145065</t>
  </si>
  <si>
    <t>DK-13375</t>
  </si>
  <si>
    <t>Dennis Kane</t>
  </si>
  <si>
    <t>OFF-FA-10001229</t>
  </si>
  <si>
    <t>CA-2017-159597</t>
  </si>
  <si>
    <t>MC-17590</t>
  </si>
  <si>
    <t>Matt Collister</t>
  </si>
  <si>
    <t>Coachella</t>
  </si>
  <si>
    <t>OFF-ST-10002289</t>
  </si>
  <si>
    <t>CA-2015-122371</t>
  </si>
  <si>
    <t>BS-11800</t>
  </si>
  <si>
    <t>Bryan Spruell</t>
  </si>
  <si>
    <t>OFF-ST-10002370</t>
  </si>
  <si>
    <t>CA-2015-143238</t>
  </si>
  <si>
    <t>LO-17170</t>
  </si>
  <si>
    <t>Lori Olson</t>
  </si>
  <si>
    <t>La Quinta</t>
  </si>
  <si>
    <t>TEC-AC-10003499</t>
  </si>
  <si>
    <t>CA-2017-108070</t>
  </si>
  <si>
    <t>OFF-ST-10004804</t>
  </si>
  <si>
    <t>CA-2016-154053</t>
  </si>
  <si>
    <t>MG-17890</t>
  </si>
  <si>
    <t>Michael Granlund</t>
  </si>
  <si>
    <t>OFF-AR-10003727</t>
  </si>
  <si>
    <t>CA-2017-136875</t>
  </si>
  <si>
    <t>TC-21295</t>
  </si>
  <si>
    <t>Toby Carlisle</t>
  </si>
  <si>
    <t>CA-2017-144827</t>
  </si>
  <si>
    <t>SE-20110</t>
  </si>
  <si>
    <t>Sanjit Engle</t>
  </si>
  <si>
    <t>CA-2014-153479</t>
  </si>
  <si>
    <t>DF-13135</t>
  </si>
  <si>
    <t>David Flashing</t>
  </si>
  <si>
    <t>OFF-LA-10004689</t>
  </si>
  <si>
    <t>CA-2014-149244</t>
  </si>
  <si>
    <t>MS-17530</t>
  </si>
  <si>
    <t>MaryBeth Skach</t>
  </si>
  <si>
    <t>FUR-FU-10004671</t>
  </si>
  <si>
    <t>CA-2014-154669</t>
  </si>
  <si>
    <t>Vacaville</t>
  </si>
  <si>
    <t>OFF-ST-10000532</t>
  </si>
  <si>
    <t>CA-2016-144729</t>
  </si>
  <si>
    <t>CA-2017-137022</t>
  </si>
  <si>
    <t>SW-20275</t>
  </si>
  <si>
    <t>Scott Williamson</t>
  </si>
  <si>
    <t>OFF-ST-10001963</t>
  </si>
  <si>
    <t>CA-2017-169859</t>
  </si>
  <si>
    <t>MP-18175</t>
  </si>
  <si>
    <t>Mike Pelletier</t>
  </si>
  <si>
    <t>FUR-FU-10004963</t>
  </si>
  <si>
    <t>CA-2017-149559</t>
  </si>
  <si>
    <t>OFF-PA-10003172</t>
  </si>
  <si>
    <t>CA-2014-104780</t>
  </si>
  <si>
    <t>OFF-AR-10003514</t>
  </si>
  <si>
    <t>CA-2017-101182</t>
  </si>
  <si>
    <t>KB-16405</t>
  </si>
  <si>
    <t>Katrina Bavinger</t>
  </si>
  <si>
    <t>Apple Valley</t>
  </si>
  <si>
    <t>OFF-PA-10001800</t>
  </si>
  <si>
    <t>US-2017-146416</t>
  </si>
  <si>
    <t>JE-16165</t>
  </si>
  <si>
    <t>Justin Ellison</t>
  </si>
  <si>
    <t>Woodland</t>
  </si>
  <si>
    <t>OFF-LA-10003714</t>
  </si>
  <si>
    <t>CA-2016-108882</t>
  </si>
  <si>
    <t>TEC-AC-10000420</t>
  </si>
  <si>
    <t>CA-2017-150189</t>
  </si>
  <si>
    <t>San Mateo</t>
  </si>
  <si>
    <t>OFF-LA-10002762</t>
  </si>
  <si>
    <t>CA-2014-114433</t>
  </si>
  <si>
    <t>CA-2015-155145</t>
  </si>
  <si>
    <t>KN-16450</t>
  </si>
  <si>
    <t>Kean Nguyen</t>
  </si>
  <si>
    <t>Visalia</t>
  </si>
  <si>
    <t>CA-2014-106264</t>
  </si>
  <si>
    <t>OFF-SU-10002189</t>
  </si>
  <si>
    <t>CA-2015-165057</t>
  </si>
  <si>
    <t>US-2017-109253</t>
  </si>
  <si>
    <t>OFF-AR-10000203</t>
  </si>
  <si>
    <t>CA-2015-112014</t>
  </si>
  <si>
    <t>ON-18715</t>
  </si>
  <si>
    <t>Odella Nelson</t>
  </si>
  <si>
    <t>Yucaipa</t>
  </si>
  <si>
    <t>CA-2017-148264</t>
  </si>
  <si>
    <t>LF-17185</t>
  </si>
  <si>
    <t>Luke Foster</t>
  </si>
  <si>
    <t>OFF-ST-10003327</t>
  </si>
  <si>
    <t>CA-2016-137673</t>
  </si>
  <si>
    <t>TEC-AC-10002345</t>
  </si>
  <si>
    <t>CA-2015-156440</t>
  </si>
  <si>
    <t>MH-17620</t>
  </si>
  <si>
    <t>Matt Hagelstein</t>
  </si>
  <si>
    <t>CA-2016-102792</t>
  </si>
  <si>
    <t>CA-2017-161956</t>
  </si>
  <si>
    <t>DR-12880</t>
  </si>
  <si>
    <t>Dan Reichenbach</t>
  </si>
  <si>
    <t>FUR-FU-10002937</t>
  </si>
  <si>
    <t>CA-2015-107937</t>
  </si>
  <si>
    <t>JB-16045</t>
  </si>
  <si>
    <t>Julia Barnett</t>
  </si>
  <si>
    <t>Chula Vista</t>
  </si>
  <si>
    <t>FUR-FU-10002298</t>
  </si>
  <si>
    <t>US-2014-117163</t>
  </si>
  <si>
    <t>CA-2017-123246</t>
  </si>
  <si>
    <t>AJ-10960</t>
  </si>
  <si>
    <t>Astrea Jones</t>
  </si>
  <si>
    <t>OFF-AR-10001770</t>
  </si>
  <si>
    <t>CA-2015-132486</t>
  </si>
  <si>
    <t>JF-15355</t>
  </si>
  <si>
    <t>Jay Fein</t>
  </si>
  <si>
    <t>TEC-AC-10000710</t>
  </si>
  <si>
    <t>CA-2017-123001</t>
  </si>
  <si>
    <t>AW-10840</t>
  </si>
  <si>
    <t>Anthony Witt</t>
  </si>
  <si>
    <t>Bakersfield</t>
  </si>
  <si>
    <t>OFF-AR-10001919</t>
  </si>
  <si>
    <t>CA-2014-157924</t>
  </si>
  <si>
    <t>OFF-ST-10002352</t>
  </si>
  <si>
    <t>CA-2017-100601</t>
  </si>
  <si>
    <t>CA-2015-154340</t>
  </si>
  <si>
    <t>EK-13795</t>
  </si>
  <si>
    <t>Eileen Kiefer</t>
  </si>
  <si>
    <t>CA-2015-154200</t>
  </si>
  <si>
    <t>OFF-AR-10001044</t>
  </si>
  <si>
    <t>CA-2017-169124</t>
  </si>
  <si>
    <t>Citrus Heights</t>
  </si>
  <si>
    <t>CA-2014-166954</t>
  </si>
  <si>
    <t>San Gabriel</t>
  </si>
  <si>
    <t>FUR-FU-10003708</t>
  </si>
  <si>
    <t>CA-2017-115175</t>
  </si>
  <si>
    <t>CA-2016-124814</t>
  </si>
  <si>
    <t>OFF-PA-10002787</t>
  </si>
  <si>
    <t>CA-2014-169460</t>
  </si>
  <si>
    <t>NF-18595</t>
  </si>
  <si>
    <t>Nicole Fjeld</t>
  </si>
  <si>
    <t>FUR-FU-10004017</t>
  </si>
  <si>
    <t>US-2017-163790</t>
  </si>
  <si>
    <t>Danville</t>
  </si>
  <si>
    <t>US-2017-141852</t>
  </si>
  <si>
    <t>FUR-FU-10000023</t>
  </si>
  <si>
    <t>US-2015-103996</t>
  </si>
  <si>
    <t>RB-19435</t>
  </si>
  <si>
    <t>Richard Bierner</t>
  </si>
  <si>
    <t>CA-2015-105725</t>
  </si>
  <si>
    <t>OFF-LA-10003510</t>
  </si>
  <si>
    <t>CA-2014-112851</t>
  </si>
  <si>
    <t>NR-18550</t>
  </si>
  <si>
    <t>Nick Radford</t>
  </si>
  <si>
    <t>CA-2017-108091</t>
  </si>
  <si>
    <t>OFF-AR-10000255</t>
  </si>
  <si>
    <t>CA-2014-113320</t>
  </si>
  <si>
    <t>CA-2017-120936</t>
  </si>
  <si>
    <t>CA-12310</t>
  </si>
  <si>
    <t>Christine Abelman</t>
  </si>
  <si>
    <t>CA-2016-151372</t>
  </si>
  <si>
    <t>JH-15985</t>
  </si>
  <si>
    <t>Joseph Holt</t>
  </si>
  <si>
    <t>Redondo Beach</t>
  </si>
  <si>
    <t>OFF-PA-10004381</t>
  </si>
  <si>
    <t>CA-2016-164896</t>
  </si>
  <si>
    <t>PS-19045</t>
  </si>
  <si>
    <t>Penelope Sewall</t>
  </si>
  <si>
    <t>OFF-PA-10002246</t>
  </si>
  <si>
    <t>CA-2014-160066</t>
  </si>
  <si>
    <t>OFF-LA-10001045</t>
  </si>
  <si>
    <t>CA-2016-109925</t>
  </si>
  <si>
    <t>IM-15070</t>
  </si>
  <si>
    <t>Irene Maddox</t>
  </si>
  <si>
    <t>CA-2016-133795</t>
  </si>
  <si>
    <t>JE-15475</t>
  </si>
  <si>
    <t>Jeremy Ellison</t>
  </si>
  <si>
    <t>CA-2015-162166</t>
  </si>
  <si>
    <t>Moreno Valley</t>
  </si>
  <si>
    <t>OFF-PA-10002606</t>
  </si>
  <si>
    <t>CA-2017-146626</t>
  </si>
  <si>
    <t>BP-11185</t>
  </si>
  <si>
    <t>Ben Peterman</t>
  </si>
  <si>
    <t>CA-2015-142454</t>
  </si>
  <si>
    <t>RE-19450</t>
  </si>
  <si>
    <t>Richard Eichhorn</t>
  </si>
  <si>
    <t>FUR-FU-10004018</t>
  </si>
  <si>
    <t>CA-2016-145898</t>
  </si>
  <si>
    <t>OFF-ST-10004507</t>
  </si>
  <si>
    <t>CA-2016-116561</t>
  </si>
  <si>
    <t>EB-14110</t>
  </si>
  <si>
    <t>Eugene Barchas</t>
  </si>
  <si>
    <t>US-2017-114034</t>
  </si>
  <si>
    <t>DL-13315</t>
  </si>
  <si>
    <t>Delfina Latchford</t>
  </si>
  <si>
    <t>CA-2016-106656</t>
  </si>
  <si>
    <t>CA-2015-119508</t>
  </si>
  <si>
    <t>Lakewood</t>
  </si>
  <si>
    <t>OFF-AR-10003723</t>
  </si>
  <si>
    <t>CA-2016-147123</t>
  </si>
  <si>
    <t>SJ-20125</t>
  </si>
  <si>
    <t>Sanjit Jacobs</t>
  </si>
  <si>
    <t>CA-2017-166933</t>
  </si>
  <si>
    <t>Santa Barbara</t>
  </si>
  <si>
    <t>OFF-FA-10002676</t>
  </si>
  <si>
    <t>CA-2016-136686</t>
  </si>
  <si>
    <t>RF-19840</t>
  </si>
  <si>
    <t>Roy Französisch</t>
  </si>
  <si>
    <t>FUR-FU-10004864</t>
  </si>
  <si>
    <t>CA-2014-116673</t>
  </si>
  <si>
    <t>JO-15280</t>
  </si>
  <si>
    <t>Jas O'Carroll</t>
  </si>
  <si>
    <t>FUR-FU-10003829</t>
  </si>
  <si>
    <t>CA-2015-149993</t>
  </si>
  <si>
    <t>Lancaster</t>
  </si>
  <si>
    <t>CA-2015-101154</t>
  </si>
  <si>
    <t>CA-2017-142342</t>
  </si>
  <si>
    <t>OFF-PA-10004609</t>
  </si>
  <si>
    <t>US-2014-134187</t>
  </si>
  <si>
    <t>US-2017-147886</t>
  </si>
  <si>
    <t>DH-13075</t>
  </si>
  <si>
    <t>Dave Hallsten</t>
  </si>
  <si>
    <t>Fairfield</t>
  </si>
  <si>
    <t>OFF-PA-10000232</t>
  </si>
  <si>
    <t>CA-2016-125850</t>
  </si>
  <si>
    <t>CA-2017-158169</t>
  </si>
  <si>
    <t>Lake Forest</t>
  </si>
  <si>
    <t>OFF-AP-10000828</t>
  </si>
  <si>
    <t>CA-2015-155586</t>
  </si>
  <si>
    <t>Chico</t>
  </si>
  <si>
    <t>OFF-AR-10001547</t>
  </si>
  <si>
    <t>CA-2017-140186</t>
  </si>
  <si>
    <t>US-2015-163279</t>
  </si>
  <si>
    <t>JD-16150</t>
  </si>
  <si>
    <t>Justin Deggeller</t>
  </si>
  <si>
    <t>OFF-PA-10003127</t>
  </si>
  <si>
    <t>CA-2015-111206</t>
  </si>
  <si>
    <t>TEC-AC-10003095</t>
  </si>
  <si>
    <t>CA-2014-141726</t>
  </si>
  <si>
    <t>OFF-PA-10000418</t>
  </si>
  <si>
    <t>CA-2015-114048</t>
  </si>
  <si>
    <t>FUR-FU-10004351</t>
  </si>
  <si>
    <t>CA-2016-146766</t>
  </si>
  <si>
    <t>US-2015-113593</t>
  </si>
  <si>
    <t>NC-18415</t>
  </si>
  <si>
    <t>Nathan Cano</t>
  </si>
  <si>
    <t>Santa Maria</t>
  </si>
  <si>
    <t>CA-2014-133543</t>
  </si>
  <si>
    <t>CA-2014-128538</t>
  </si>
  <si>
    <t>CA-2015-134075</t>
  </si>
  <si>
    <t>HA-14905</t>
  </si>
  <si>
    <t>Helen Abelman</t>
  </si>
  <si>
    <t>FUR-FU-10004597</t>
  </si>
  <si>
    <t>CA-2014-112837</t>
  </si>
  <si>
    <t>LW-17125</t>
  </si>
  <si>
    <t>Liz Willingham</t>
  </si>
  <si>
    <t>Oxnard</t>
  </si>
  <si>
    <t>FUR-FU-10004006</t>
  </si>
  <si>
    <t>CA-2016-160941</t>
  </si>
  <si>
    <t>OFF-EN-10003001</t>
  </si>
  <si>
    <t>CA-2016-148852</t>
  </si>
  <si>
    <t>OFF-FA-10003467</t>
  </si>
  <si>
    <t>CA-2015-153794</t>
  </si>
  <si>
    <t>SB-20290</t>
  </si>
  <si>
    <t>Sean Braxton</t>
  </si>
  <si>
    <t>OFF-AR-10000380</t>
  </si>
  <si>
    <t>CA-2017-145429</t>
  </si>
  <si>
    <t>OFF-PA-10003205</t>
  </si>
  <si>
    <t>CA-2016-162348</t>
  </si>
  <si>
    <t>Sacramento</t>
  </si>
  <si>
    <t>FUR-FU-10003731</t>
  </si>
  <si>
    <t>CA-2014-152233</t>
  </si>
  <si>
    <t>CA-2016-142615</t>
  </si>
  <si>
    <t>Montebello</t>
  </si>
  <si>
    <t>TEC-AC-10004803</t>
  </si>
  <si>
    <t>CA-2017-142643</t>
  </si>
  <si>
    <t>CA-2017-107517</t>
  </si>
  <si>
    <t>FC-14335</t>
  </si>
  <si>
    <t>Fred Chung</t>
  </si>
  <si>
    <t>Torrance</t>
  </si>
  <si>
    <t>US-2017-149006</t>
  </si>
  <si>
    <t>BN-11470</t>
  </si>
  <si>
    <t>Brad Norvell</t>
  </si>
  <si>
    <t>OFF-ST-10003221</t>
  </si>
  <si>
    <t>CA-2017-121706</t>
  </si>
  <si>
    <t>BM-11140</t>
  </si>
  <si>
    <t>Becky Martin</t>
  </si>
  <si>
    <t>CA-2015-126466</t>
  </si>
  <si>
    <t>OFF-FA-10000490</t>
  </si>
  <si>
    <t>CA-2017-162096</t>
  </si>
  <si>
    <t>OFF-AR-10002221</t>
  </si>
  <si>
    <t>US-2016-134369</t>
  </si>
  <si>
    <t>Laguna Niguel</t>
  </si>
  <si>
    <t>CA-2014-141901</t>
  </si>
  <si>
    <t>GM-14500</t>
  </si>
  <si>
    <t>Gene McClure</t>
  </si>
  <si>
    <t>OFF-PA-10001667</t>
  </si>
  <si>
    <t>CA-2017-118724</t>
  </si>
  <si>
    <t>OFF-AR-10003469</t>
  </si>
  <si>
    <t>CA-2017-147410</t>
  </si>
  <si>
    <t>EJ-14155</t>
  </si>
  <si>
    <t>Eva Jacobs</t>
  </si>
  <si>
    <t>OFF-ST-10003805</t>
  </si>
  <si>
    <t>CA-2017-154949</t>
  </si>
  <si>
    <t>MC-17275</t>
  </si>
  <si>
    <t>Marc Crier</t>
  </si>
  <si>
    <t>Camarillo</t>
  </si>
  <si>
    <t>OFF-LA-10002034</t>
  </si>
  <si>
    <t>CA-2016-101651</t>
  </si>
  <si>
    <t>SC-20305</t>
  </si>
  <si>
    <t>Sean Christensen</t>
  </si>
  <si>
    <t>CA-2017-136651</t>
  </si>
  <si>
    <t>FUR-FU-10002445</t>
  </si>
  <si>
    <t>CA-2017-137001</t>
  </si>
  <si>
    <t>OFF-AR-10001231</t>
  </si>
  <si>
    <t>CA-2016-144092</t>
  </si>
  <si>
    <t>TEC-AC-10002305</t>
  </si>
  <si>
    <t>US-2014-131275</t>
  </si>
  <si>
    <t>SC-20050</t>
  </si>
  <si>
    <t>Sample Company A</t>
  </si>
  <si>
    <t>Burbank</t>
  </si>
  <si>
    <t>CA-2017-141138</t>
  </si>
  <si>
    <t>GH-14425</t>
  </si>
  <si>
    <t>Gary Hwang</t>
  </si>
  <si>
    <t>Modesto</t>
  </si>
  <si>
    <t>US-2017-123862</t>
  </si>
  <si>
    <t>OFF-ST-10000760</t>
  </si>
  <si>
    <t>CA-2015-120446</t>
  </si>
  <si>
    <t>JG-15805</t>
  </si>
  <si>
    <t>John Grady</t>
  </si>
  <si>
    <t>OFF-LA-10003148</t>
  </si>
  <si>
    <t>CA-2016-103709</t>
  </si>
  <si>
    <t>LP-17095</t>
  </si>
  <si>
    <t>Liz Preis</t>
  </si>
  <si>
    <t>OFF-AR-10003338</t>
  </si>
  <si>
    <t>CA-2016-124583</t>
  </si>
  <si>
    <t>LB-16795</t>
  </si>
  <si>
    <t>Laurel Beltran</t>
  </si>
  <si>
    <t>OFF-EN-10002500</t>
  </si>
  <si>
    <t>CA-2017-157196</t>
  </si>
  <si>
    <t>CA-2017-122945</t>
  </si>
  <si>
    <t>MB-18085</t>
  </si>
  <si>
    <t>Mick Brown</t>
  </si>
  <si>
    <t>FUR-FU-10001196</t>
  </si>
  <si>
    <t>CA-2014-133354</t>
  </si>
  <si>
    <t>SA-20830</t>
  </si>
  <si>
    <t>Sue Ann Reed</t>
  </si>
  <si>
    <t>CA-2017-133487</t>
  </si>
  <si>
    <t>TS-21655</t>
  </si>
  <si>
    <t>Trudy Schmidt</t>
  </si>
  <si>
    <t>OFF-AP-10001271</t>
  </si>
  <si>
    <t>CA-2014-102330</t>
  </si>
  <si>
    <t>CA-2014-166961</t>
  </si>
  <si>
    <t>CA-2014-143637</t>
  </si>
  <si>
    <t>MS-17710</t>
  </si>
  <si>
    <t>Maurice Satty</t>
  </si>
  <si>
    <t>FUR-FU-10002813</t>
  </si>
  <si>
    <t>CA-2016-101672</t>
  </si>
  <si>
    <t>DB-12910</t>
  </si>
  <si>
    <t>Daniel Byrd</t>
  </si>
  <si>
    <t>CA-2016-113117</t>
  </si>
  <si>
    <t>Davis</t>
  </si>
  <si>
    <t>OFF-PA-10000019</t>
  </si>
  <si>
    <t>CA-2017-166093</t>
  </si>
  <si>
    <t>OFF-EN-10003134</t>
  </si>
  <si>
    <t>US-2017-105998</t>
  </si>
  <si>
    <t>CR-12580</t>
  </si>
  <si>
    <t>Clay Rozendal</t>
  </si>
  <si>
    <t>CA-2014-127866</t>
  </si>
  <si>
    <t>TEC-AC-10000023</t>
  </si>
  <si>
    <t>CA-2016-100993</t>
  </si>
  <si>
    <t>AZ-10750</t>
  </si>
  <si>
    <t>Annie Zypern</t>
  </si>
  <si>
    <t>OFF-LA-10003223</t>
  </si>
  <si>
    <t>US-2016-131058</t>
  </si>
  <si>
    <t>EM-14140</t>
  </si>
  <si>
    <t>Eugene Moren</t>
  </si>
  <si>
    <t>CA-2016-103464</t>
  </si>
  <si>
    <t>CA-2015-168207</t>
  </si>
  <si>
    <t>LT-17110</t>
  </si>
  <si>
    <t>Liz Thompson</t>
  </si>
  <si>
    <t>FUR-FU-10004909</t>
  </si>
  <si>
    <t>CA-2015-136700</t>
  </si>
  <si>
    <t>CA-2016-104633</t>
  </si>
  <si>
    <t>OFF-PA-10000241</t>
  </si>
  <si>
    <t>CA-2014-158225</t>
  </si>
  <si>
    <t>US-2014-103338</t>
  </si>
  <si>
    <t>CA-2014-109918</t>
  </si>
  <si>
    <t>OFF-SU-10004290</t>
  </si>
  <si>
    <t>CA-2017-124716</t>
  </si>
  <si>
    <t>BD-11560</t>
  </si>
  <si>
    <t>Brendan Dodson</t>
  </si>
  <si>
    <t>OFF-PA-10000740</t>
  </si>
  <si>
    <t>CA-2017-123624</t>
  </si>
  <si>
    <t>CA-2016-138233</t>
  </si>
  <si>
    <t>TEC-AC-10002001</t>
  </si>
  <si>
    <t>CA-2017-126634</t>
  </si>
  <si>
    <t>CA-2016-155446</t>
  </si>
  <si>
    <t>CA-2017-128076</t>
  </si>
  <si>
    <t>BO-11350</t>
  </si>
  <si>
    <t>Bill Overfelt</t>
  </si>
  <si>
    <t>FUR-FU-10000293</t>
  </si>
  <si>
    <t>CA-2016-112578</t>
  </si>
  <si>
    <t>FO-14305</t>
  </si>
  <si>
    <t>Frank Olsen</t>
  </si>
  <si>
    <t>OFF-ST-10003722</t>
  </si>
  <si>
    <t>CA-2017-135909</t>
  </si>
  <si>
    <t>JW-15220</t>
  </si>
  <si>
    <t>Jane Waco</t>
  </si>
  <si>
    <t>TEC-AC-10002335</t>
  </si>
  <si>
    <t>CA-2017-103968</t>
  </si>
  <si>
    <t>ML-17755</t>
  </si>
  <si>
    <t>Max Ludwig</t>
  </si>
  <si>
    <t>FUR-FU-10003394</t>
  </si>
  <si>
    <t>CA-2015-109603</t>
  </si>
  <si>
    <t>OFF-PA-10003790</t>
  </si>
  <si>
    <t>CA-2014-132913</t>
  </si>
  <si>
    <t>AS-10090</t>
  </si>
  <si>
    <t>Adam Shillingsburg</t>
  </si>
  <si>
    <t>OFF-AP-10003278</t>
  </si>
  <si>
    <t>CA-2014-126480</t>
  </si>
  <si>
    <t>OFF-PA-10004610</t>
  </si>
  <si>
    <t>CA-2017-117009</t>
  </si>
  <si>
    <t>US-2016-155768</t>
  </si>
  <si>
    <t>CA-2014-103310</t>
  </si>
  <si>
    <t>GM-14680</t>
  </si>
  <si>
    <t>Greg Matthias</t>
  </si>
  <si>
    <t>OFF-PA-10004353</t>
  </si>
  <si>
    <t>CA-2015-167479</t>
  </si>
  <si>
    <t>OFF-PA-10002105</t>
  </si>
  <si>
    <t>CA-2016-114860</t>
  </si>
  <si>
    <t>FUR-FU-10000277</t>
  </si>
  <si>
    <t>CA-2017-107853</t>
  </si>
  <si>
    <t>CD-11920</t>
  </si>
  <si>
    <t>Carlos Daly</t>
  </si>
  <si>
    <t>OFF-PA-10000520</t>
  </si>
  <si>
    <t>US-2016-123610</t>
  </si>
  <si>
    <t>VM-21835</t>
  </si>
  <si>
    <t>Vivian Mathis</t>
  </si>
  <si>
    <t>TEC-AC-10004518</t>
  </si>
  <si>
    <t>CA-2015-148495</t>
  </si>
  <si>
    <t>SF-20065</t>
  </si>
  <si>
    <t>Sandra Flanagan</t>
  </si>
  <si>
    <t>CA-2017-104619</t>
  </si>
  <si>
    <t>CA-2015-149517</t>
  </si>
  <si>
    <t>FUR-FU-10003464</t>
  </si>
  <si>
    <t>CA-2014-100860</t>
  </si>
  <si>
    <t>OFF-LA-10001982</t>
  </si>
  <si>
    <t>US-2015-120957</t>
  </si>
  <si>
    <t>OFF-PA-10003953</t>
  </si>
  <si>
    <t>CA-2016-137393</t>
  </si>
  <si>
    <t>FUR-FU-10001617</t>
  </si>
  <si>
    <t>CA-2017-116498</t>
  </si>
  <si>
    <t>KA-16525</t>
  </si>
  <si>
    <t>Kelly Andreada</t>
  </si>
  <si>
    <t>OFF-AR-10003405</t>
  </si>
  <si>
    <t>CA-2017-154116</t>
  </si>
  <si>
    <t>CA-2016-105291</t>
  </si>
  <si>
    <t>San Luis Obispo</t>
  </si>
  <si>
    <t>OFF-FA-10003059</t>
  </si>
  <si>
    <t>CA-2017-131303</t>
  </si>
  <si>
    <t>OFF-LA-10001074</t>
  </si>
  <si>
    <t>CA-2017-137918</t>
  </si>
  <si>
    <t>JK-15730</t>
  </si>
  <si>
    <t>Joe Kamberova</t>
  </si>
  <si>
    <t>Lodi</t>
  </si>
  <si>
    <t>OFF-SU-10000898</t>
  </si>
  <si>
    <t>US-2016-125402</t>
  </si>
  <si>
    <t>DL-12865</t>
  </si>
  <si>
    <t>Dan Lawera</t>
  </si>
  <si>
    <t>OFF-PA-10000141</t>
  </si>
  <si>
    <t>CA-2014-142979</t>
  </si>
  <si>
    <t>OFF-AR-10002987</t>
  </si>
  <si>
    <t>US-2015-129007</t>
  </si>
  <si>
    <t>CA-2014-143371</t>
  </si>
  <si>
    <t>MD-17350</t>
  </si>
  <si>
    <t>Maribeth Dona</t>
  </si>
  <si>
    <t>OFF-ST-10001128</t>
  </si>
  <si>
    <t>CA-2017-121258</t>
  </si>
  <si>
    <t>DB-13060</t>
  </si>
  <si>
    <t>Dave Brooks</t>
  </si>
  <si>
    <t>CA-2017-119914</t>
  </si>
  <si>
    <t>Westminster</t>
  </si>
  <si>
    <t>OFF-AP-10002684</t>
  </si>
  <si>
    <t>CA-2016-152156</t>
  </si>
  <si>
    <t>CG-12520</t>
  </si>
  <si>
    <t>Claire Gute</t>
  </si>
  <si>
    <t>Henderson</t>
  </si>
  <si>
    <t>South</t>
  </si>
  <si>
    <t>FUR-BO-10001798</t>
  </si>
  <si>
    <t>Bookcases</t>
  </si>
  <si>
    <t>CA-2015-106320</t>
  </si>
  <si>
    <t>EB-13870</t>
  </si>
  <si>
    <t>Emily Burns</t>
  </si>
  <si>
    <t>Orem</t>
  </si>
  <si>
    <t>FUR-TA-10000577</t>
  </si>
  <si>
    <t>Tables</t>
  </si>
  <si>
    <t>CA-2017-140088</t>
  </si>
  <si>
    <t>Columbia</t>
  </si>
  <si>
    <t>FUR-CH-10000863</t>
  </si>
  <si>
    <t>Chairs</t>
  </si>
  <si>
    <t>CA-2015-110457</t>
  </si>
  <si>
    <t>DK-13090</t>
  </si>
  <si>
    <t>Dave Kipp</t>
  </si>
  <si>
    <t>Seattle</t>
  </si>
  <si>
    <t>FUR-TA-10001768</t>
  </si>
  <si>
    <t>CA-2014-131926</t>
  </si>
  <si>
    <t>Lakeville</t>
  </si>
  <si>
    <t>Central</t>
  </si>
  <si>
    <t>FUR-CH-10004063</t>
  </si>
  <si>
    <t>CA-2017-155705</t>
  </si>
  <si>
    <t>NF-18385</t>
  </si>
  <si>
    <t>Natalie Fritzler</t>
  </si>
  <si>
    <t>Jackson</t>
  </si>
  <si>
    <t>FUR-CH-10000015</t>
  </si>
  <si>
    <t>CA-2014-101476</t>
  </si>
  <si>
    <t>SD-20485</t>
  </si>
  <si>
    <t>Shirley Daniels</t>
  </si>
  <si>
    <t>New Rochelle</t>
  </si>
  <si>
    <t>East</t>
  </si>
  <si>
    <t>TEC-MA-10000029</t>
  </si>
  <si>
    <t>Machines</t>
  </si>
  <si>
    <t>CA-2017-127432</t>
  </si>
  <si>
    <t>Great Falls</t>
  </si>
  <si>
    <t>TEC-CO-10003236</t>
  </si>
  <si>
    <t>Copiers</t>
  </si>
  <si>
    <t>CA-2017-145142</t>
  </si>
  <si>
    <t>Detroit</t>
  </si>
  <si>
    <t>FUR-TA-10001857</t>
  </si>
  <si>
    <t>CA-2015-128139</t>
  </si>
  <si>
    <t>Richmond</t>
  </si>
  <si>
    <t>FUR-CH-10003956</t>
  </si>
  <si>
    <t>CA-2015-138009</t>
  </si>
  <si>
    <t>SF-20965</t>
  </si>
  <si>
    <t>Sylvia Foulston</t>
  </si>
  <si>
    <t>Dearborn</t>
  </si>
  <si>
    <t>FUR-CH-10004853</t>
  </si>
  <si>
    <t>CA-2015-168004</t>
  </si>
  <si>
    <t>Warner Robins</t>
  </si>
  <si>
    <t>FUR-CH-10001482</t>
  </si>
  <si>
    <t>CA-2016-142335</t>
  </si>
  <si>
    <t>MP-17965</t>
  </si>
  <si>
    <t>Michael Paige</t>
  </si>
  <si>
    <t>FUR-TA-10000198</t>
  </si>
  <si>
    <t>CA-2016-157245</t>
  </si>
  <si>
    <t>LE-16810</t>
  </si>
  <si>
    <t>Laurel Elliston</t>
  </si>
  <si>
    <t>Arlington</t>
  </si>
  <si>
    <t>FUR-CH-10003746</t>
  </si>
  <si>
    <t>CA-2017-129462</t>
  </si>
  <si>
    <t>Florence</t>
  </si>
  <si>
    <t>FUR-CH-10000665</t>
  </si>
  <si>
    <t>US-2015-126214</t>
  </si>
  <si>
    <t>JS-15880</t>
  </si>
  <si>
    <t>John Stevenson</t>
  </si>
  <si>
    <t>FUR-TA-10003748</t>
  </si>
  <si>
    <t>CA-2016-127670</t>
  </si>
  <si>
    <t>RD-19660</t>
  </si>
  <si>
    <t>Robert Dilbeck</t>
  </si>
  <si>
    <t>Saint Peters</t>
  </si>
  <si>
    <t>FUR-TA-10001095</t>
  </si>
  <si>
    <t>CA-2016-112102</t>
  </si>
  <si>
    <t>Springfield</t>
  </si>
  <si>
    <t>FUR-TA-10004086</t>
  </si>
  <si>
    <t>CA-2016-113621</t>
  </si>
  <si>
    <t>Rockville</t>
  </si>
  <si>
    <t>FUR-CH-10001270</t>
  </si>
  <si>
    <t>CA-2015-115847</t>
  </si>
  <si>
    <t>FUR-BO-10003433</t>
  </si>
  <si>
    <t>CA-2015-120362</t>
  </si>
  <si>
    <t>Provo</t>
  </si>
  <si>
    <t>FUR-TA-10003008</t>
  </si>
  <si>
    <t>CA-2017-139199</t>
  </si>
  <si>
    <t>FUR-CH-10000847</t>
  </si>
  <si>
    <t>CA-2016-134208</t>
  </si>
  <si>
    <t>Columbus</t>
  </si>
  <si>
    <t>TEC-MA-10004458</t>
  </si>
  <si>
    <t>CA-2017-148446</t>
  </si>
  <si>
    <t>MC-17845</t>
  </si>
  <si>
    <t>Michael Chen</t>
  </si>
  <si>
    <t>North Las Vegas</t>
  </si>
  <si>
    <t>FUR-TA-10004256</t>
  </si>
  <si>
    <t>CA-2015-112116</t>
  </si>
  <si>
    <t>FUR-TA-10001039</t>
  </si>
  <si>
    <t>CA-2015-143119</t>
  </si>
  <si>
    <t>Lafayette</t>
  </si>
  <si>
    <t>CA-2014-135657</t>
  </si>
  <si>
    <t>CA-2014-120474</t>
  </si>
  <si>
    <t>RP-19390</t>
  </si>
  <si>
    <t>Resi Pölking</t>
  </si>
  <si>
    <t>Madison</t>
  </si>
  <si>
    <t>FUR-CH-10001854</t>
  </si>
  <si>
    <t>CA-2014-132612</t>
  </si>
  <si>
    <t>Harrisonburg</t>
  </si>
  <si>
    <t>FUR-TA-10004534</t>
  </si>
  <si>
    <t>CA-2016-157763</t>
  </si>
  <si>
    <t>KH-16330</t>
  </si>
  <si>
    <t>Katharine Harms</t>
  </si>
  <si>
    <t>Bowling Green</t>
  </si>
  <si>
    <t>FUR-CH-10000988</t>
  </si>
  <si>
    <t>CA-2017-142888</t>
  </si>
  <si>
    <t>Spokane</t>
  </si>
  <si>
    <t>FUR-TA-10004767</t>
  </si>
  <si>
    <t>CA-2017-161200</t>
  </si>
  <si>
    <t>SV-20365</t>
  </si>
  <si>
    <t>Seth Vernon</t>
  </si>
  <si>
    <t>FUR-BO-10000468</t>
  </si>
  <si>
    <t>CA-2016-145905</t>
  </si>
  <si>
    <t>Auburn</t>
  </si>
  <si>
    <t>CA-2015-114237</t>
  </si>
  <si>
    <t>FUR-BO-10004409</t>
  </si>
  <si>
    <t>CA-2014-145926</t>
  </si>
  <si>
    <t>MP-17470</t>
  </si>
  <si>
    <t>Mark Packer</t>
  </si>
  <si>
    <t>Moorhead</t>
  </si>
  <si>
    <t>FUR-CH-10004289</t>
  </si>
  <si>
    <t>CA-2017-167381</t>
  </si>
  <si>
    <t>Lansing</t>
  </si>
  <si>
    <t>FUR-BO-10001972</t>
  </si>
  <si>
    <t>CA-2017-122994</t>
  </si>
  <si>
    <t>FUR-BO-10004015</t>
  </si>
  <si>
    <t>CA-2017-115154</t>
  </si>
  <si>
    <t>FUR-TA-10001950</t>
  </si>
  <si>
    <t>CA-2017-157931</t>
  </si>
  <si>
    <t>Roswell</t>
  </si>
  <si>
    <t>FUR-CH-10000785</t>
  </si>
  <si>
    <t>CA-2016-156300</t>
  </si>
  <si>
    <t>TB-21595</t>
  </si>
  <si>
    <t>Troy Blackwell</t>
  </si>
  <si>
    <t>Milwaukee</t>
  </si>
  <si>
    <t>FUR-CH-10001714</t>
  </si>
  <si>
    <t>CA-2015-146087</t>
  </si>
  <si>
    <t>Holyoke</t>
  </si>
  <si>
    <t>FUR-BO-10002824</t>
  </si>
  <si>
    <t>CA-2014-136644</t>
  </si>
  <si>
    <t>Mishawaka</t>
  </si>
  <si>
    <t>FUR-CH-10000225</t>
  </si>
  <si>
    <t>US-2016-114174</t>
  </si>
  <si>
    <t>AP-10720</t>
  </si>
  <si>
    <t>Anne Pryor</t>
  </si>
  <si>
    <t>Malden</t>
  </si>
  <si>
    <t>FUR-BO-10003450</t>
  </si>
  <si>
    <t>CA-2015-147788</t>
  </si>
  <si>
    <t>FUR-BO-10004357</t>
  </si>
  <si>
    <t>US-2014-125521</t>
  </si>
  <si>
    <t>CK-12325</t>
  </si>
  <si>
    <t>Christine Kargatis</t>
  </si>
  <si>
    <t>Chesapeake</t>
  </si>
  <si>
    <t>FUR-CH-10003379</t>
  </si>
  <si>
    <t>CA-2014-142727</t>
  </si>
  <si>
    <t>HG-14845</t>
  </si>
  <si>
    <t>Harry Greene</t>
  </si>
  <si>
    <t>Lake Charles</t>
  </si>
  <si>
    <t>FUR-CH-10002304</t>
  </si>
  <si>
    <t>CA-2017-155880</t>
  </si>
  <si>
    <t>FUR-CH-10000422</t>
  </si>
  <si>
    <t>CA-2014-109232</t>
  </si>
  <si>
    <t>ND-18370</t>
  </si>
  <si>
    <t>Natalie DeCherney</t>
  </si>
  <si>
    <t>Mount Pleasant</t>
  </si>
  <si>
    <t>CA-2017-116855</t>
  </si>
  <si>
    <t>FUR-CH-10003846</t>
  </si>
  <si>
    <t>CA-2015-168480</t>
  </si>
  <si>
    <t>DM-12955</t>
  </si>
  <si>
    <t>Dario Medina</t>
  </si>
  <si>
    <t>Lincoln Park</t>
  </si>
  <si>
    <t>CA-2017-121419</t>
  </si>
  <si>
    <t>TC-21475</t>
  </si>
  <si>
    <t>Tony Chapman</t>
  </si>
  <si>
    <t>CA-2015-115511</t>
  </si>
  <si>
    <t>NW-18400</t>
  </si>
  <si>
    <t>Natalie Webber</t>
  </si>
  <si>
    <t>Las Vegas</t>
  </si>
  <si>
    <t>FUR-BO-10002598</t>
  </si>
  <si>
    <t>CA-2017-111815</t>
  </si>
  <si>
    <t>Dearborn Heights</t>
  </si>
  <si>
    <t>CA-2016-156251</t>
  </si>
  <si>
    <t>West Allis</t>
  </si>
  <si>
    <t>FUR-BO-10001337</t>
  </si>
  <si>
    <t>CA-2015-102582</t>
  </si>
  <si>
    <t>Mobile</t>
  </si>
  <si>
    <t>FUR-TA-10003569</t>
  </si>
  <si>
    <t>CA-2017-141733</t>
  </si>
  <si>
    <t>FUR-CH-10004086</t>
  </si>
  <si>
    <t>US-2016-143448</t>
  </si>
  <si>
    <t>MH-17455</t>
  </si>
  <si>
    <t>Mark Hamilton</t>
  </si>
  <si>
    <t>Greenwood</t>
  </si>
  <si>
    <t>CA-2015-105627</t>
  </si>
  <si>
    <t>DK-12895</t>
  </si>
  <si>
    <t>Dana Kaydos</t>
  </si>
  <si>
    <t>Kenosha</t>
  </si>
  <si>
    <t>FUR-BO-10002916</t>
  </si>
  <si>
    <t>CA-2017-124296</t>
  </si>
  <si>
    <t>CS-12355</t>
  </si>
  <si>
    <t>Christine Sundaresam</t>
  </si>
  <si>
    <t>TEC-MA-10003183</t>
  </si>
  <si>
    <t>CA-2015-156104</t>
  </si>
  <si>
    <t>Indianapolis</t>
  </si>
  <si>
    <t>TEC-CO-10002095</t>
  </si>
  <si>
    <t>US-2014-156559</t>
  </si>
  <si>
    <t>LH-16900</t>
  </si>
  <si>
    <t>Lena Hernandez</t>
  </si>
  <si>
    <t>Jonesboro</t>
  </si>
  <si>
    <t>FUR-BO-10000711</t>
  </si>
  <si>
    <t>CA-2015-102491</t>
  </si>
  <si>
    <t>KW-16435</t>
  </si>
  <si>
    <t>Katrina Willman</t>
  </si>
  <si>
    <t>TEC-MA-10000864</t>
  </si>
  <si>
    <t>CA-2016-143749</t>
  </si>
  <si>
    <t>Franklin</t>
  </si>
  <si>
    <t>FUR-BO-10002853</t>
  </si>
  <si>
    <t>CA-2017-166709</t>
  </si>
  <si>
    <t>HL-15040</t>
  </si>
  <si>
    <t>Hunter Lopez</t>
  </si>
  <si>
    <t>Newark</t>
  </si>
  <si>
    <t>TEC-CO-10004722</t>
  </si>
  <si>
    <t>CA-2015-150875</t>
  </si>
  <si>
    <t>HK-14890</t>
  </si>
  <si>
    <t>Heather Kirkland</t>
  </si>
  <si>
    <t>Boise</t>
  </si>
  <si>
    <t>US-2017-124821</t>
  </si>
  <si>
    <t>FUR-TA-10000688</t>
  </si>
  <si>
    <t>US-2016-107440</t>
  </si>
  <si>
    <t>BS-11365</t>
  </si>
  <si>
    <t>Bill Shonely</t>
  </si>
  <si>
    <t>TEC-MA-10001047</t>
  </si>
  <si>
    <t>CA-2017-119452</t>
  </si>
  <si>
    <t>Tulsa</t>
  </si>
  <si>
    <t>FUR-CH-10004495</t>
  </si>
  <si>
    <t>CA-2016-120873</t>
  </si>
  <si>
    <t>Hampton</t>
  </si>
  <si>
    <t>CA-2015-146948</t>
  </si>
  <si>
    <t>Baltimore</t>
  </si>
  <si>
    <t>CA-2016-102162</t>
  </si>
  <si>
    <t>Newport News</t>
  </si>
  <si>
    <t>TEC-CO-10001943</t>
  </si>
  <si>
    <t>CA-2017-143126</t>
  </si>
  <si>
    <t>CM-12655</t>
  </si>
  <si>
    <t>Corinna Mitchell</t>
  </si>
  <si>
    <t>FUR-TA-10002958</t>
  </si>
  <si>
    <t>CA-2016-163167</t>
  </si>
  <si>
    <t>RF-19345</t>
  </si>
  <si>
    <t>Randy Ferguson</t>
  </si>
  <si>
    <t>Marietta</t>
  </si>
  <si>
    <t>FUR-CH-10004477</t>
  </si>
  <si>
    <t>CA-2016-160304</t>
  </si>
  <si>
    <t>Gaithersburg</t>
  </si>
  <si>
    <t>FUR-BO-10004709</t>
  </si>
  <si>
    <t>CA-2015-156482</t>
  </si>
  <si>
    <t>IL-15100</t>
  </si>
  <si>
    <t>Ivan Liston</t>
  </si>
  <si>
    <t>Wilmington</t>
  </si>
  <si>
    <t>FUR-CH-10001708</t>
  </si>
  <si>
    <t>CA-2016-155166</t>
  </si>
  <si>
    <t>BB-11545</t>
  </si>
  <si>
    <t>Brenda Bowman</t>
  </si>
  <si>
    <t>Vineland</t>
  </si>
  <si>
    <t>FUR-CH-10003968</t>
  </si>
  <si>
    <t>CA-2015-103954</t>
  </si>
  <si>
    <t>HR-14770</t>
  </si>
  <si>
    <t>Hallie Redmond</t>
  </si>
  <si>
    <t>FUR-BO-10004690</t>
  </si>
  <si>
    <t>CA-2014-169803</t>
  </si>
  <si>
    <t>CA-2014-124478</t>
  </si>
  <si>
    <t>MA-17560</t>
  </si>
  <si>
    <t>Matt Abelman</t>
  </si>
  <si>
    <t>Trenton</t>
  </si>
  <si>
    <t>TEC-CO-10001571</t>
  </si>
  <si>
    <t>CA-2014-111192</t>
  </si>
  <si>
    <t>CA-2016-115378</t>
  </si>
  <si>
    <t>Taylor</t>
  </si>
  <si>
    <t>CA-2016-122903</t>
  </si>
  <si>
    <t>FUR-CH-10002024</t>
  </si>
  <si>
    <t>CA-2017-145653</t>
  </si>
  <si>
    <t>CA-12775</t>
  </si>
  <si>
    <t>Cynthia Arntzen</t>
  </si>
  <si>
    <t>FUR-CH-10004875</t>
  </si>
  <si>
    <t>CA-2014-140487</t>
  </si>
  <si>
    <t>SR-20425</t>
  </si>
  <si>
    <t>Sharelle Roach</t>
  </si>
  <si>
    <t>CA-2014-115084</t>
  </si>
  <si>
    <t>LS-17200</t>
  </si>
  <si>
    <t>Luke Schmidt</t>
  </si>
  <si>
    <t>Texarkana</t>
  </si>
  <si>
    <t>FUR-CH-10004626</t>
  </si>
  <si>
    <t>US-2017-114657</t>
  </si>
  <si>
    <t>MH-18115</t>
  </si>
  <si>
    <t>Mick Hernandez</t>
  </si>
  <si>
    <t>Yonkers</t>
  </si>
  <si>
    <t>TEC-MA-10003173</t>
  </si>
  <si>
    <t>CA-2015-162887</t>
  </si>
  <si>
    <t>Burlington</t>
  </si>
  <si>
    <t>FUR-CH-10000595</t>
  </si>
  <si>
    <t>CA-2016-113831</t>
  </si>
  <si>
    <t>FUR-TA-10002645</t>
  </si>
  <si>
    <t>CA-2014-164742</t>
  </si>
  <si>
    <t>FUR-CH-10002880</t>
  </si>
  <si>
    <t>CA-2017-143574</t>
  </si>
  <si>
    <t>Milford</t>
  </si>
  <si>
    <t>CA-2016-118514</t>
  </si>
  <si>
    <t>CA-2015-158939</t>
  </si>
  <si>
    <t>TEC-CO-10002313</t>
  </si>
  <si>
    <t>CA-2016-122063</t>
  </si>
  <si>
    <t>FUR-TA-10004575</t>
  </si>
  <si>
    <t>CA-2015-108119</t>
  </si>
  <si>
    <t>Conway</t>
  </si>
  <si>
    <t>FUR-TA-10002530</t>
  </si>
  <si>
    <t>US-2014-118997</t>
  </si>
  <si>
    <t>Decatur</t>
  </si>
  <si>
    <t>FUR-TA-10001086</t>
  </si>
  <si>
    <t>CA-2014-117765</t>
  </si>
  <si>
    <t>CA-2016-154662</t>
  </si>
  <si>
    <t>BF-11215</t>
  </si>
  <si>
    <t>Benjamin Farhat</t>
  </si>
  <si>
    <t>Minneapolis</t>
  </si>
  <si>
    <t>FUR-TA-10001771</t>
  </si>
  <si>
    <t>US-2016-106600</t>
  </si>
  <si>
    <t>FUR-BO-10001608</t>
  </si>
  <si>
    <t>CA-2015-158421</t>
  </si>
  <si>
    <t>GB-14575</t>
  </si>
  <si>
    <t>Giulietta Baptist</t>
  </si>
  <si>
    <t>FUR-CH-10000309</t>
  </si>
  <si>
    <t>CA-2017-143756</t>
  </si>
  <si>
    <t>ME-17725</t>
  </si>
  <si>
    <t>Max Engle</t>
  </si>
  <si>
    <t>Salem</t>
  </si>
  <si>
    <t>CA-2014-104402</t>
  </si>
  <si>
    <t>TEC-MA-10000423</t>
  </si>
  <si>
    <t>CA-2017-125472</t>
  </si>
  <si>
    <t>FUR-BO-10000330</t>
  </si>
  <si>
    <t>CA-2016-157791</t>
  </si>
  <si>
    <t>CA-11965</t>
  </si>
  <si>
    <t>Carol Adams</t>
  </si>
  <si>
    <t>Warwick</t>
  </si>
  <si>
    <t>US-2015-164966</t>
  </si>
  <si>
    <t>CA-2015-107678</t>
  </si>
  <si>
    <t>JK-16090</t>
  </si>
  <si>
    <t>Juliana Krohn</t>
  </si>
  <si>
    <t>Louisville</t>
  </si>
  <si>
    <t>FUR-CH-10001891</t>
  </si>
  <si>
    <t>CA-2017-162173</t>
  </si>
  <si>
    <t>Virginia Beach</t>
  </si>
  <si>
    <t>FUR-TA-10001520</t>
  </si>
  <si>
    <t>CA-2016-154767</t>
  </si>
  <si>
    <t>Paterson</t>
  </si>
  <si>
    <t>FUR-CH-10003535</t>
  </si>
  <si>
    <t>US-2016-147711</t>
  </si>
  <si>
    <t>FUR-BO-10003159</t>
  </si>
  <si>
    <t>US-2016-100461</t>
  </si>
  <si>
    <t>FUR-BO-10002545</t>
  </si>
  <si>
    <t>CA-2015-120677</t>
  </si>
  <si>
    <t>FUR-CH-10002320</t>
  </si>
  <si>
    <t>US-2017-115301</t>
  </si>
  <si>
    <t>US-2016-102239</t>
  </si>
  <si>
    <t>FUR-TA-10003392</t>
  </si>
  <si>
    <t>CA-2017-141439</t>
  </si>
  <si>
    <t>CA-2017-100412</t>
  </si>
  <si>
    <t>Tuscaloosa</t>
  </si>
  <si>
    <t>FUR-CH-10002647</t>
  </si>
  <si>
    <t>CA-2017-128853</t>
  </si>
  <si>
    <t>JM-15250</t>
  </si>
  <si>
    <t>Janet Martin</t>
  </si>
  <si>
    <t>FUR-CH-10004218</t>
  </si>
  <si>
    <t>CA-2014-116190</t>
  </si>
  <si>
    <t>Atlanta</t>
  </si>
  <si>
    <t>FUR-CH-10000553</t>
  </si>
  <si>
    <t>CA-2016-139997</t>
  </si>
  <si>
    <t>Lehi</t>
  </si>
  <si>
    <t>TEC-CO-10000971</t>
  </si>
  <si>
    <t>CA-2014-167199</t>
  </si>
  <si>
    <t>ME-17320</t>
  </si>
  <si>
    <t>Maria Etezadi</t>
  </si>
  <si>
    <t>CA-2016-138597</t>
  </si>
  <si>
    <t>PN-18775</t>
  </si>
  <si>
    <t>Parhena Norris</t>
  </si>
  <si>
    <t>Omaha</t>
  </si>
  <si>
    <t>FUR-CH-10004997</t>
  </si>
  <si>
    <t>US-2017-158526</t>
  </si>
  <si>
    <t>KH-16360</t>
  </si>
  <si>
    <t>Katherine Hughes</t>
  </si>
  <si>
    <t>FUR-CH-10002602</t>
  </si>
  <si>
    <t>CA-2016-169838</t>
  </si>
  <si>
    <t>CA-2017-151799</t>
  </si>
  <si>
    <t>Lawrence</t>
  </si>
  <si>
    <t>CA-2016-134138</t>
  </si>
  <si>
    <t>JD-15790</t>
  </si>
  <si>
    <t>John Dryer</t>
  </si>
  <si>
    <t>Belleville</t>
  </si>
  <si>
    <t>FUR-CH-10001545</t>
  </si>
  <si>
    <t>CA-2017-107174</t>
  </si>
  <si>
    <t>CA-2016-166429</t>
  </si>
  <si>
    <t>TG-21310</t>
  </si>
  <si>
    <t>Toby Gnade</t>
  </si>
  <si>
    <t>Des Moines</t>
  </si>
  <si>
    <t>CA-2017-152310</t>
  </si>
  <si>
    <t>US-2016-164196</t>
  </si>
  <si>
    <t>Noblesville</t>
  </si>
  <si>
    <t>CA-2016-158841</t>
  </si>
  <si>
    <t>TEC-MA-10001127</t>
  </si>
  <si>
    <t>CA-2016-102092</t>
  </si>
  <si>
    <t>PM-18940</t>
  </si>
  <si>
    <t>Paul MacIntyre</t>
  </si>
  <si>
    <t>CA-2016-123540</t>
  </si>
  <si>
    <t>CA-2017-146164</t>
  </si>
  <si>
    <t>Rochester</t>
  </si>
  <si>
    <t>FUR-TA-10004915</t>
  </si>
  <si>
    <t>CA-2017-126928</t>
  </si>
  <si>
    <t>Morristown</t>
  </si>
  <si>
    <t>TEC-MA-10004626</t>
  </si>
  <si>
    <t>CA-2016-162159</t>
  </si>
  <si>
    <t>CR-12625</t>
  </si>
  <si>
    <t>Corey Roper</t>
  </si>
  <si>
    <t>FUR-CH-10001146</t>
  </si>
  <si>
    <t>CA-2017-105823</t>
  </si>
  <si>
    <t>FUR-CH-10000454</t>
  </si>
  <si>
    <t>CA-2016-132304</t>
  </si>
  <si>
    <t>FUR-TA-10004619</t>
  </si>
  <si>
    <t>CA-2016-160108</t>
  </si>
  <si>
    <t>Eau Claire</t>
  </si>
  <si>
    <t>CA-2016-152688</t>
  </si>
  <si>
    <t>Perth Amboy</t>
  </si>
  <si>
    <t>CA-2014-168368</t>
  </si>
  <si>
    <t>CA-2015-124499</t>
  </si>
  <si>
    <t>FM-14380</t>
  </si>
  <si>
    <t>Fred McMath</t>
  </si>
  <si>
    <t>FUR-CH-10000513</t>
  </si>
  <si>
    <t>CA-2016-166772</t>
  </si>
  <si>
    <t>CA-2014-161032</t>
  </si>
  <si>
    <t>MK-17905</t>
  </si>
  <si>
    <t>Michael Kennedy</t>
  </si>
  <si>
    <t>CA-2017-113460</t>
  </si>
  <si>
    <t>Clinton</t>
  </si>
  <si>
    <t>US-2017-109610</t>
  </si>
  <si>
    <t>BS-11590</t>
  </si>
  <si>
    <t>Brendan Sweed</t>
  </si>
  <si>
    <t>CA-2016-105207</t>
  </si>
  <si>
    <t>Broken Arrow</t>
  </si>
  <si>
    <t>FUR-TA-10000617</t>
  </si>
  <si>
    <t>CA-2014-114321</t>
  </si>
  <si>
    <t>NC-18535</t>
  </si>
  <si>
    <t>Nick Crebassa</t>
  </si>
  <si>
    <t>FUR-CH-10001797</t>
  </si>
  <si>
    <t>CA-2015-117086</t>
  </si>
  <si>
    <t>QJ-19255</t>
  </si>
  <si>
    <t>Quincy Jones</t>
  </si>
  <si>
    <t>FUR-BO-10004834</t>
  </si>
  <si>
    <t>US-2014-114377</t>
  </si>
  <si>
    <t>BG-11035</t>
  </si>
  <si>
    <t>Barry Gonzalez</t>
  </si>
  <si>
    <t>FUR-CH-10004754</t>
  </si>
  <si>
    <t>CA-2015-164301</t>
  </si>
  <si>
    <t>EB-13840</t>
  </si>
  <si>
    <t>Ellis Ballard</t>
  </si>
  <si>
    <t>FUR-TA-10001889</t>
  </si>
  <si>
    <t>CA-2017-121559</t>
  </si>
  <si>
    <t>US-2015-151435</t>
  </si>
  <si>
    <t>CA-2016-114489</t>
  </si>
  <si>
    <t>TEC-PH-10000215</t>
  </si>
  <si>
    <t>Phones</t>
  </si>
  <si>
    <t>CA-2014-158274</t>
  </si>
  <si>
    <t>Monroe</t>
  </si>
  <si>
    <t>TEC-PH-10003273</t>
  </si>
  <si>
    <t>CA-2016-168753</t>
  </si>
  <si>
    <t>Montgomery</t>
  </si>
  <si>
    <t>TEC-PH-10000984</t>
  </si>
  <si>
    <t>CA-2015-114300</t>
  </si>
  <si>
    <t>AF-10885</t>
  </si>
  <si>
    <t>Art Foster</t>
  </si>
  <si>
    <t>TEC-PH-10001552</t>
  </si>
  <si>
    <t>CA-2017-137596</t>
  </si>
  <si>
    <t>TEC-PH-10001494</t>
  </si>
  <si>
    <t>US-2014-147627</t>
  </si>
  <si>
    <t>TEC-PH-10001061</t>
  </si>
  <si>
    <t>CA-2014-128146</t>
  </si>
  <si>
    <t>TEC-PH-10004539</t>
  </si>
  <si>
    <t>CA-2015-154956</t>
  </si>
  <si>
    <t>TEC-PH-10004165</t>
  </si>
  <si>
    <t>CA-2016-155992</t>
  </si>
  <si>
    <t>La Porte</t>
  </si>
  <si>
    <t>CA-2016-160815</t>
  </si>
  <si>
    <t>Cedar Rapids</t>
  </si>
  <si>
    <t>TEC-PH-10003505</t>
  </si>
  <si>
    <t>CA-2016-134425</t>
  </si>
  <si>
    <t>Saint Paul</t>
  </si>
  <si>
    <t>TEC-PH-10003555</t>
  </si>
  <si>
    <t>CA-2016-159212</t>
  </si>
  <si>
    <t>TEC-PH-10003988</t>
  </si>
  <si>
    <t>CA-2017-121888</t>
  </si>
  <si>
    <t>Everett</t>
  </si>
  <si>
    <t>TEC-PH-10000439</t>
  </si>
  <si>
    <t>CA-2015-154326</t>
  </si>
  <si>
    <t>TEC-PH-10001819</t>
  </si>
  <si>
    <t>CA-2016-164938</t>
  </si>
  <si>
    <t>PB-19210</t>
  </si>
  <si>
    <t>Phillip Breyer</t>
  </si>
  <si>
    <t>TEC-PH-10004897</t>
  </si>
  <si>
    <t>CA-2017-145884</t>
  </si>
  <si>
    <t>SL-20155</t>
  </si>
  <si>
    <t>Sara Luxemburg</t>
  </si>
  <si>
    <t>Muskogee</t>
  </si>
  <si>
    <t>TEC-PH-10000895</t>
  </si>
  <si>
    <t>CA-2016-151141</t>
  </si>
  <si>
    <t>TEC-PH-10004924</t>
  </si>
  <si>
    <t>CA-2015-123673</t>
  </si>
  <si>
    <t>CH-12070</t>
  </si>
  <si>
    <t>Cathy Hwang</t>
  </si>
  <si>
    <t>TEC-PH-10001809</t>
  </si>
  <si>
    <t>CA-2017-165841</t>
  </si>
  <si>
    <t>DB-13210</t>
  </si>
  <si>
    <t>Dean Braden</t>
  </si>
  <si>
    <t>TEC-PH-10002103</t>
  </si>
  <si>
    <t>CA-2014-122749</t>
  </si>
  <si>
    <t>Oklahoma City</t>
  </si>
  <si>
    <t>TEC-PH-10003811</t>
  </si>
  <si>
    <t>CA-2014-125556</t>
  </si>
  <si>
    <t>TEC-PH-10001079</t>
  </si>
  <si>
    <t>CA-2016-164091</t>
  </si>
  <si>
    <t>Bangor</t>
  </si>
  <si>
    <t>TEC-PH-10001944</t>
  </si>
  <si>
    <t>CA-2015-153108</t>
  </si>
  <si>
    <t>SF-20200</t>
  </si>
  <si>
    <t>Sarah Foster</t>
  </si>
  <si>
    <t>New Castle</t>
  </si>
  <si>
    <t>CA-2015-149342</t>
  </si>
  <si>
    <t>TEC-PH-10001557</t>
  </si>
  <si>
    <t>CA-2016-146934</t>
  </si>
  <si>
    <t>Passaic</t>
  </si>
  <si>
    <t>TEC-PH-10004614</t>
  </si>
  <si>
    <t>CA-2014-144624</t>
  </si>
  <si>
    <t>Jamestown</t>
  </si>
  <si>
    <t>TEC-PH-10002885</t>
  </si>
  <si>
    <t>CA-2017-128300</t>
  </si>
  <si>
    <t>Summerville</t>
  </si>
  <si>
    <t>TEC-PH-10002807</t>
  </si>
  <si>
    <t>CA-2014-107594</t>
  </si>
  <si>
    <t>Plainfield</t>
  </si>
  <si>
    <t>TEC-PH-10002923</t>
  </si>
  <si>
    <t>CA-2015-115798</t>
  </si>
  <si>
    <t>TEC-PH-10003691</t>
  </si>
  <si>
    <t>CA-2016-139878</t>
  </si>
  <si>
    <t>TEC-PH-10001336</t>
  </si>
  <si>
    <t>CA-2015-134747</t>
  </si>
  <si>
    <t>TEC-PH-10002890</t>
  </si>
  <si>
    <t>CA-2016-128517</t>
  </si>
  <si>
    <t>SW-20350</t>
  </si>
  <si>
    <t>Sean Wendt</t>
  </si>
  <si>
    <t>TEC-PH-10002555</t>
  </si>
  <si>
    <t>CA-2015-145184</t>
  </si>
  <si>
    <t>TEC-PH-10002350</t>
  </si>
  <si>
    <t>CA-2017-159352</t>
  </si>
  <si>
    <t>Lowell</t>
  </si>
  <si>
    <t>TEC-PH-10004700</t>
  </si>
  <si>
    <t>CA-2014-143840</t>
  </si>
  <si>
    <t>EH-14185</t>
  </si>
  <si>
    <t>Evan Henry</t>
  </si>
  <si>
    <t>TEC-PH-10002660</t>
  </si>
  <si>
    <t>US-2014-150434</t>
  </si>
  <si>
    <t>Bristol</t>
  </si>
  <si>
    <t>CA-2014-102274</t>
  </si>
  <si>
    <t>CA-2014-124688</t>
  </si>
  <si>
    <t>CC-12610</t>
  </si>
  <si>
    <t>Corey Catlett</t>
  </si>
  <si>
    <t>TEC-PH-10000455</t>
  </si>
  <si>
    <t>CA-2016-155005</t>
  </si>
  <si>
    <t>TEC-PH-10003484</t>
  </si>
  <si>
    <t>CA-2016-115476</t>
  </si>
  <si>
    <t>TEC-PH-10000673</t>
  </si>
  <si>
    <t>CA-2016-133340</t>
  </si>
  <si>
    <t>CA-2014-149643</t>
  </si>
  <si>
    <t>Manhattan</t>
  </si>
  <si>
    <t>TEC-PH-10000038</t>
  </si>
  <si>
    <t>CA-2016-167759</t>
  </si>
  <si>
    <t>CC-12670</t>
  </si>
  <si>
    <t>Craig Carreira</t>
  </si>
  <si>
    <t>Bloomington</t>
  </si>
  <si>
    <t>TEC-PH-10003171</t>
  </si>
  <si>
    <t>US-2015-164308</t>
  </si>
  <si>
    <t>TEC-PH-10004120</t>
  </si>
  <si>
    <t>CA-2015-153717</t>
  </si>
  <si>
    <t>CA-2014-128846</t>
  </si>
  <si>
    <t>CA-2016-159142</t>
  </si>
  <si>
    <t>TEC-PH-10001448</t>
  </si>
  <si>
    <t>US-2017-163195</t>
  </si>
  <si>
    <t>TEC-PH-10003875</t>
  </si>
  <si>
    <t>US-2017-105046</t>
  </si>
  <si>
    <t>Rome</t>
  </si>
  <si>
    <t>TEC-PH-10004536</t>
  </si>
  <si>
    <t>CA-2015-104129</t>
  </si>
  <si>
    <t>ES-14080</t>
  </si>
  <si>
    <t>Erin Smith</t>
  </si>
  <si>
    <t>Providence</t>
  </si>
  <si>
    <t>TEC-PH-10003800</t>
  </si>
  <si>
    <t>CA-2016-139395</t>
  </si>
  <si>
    <t>MG-17650</t>
  </si>
  <si>
    <t>Matthew Grinstein</t>
  </si>
  <si>
    <t>CA-2015-135020</t>
  </si>
  <si>
    <t>TEC-PH-10004093</t>
  </si>
  <si>
    <t>CA-2015-117800</t>
  </si>
  <si>
    <t>TH-21550</t>
  </si>
  <si>
    <t>Tracy Hopkins</t>
  </si>
  <si>
    <t>TEC-PH-10002415</t>
  </si>
  <si>
    <t>CA-2016-101987</t>
  </si>
  <si>
    <t>TEC-PH-10001305</t>
  </si>
  <si>
    <t>CA-2015-122406</t>
  </si>
  <si>
    <t>BE-11455</t>
  </si>
  <si>
    <t>Brad Eason</t>
  </si>
  <si>
    <t>TEC-PH-10001527</t>
  </si>
  <si>
    <t>CA-2016-109722</t>
  </si>
  <si>
    <t>TP-21130</t>
  </si>
  <si>
    <t>Theone Pippenger</t>
  </si>
  <si>
    <t>Georgetown</t>
  </si>
  <si>
    <t>TEC-PH-10000560</t>
  </si>
  <si>
    <t>CA-2017-122196</t>
  </si>
  <si>
    <t>TEC-PH-10004977</t>
  </si>
  <si>
    <t>CA-2014-141796</t>
  </si>
  <si>
    <t>JG-15160</t>
  </si>
  <si>
    <t>James Galang</t>
  </si>
  <si>
    <t>TEC-PH-10001578</t>
  </si>
  <si>
    <t>CA-2016-153157</t>
  </si>
  <si>
    <t>Wichita</t>
  </si>
  <si>
    <t>CA-2017-160885</t>
  </si>
  <si>
    <t>TEC-PH-10001795</t>
  </si>
  <si>
    <t>CA-2017-160325</t>
  </si>
  <si>
    <t>CA-2017-104913</t>
  </si>
  <si>
    <t>TEC-PH-10000923</t>
  </si>
  <si>
    <t>CA-2014-124730</t>
  </si>
  <si>
    <t>Utica</t>
  </si>
  <si>
    <t>TEC-PH-10002170</t>
  </si>
  <si>
    <t>CA-2017-129581</t>
  </si>
  <si>
    <t>New Bedford</t>
  </si>
  <si>
    <t>US-2015-129553</t>
  </si>
  <si>
    <t>CA-2016-160220</t>
  </si>
  <si>
    <t>JS-16030</t>
  </si>
  <si>
    <t>Joy Smith</t>
  </si>
  <si>
    <t>TEC-PH-10001300</t>
  </si>
  <si>
    <t>CA-2015-115392</t>
  </si>
  <si>
    <t>Cambridge</t>
  </si>
  <si>
    <t>TEC-PH-10002496</t>
  </si>
  <si>
    <t>CA-2017-151981</t>
  </si>
  <si>
    <t>GM-14455</t>
  </si>
  <si>
    <t>Gary Mitchum</t>
  </si>
  <si>
    <t>TEC-PH-10003601</t>
  </si>
  <si>
    <t>CA-2015-108532</t>
  </si>
  <si>
    <t>TEC-PH-10001750</t>
  </si>
  <si>
    <t>CA-2015-109862</t>
  </si>
  <si>
    <t>TEC-PH-10004042</t>
  </si>
  <si>
    <t>CA-2015-153752</t>
  </si>
  <si>
    <t>TEC-PH-10001615</t>
  </si>
  <si>
    <t>CA-2017-164756</t>
  </si>
  <si>
    <t>US-2016-119298</t>
  </si>
  <si>
    <t>TEC-PH-10002564</t>
  </si>
  <si>
    <t>US-2016-144351</t>
  </si>
  <si>
    <t>RC-19960</t>
  </si>
  <si>
    <t>Ryan Crowe</t>
  </si>
  <si>
    <t>TEC-PH-10001644</t>
  </si>
  <si>
    <t>CA-2014-107769</t>
  </si>
  <si>
    <t>Garden City</t>
  </si>
  <si>
    <t>CA-2015-137974</t>
  </si>
  <si>
    <t>Waynesboro</t>
  </si>
  <si>
    <t>TEC-PH-10002033</t>
  </si>
  <si>
    <t>US-2017-118598</t>
  </si>
  <si>
    <t>TEC-PH-10002583</t>
  </si>
  <si>
    <t>CA-2014-163223</t>
  </si>
  <si>
    <t>TEC-PH-10000730</t>
  </si>
  <si>
    <t>CA-2017-141103</t>
  </si>
  <si>
    <t>TEC-PH-10003589</t>
  </si>
  <si>
    <t>CA-2017-112844</t>
  </si>
  <si>
    <t>Buffalo</t>
  </si>
  <si>
    <t>CA-2014-166051</t>
  </si>
  <si>
    <t>JK-15625</t>
  </si>
  <si>
    <t>Jim Karlsson</t>
  </si>
  <si>
    <t>TEC-PH-10002680</t>
  </si>
  <si>
    <t>CA-2016-137939</t>
  </si>
  <si>
    <t>US-2015-151407</t>
  </si>
  <si>
    <t>Dubuque</t>
  </si>
  <si>
    <t>TEC-PH-10003885</t>
  </si>
  <si>
    <t>CA-2014-143210</t>
  </si>
  <si>
    <t>TEC-PH-10004434</t>
  </si>
  <si>
    <t>CA-2016-132997</t>
  </si>
  <si>
    <t>TEC-PH-10000586</t>
  </si>
  <si>
    <t>CA-2014-118304</t>
  </si>
  <si>
    <t>Dover</t>
  </si>
  <si>
    <t>TEC-PH-10000376</t>
  </si>
  <si>
    <t>CA-2016-142594</t>
  </si>
  <si>
    <t>TEC-PH-10000193</t>
  </si>
  <si>
    <t>CA-2014-109890</t>
  </si>
  <si>
    <t>TEC-PH-10004100</t>
  </si>
  <si>
    <t>US-2016-160206</t>
  </si>
  <si>
    <t>MY-18295</t>
  </si>
  <si>
    <t>Muhammed Yedwab</t>
  </si>
  <si>
    <t>TEC-PH-10000148</t>
  </si>
  <si>
    <t>US-2016-150140</t>
  </si>
  <si>
    <t>VM-21685</t>
  </si>
  <si>
    <t>Valerie Mitchum</t>
  </si>
  <si>
    <t>CA-2016-140935</t>
  </si>
  <si>
    <t>AB-10015</t>
  </si>
  <si>
    <t>Aaron Bergman</t>
  </si>
  <si>
    <t>TEC-PH-10000562</t>
  </si>
  <si>
    <t>CA-2015-144274</t>
  </si>
  <si>
    <t>PW-19240</t>
  </si>
  <si>
    <t>Pierre Wener</t>
  </si>
  <si>
    <t>TEC-PH-10003012</t>
  </si>
  <si>
    <t>CA-2016-147256</t>
  </si>
  <si>
    <t>TEC-PH-10003072</t>
  </si>
  <si>
    <t>CA-2015-163237</t>
  </si>
  <si>
    <t>EM-14095</t>
  </si>
  <si>
    <t>Eudokia Martin</t>
  </si>
  <si>
    <t>CA-2016-150077</t>
  </si>
  <si>
    <t>US-2015-132836</t>
  </si>
  <si>
    <t>TEC-PH-10001299</t>
  </si>
  <si>
    <t>CA-2017-104388</t>
  </si>
  <si>
    <t>Fremont</t>
  </si>
  <si>
    <t>TEC-PH-10002293</t>
  </si>
  <si>
    <t>US-2015-100069</t>
  </si>
  <si>
    <t>NF-18475</t>
  </si>
  <si>
    <t>Neil Französisch</t>
  </si>
  <si>
    <t>TEC-PH-10004667</t>
  </si>
  <si>
    <t>CA-2016-160234</t>
  </si>
  <si>
    <t>CA-2016-153178</t>
  </si>
  <si>
    <t>CA-2014-166555</t>
  </si>
  <si>
    <t>Niagara Falls</t>
  </si>
  <si>
    <t>TEC-PH-10004912</t>
  </si>
  <si>
    <t>CA-2016-118255</t>
  </si>
  <si>
    <t>Eagan</t>
  </si>
  <si>
    <t>TEC-AC-10000171</t>
  </si>
  <si>
    <t>CA-2015-125395</t>
  </si>
  <si>
    <t>CA-2014-140795</t>
  </si>
  <si>
    <t>BD-11500</t>
  </si>
  <si>
    <t>Bradley Drucker</t>
  </si>
  <si>
    <t>Green Bay</t>
  </si>
  <si>
    <t>TEC-AC-10001432</t>
  </si>
  <si>
    <t>CA-2014-157784</t>
  </si>
  <si>
    <t>US-2017-111745</t>
  </si>
  <si>
    <t>Farmington</t>
  </si>
  <si>
    <t>CA-2015-125416</t>
  </si>
  <si>
    <t>TEC-AC-10001552</t>
  </si>
  <si>
    <t>CA-2014-163293</t>
  </si>
  <si>
    <t>Macon</t>
  </si>
  <si>
    <t>TEC-AC-10004209</t>
  </si>
  <si>
    <t>CA-2016-107615</t>
  </si>
  <si>
    <t>RB-19645</t>
  </si>
  <si>
    <t>Robert Barroso</t>
  </si>
  <si>
    <t>TEC-AC-10001013</t>
  </si>
  <si>
    <t>CA-2015-156335</t>
  </si>
  <si>
    <t>PO-19195</t>
  </si>
  <si>
    <t>Phillina Ober</t>
  </si>
  <si>
    <t>Bayonne</t>
  </si>
  <si>
    <t>TEC-AC-10002006</t>
  </si>
  <si>
    <t>CA-2016-106894</t>
  </si>
  <si>
    <t>CA-2014-103366</t>
  </si>
  <si>
    <t>EH-13990</t>
  </si>
  <si>
    <t>Erica Hackney</t>
  </si>
  <si>
    <t>CA-2017-120376</t>
  </si>
  <si>
    <t>CA-2014-167360</t>
  </si>
  <si>
    <t>Saint Louis</t>
  </si>
  <si>
    <t>CA-2016-101378</t>
  </si>
  <si>
    <t>RH-19600</t>
  </si>
  <si>
    <t>Rob Haberlin</t>
  </si>
  <si>
    <t>Huntsville</t>
  </si>
  <si>
    <t>CA-2016-131065</t>
  </si>
  <si>
    <t>AA-10375</t>
  </si>
  <si>
    <t>Allen Armold</t>
  </si>
  <si>
    <t>TEC-AC-10004145</t>
  </si>
  <si>
    <t>CA-2017-155152</t>
  </si>
  <si>
    <t>TEC-AC-10004353</t>
  </si>
  <si>
    <t>CA-2015-102722</t>
  </si>
  <si>
    <t>TEC-AC-10003116</t>
  </si>
  <si>
    <t>CA-2017-109589</t>
  </si>
  <si>
    <t>BD-11635</t>
  </si>
  <si>
    <t>Brian Derr</t>
  </si>
  <si>
    <t>US-2017-140907</t>
  </si>
  <si>
    <t>CA-2016-134887</t>
  </si>
  <si>
    <t>TB-21280</t>
  </si>
  <si>
    <t>Toby Braunhardt</t>
  </si>
  <si>
    <t>Norman</t>
  </si>
  <si>
    <t>CA-2016-144911</t>
  </si>
  <si>
    <t>Overland Park</t>
  </si>
  <si>
    <t>CA-2017-148922</t>
  </si>
  <si>
    <t>SU-20665</t>
  </si>
  <si>
    <t>Stephanie Ulpright</t>
  </si>
  <si>
    <t>CA-2017-168109</t>
  </si>
  <si>
    <t>CA-2017-109960</t>
  </si>
  <si>
    <t>TEC-AC-10004859</t>
  </si>
  <si>
    <t>CA-2017-160416</t>
  </si>
  <si>
    <t>TEC-AC-10004114</t>
  </si>
  <si>
    <t>CA-2017-166198</t>
  </si>
  <si>
    <t>TEC-AC-10000521</t>
  </si>
  <si>
    <t>CA-2014-115357</t>
  </si>
  <si>
    <t>CA-2017-146360</t>
  </si>
  <si>
    <t>TEC-AC-10003590</t>
  </si>
  <si>
    <t>CA-2016-111493</t>
  </si>
  <si>
    <t>CM-12160</t>
  </si>
  <si>
    <t>Charles McCrossin</t>
  </si>
  <si>
    <t>CA-2014-156006</t>
  </si>
  <si>
    <t>TEC-AC-10002550</t>
  </si>
  <si>
    <t>US-2017-110989</t>
  </si>
  <si>
    <t>CA-2015-112053</t>
  </si>
  <si>
    <t>SH-20395</t>
  </si>
  <si>
    <t>Shahid Hopkins</t>
  </si>
  <si>
    <t>CA-2017-132262</t>
  </si>
  <si>
    <t>ML-18265</t>
  </si>
  <si>
    <t>Muhammed Lee</t>
  </si>
  <si>
    <t>US-2016-138408</t>
  </si>
  <si>
    <t>US-2016-167472</t>
  </si>
  <si>
    <t>Little Rock</t>
  </si>
  <si>
    <t>TEC-AC-10001109</t>
  </si>
  <si>
    <t>CA-2015-124107</t>
  </si>
  <si>
    <t>BM-11650</t>
  </si>
  <si>
    <t>Brian Moss</t>
  </si>
  <si>
    <t>Ann Arbor</t>
  </si>
  <si>
    <t>US-2017-128832</t>
  </si>
  <si>
    <t>TEC-AC-10004855</t>
  </si>
  <si>
    <t>CA-2015-146255</t>
  </si>
  <si>
    <t>CA-2017-128783</t>
  </si>
  <si>
    <t>Saint Charles</t>
  </si>
  <si>
    <t>TEC-AC-10002473</t>
  </si>
  <si>
    <t>CA-2015-138485</t>
  </si>
  <si>
    <t>NP-18670</t>
  </si>
  <si>
    <t>Nora Paige</t>
  </si>
  <si>
    <t>TEC-AC-10002076</t>
  </si>
  <si>
    <t>CA-2014-134726</t>
  </si>
  <si>
    <t>SW-20755</t>
  </si>
  <si>
    <t>Steven Ward</t>
  </si>
  <si>
    <t>CA-2016-145135</t>
  </si>
  <si>
    <t>Shelton</t>
  </si>
  <si>
    <t>TEC-AC-10003447</t>
  </si>
  <si>
    <t>CA-2015-135853</t>
  </si>
  <si>
    <t>TEC-AC-10004761</t>
  </si>
  <si>
    <t>CA-2017-118346</t>
  </si>
  <si>
    <t>PO-19180</t>
  </si>
  <si>
    <t>Philisse Overcash</t>
  </si>
  <si>
    <t>CA-2015-102855</t>
  </si>
  <si>
    <t>JF-15415</t>
  </si>
  <si>
    <t>Jennifer Ferguson</t>
  </si>
  <si>
    <t>CA-2014-100706</t>
  </si>
  <si>
    <t>CA-2015-128993</t>
  </si>
  <si>
    <t>CA-2017-102309</t>
  </si>
  <si>
    <t>DO-13645</t>
  </si>
  <si>
    <t>Doug O'Connell</t>
  </si>
  <si>
    <t>Pine Bluff</t>
  </si>
  <si>
    <t>CA-2014-151330</t>
  </si>
  <si>
    <t>TEC-AC-10000865</t>
  </si>
  <si>
    <t>CA-2017-142293</t>
  </si>
  <si>
    <t>SC-20380</t>
  </si>
  <si>
    <t>Shahid Collister</t>
  </si>
  <si>
    <t>CA-2017-141446</t>
  </si>
  <si>
    <t>CL-12700</t>
  </si>
  <si>
    <t>Craig Leslie</t>
  </si>
  <si>
    <t>CA-2016-169194</t>
  </si>
  <si>
    <t>TEC-AC-10002167</t>
  </si>
  <si>
    <t>CA-2017-155558</t>
  </si>
  <si>
    <t>TEC-AC-10001998</t>
  </si>
  <si>
    <t>CA-2016-100153</t>
  </si>
  <si>
    <t>KH-16630</t>
  </si>
  <si>
    <t>Ken Heidel</t>
  </si>
  <si>
    <t>CA-2016-169166</t>
  </si>
  <si>
    <t>TEC-AC-10000991</t>
  </si>
  <si>
    <t>CA-2017-106103</t>
  </si>
  <si>
    <t>Rochester Hills</t>
  </si>
  <si>
    <t>CA-2017-101434</t>
  </si>
  <si>
    <t>CA-2014-107755</t>
  </si>
  <si>
    <t>Linden</t>
  </si>
  <si>
    <t>CA-2017-132934</t>
  </si>
  <si>
    <t>TEC-AC-10000927</t>
  </si>
  <si>
    <t>CA-2017-136672</t>
  </si>
  <si>
    <t>US-2016-108098</t>
  </si>
  <si>
    <t>CP-12340</t>
  </si>
  <si>
    <t>Christine Phan</t>
  </si>
  <si>
    <t>CA-2017-120761</t>
  </si>
  <si>
    <t>AB-10150</t>
  </si>
  <si>
    <t>Aimee Bixby</t>
  </si>
  <si>
    <t>US-2017-113852</t>
  </si>
  <si>
    <t>TEC-AC-10003027</t>
  </si>
  <si>
    <t>CA-2017-117485</t>
  </si>
  <si>
    <t>TEC-AC-10004659</t>
  </si>
  <si>
    <t>CA-2017-104066</t>
  </si>
  <si>
    <t>CA-2016-106558</t>
  </si>
  <si>
    <t>TEC-AC-10001142</t>
  </si>
  <si>
    <t>CA-2017-165491</t>
  </si>
  <si>
    <t>TEC-AC-10000358</t>
  </si>
  <si>
    <t>CA-2017-168655</t>
  </si>
  <si>
    <t>ML-18040</t>
  </si>
  <si>
    <t>Michelle Lonsdale</t>
  </si>
  <si>
    <t>Albuquerque</t>
  </si>
  <si>
    <t>CA-2015-169740</t>
  </si>
  <si>
    <t>LM-17065</t>
  </si>
  <si>
    <t>Liz MacKendrick</t>
  </si>
  <si>
    <t>Hot Springs</t>
  </si>
  <si>
    <t>CA-2017-128475</t>
  </si>
  <si>
    <t>CA-2017-138975</t>
  </si>
  <si>
    <t>US-2015-123960</t>
  </si>
  <si>
    <t>CA-2014-115980</t>
  </si>
  <si>
    <t>Sioux Falls</t>
  </si>
  <si>
    <t>CA-2014-143385</t>
  </si>
  <si>
    <t>Santa Fe</t>
  </si>
  <si>
    <t>TEC-AC-10001635</t>
  </si>
  <si>
    <t>CA-2017-142034</t>
  </si>
  <si>
    <t>Saint Cloud</t>
  </si>
  <si>
    <t>CA-2016-108616</t>
  </si>
  <si>
    <t>CA-2016-168536</t>
  </si>
  <si>
    <t>US-2017-129777</t>
  </si>
  <si>
    <t>Quincy</t>
  </si>
  <si>
    <t>CA-2017-110212</t>
  </si>
  <si>
    <t>CA-2017-158344</t>
  </si>
  <si>
    <t>CA-2017-107909</t>
  </si>
  <si>
    <t>SS-20875</t>
  </si>
  <si>
    <t>Sung Shariari</t>
  </si>
  <si>
    <t>Redmond</t>
  </si>
  <si>
    <t>US-2016-111290</t>
  </si>
  <si>
    <t>Westland</t>
  </si>
  <si>
    <t>TEC-AC-10004975</t>
  </si>
  <si>
    <t>CA-2014-109491</t>
  </si>
  <si>
    <t>LC-16930</t>
  </si>
  <si>
    <t>Linda Cazamias</t>
  </si>
  <si>
    <t>TEC-AC-10001284</t>
  </si>
  <si>
    <t>CA-2015-164427</t>
  </si>
  <si>
    <t>AR-10405</t>
  </si>
  <si>
    <t>Allen Rosenblatt</t>
  </si>
  <si>
    <t>Hattiesburg</t>
  </si>
  <si>
    <t>CA-2015-147102</t>
  </si>
  <si>
    <t>CA-2015-115567</t>
  </si>
  <si>
    <t>US-2016-169369</t>
  </si>
  <si>
    <t>CA-2017-147333</t>
  </si>
  <si>
    <t>KL-16555</t>
  </si>
  <si>
    <t>Kelly Lampkin</t>
  </si>
  <si>
    <t>Fayetteville</t>
  </si>
  <si>
    <t>US-2017-104094</t>
  </si>
  <si>
    <t>AG-10675</t>
  </si>
  <si>
    <t>Anna Gayman</t>
  </si>
  <si>
    <t>TEC-AC-10002134</t>
  </si>
  <si>
    <t>Data returned for Sum of Sales, All - All - All - All - All - All -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</si>
</sst>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M&quot;"/>
  </numFmts>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xf>
    <xf numFmtId="3" fontId="0" fillId="0" borderId="0" xfId="0" applyNumberFormat="1" applyAlignment="1">
      <alignment horizontal="center"/>
    </xf>
    <xf numFmtId="0" fontId="1" fillId="2" borderId="0" xfId="0" applyFont="1" applyFill="1"/>
    <xf numFmtId="0" fontId="0" fillId="0" borderId="0" xfId="0" pivotButton="1" applyAlignment="1">
      <alignment horizontal="center"/>
    </xf>
    <xf numFmtId="0" fontId="0" fillId="0" borderId="0" xfId="0" applyNumberFormat="1" applyAlignment="1">
      <alignment horizontal="center"/>
    </xf>
    <xf numFmtId="0" fontId="2" fillId="3" borderId="0" xfId="0" applyFont="1" applyFill="1" applyAlignment="1">
      <alignment horizontal="center"/>
    </xf>
    <xf numFmtId="10" fontId="0" fillId="0" borderId="0" xfId="0" applyNumberFormat="1" applyAlignment="1">
      <alignment horizontal="center"/>
    </xf>
    <xf numFmtId="164" fontId="0" fillId="0" borderId="0" xfId="0" applyNumberFormat="1" applyAlignment="1">
      <alignment horizontal="center"/>
    </xf>
    <xf numFmtId="14" fontId="0" fillId="0" borderId="0" xfId="0" applyNumberFormat="1"/>
    <xf numFmtId="0" fontId="2" fillId="0" borderId="0" xfId="0" applyFont="1"/>
  </cellXfs>
  <cellStyles count="1">
    <cellStyle name="Normal" xfId="0" builtinId="0"/>
  </cellStyles>
  <dxfs count="116">
    <dxf>
      <numFmt numFmtId="3" formatCode="#,##0"/>
    </dxf>
    <dxf>
      <numFmt numFmtId="3" formatCode="#,##0"/>
    </dxf>
    <dxf>
      <numFmt numFmtId="3" formatCode="#,##0"/>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3" formatCode="#,##0"/>
    </dxf>
    <dxf>
      <alignment horizontal="center"/>
    </dxf>
    <dxf>
      <alignment horizontal="center"/>
    </dxf>
    <dxf>
      <alignment horizontal="center"/>
    </dxf>
    <dxf>
      <numFmt numFmtId="164" formatCode="0.00\ &quot;M&quot;"/>
    </dxf>
    <dxf>
      <numFmt numFmtId="3" formatCode="#,##0"/>
    </dxf>
    <dxf>
      <numFmt numFmtId="3" formatCode="#,##0"/>
    </dxf>
    <dxf>
      <numFmt numFmtId="3" formatCode="#,##0"/>
    </dxf>
    <dxf>
      <numFmt numFmtId="3" formatCode="#,##0"/>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3" formatCode="#,##0"/>
    </dxf>
    <dxf>
      <alignment horizontal="center"/>
    </dxf>
    <dxf>
      <alignment horizontal="center"/>
    </dxf>
    <dxf>
      <alignment horizontal="center"/>
    </dxf>
    <dxf>
      <numFmt numFmtId="164" formatCode="0.00\ &quot;M&quot;"/>
    </dxf>
    <dxf>
      <numFmt numFmtId="3" formatCode="#,##0"/>
    </dxf>
    <dxf>
      <numFmt numFmtId="3" formatCode="#,##0"/>
    </dxf>
    <dxf>
      <alignment horizontal="center"/>
    </dxf>
    <dxf>
      <alignment horizontal="center"/>
    </dxf>
    <dxf>
      <alignment horizontal="center"/>
    </dxf>
    <dxf>
      <numFmt numFmtId="164" formatCode="0.00\ &quot;M&quot;"/>
    </dxf>
    <dxf>
      <numFmt numFmtId="3" formatCode="#,##0"/>
    </dxf>
    <dxf>
      <numFmt numFmtId="3" formatCode="#,##0"/>
    </dxf>
    <dxf>
      <alignment horizontal="center"/>
    </dxf>
    <dxf>
      <alignment horizontal="center"/>
    </dxf>
    <dxf>
      <alignment horizontal="center"/>
    </dxf>
    <dxf>
      <numFmt numFmtId="164" formatCode="0.00\ &quot;M&quot;"/>
    </dxf>
    <dxf>
      <numFmt numFmtId="3" formatCode="#,##0"/>
    </dxf>
    <dxf>
      <numFmt numFmtId="3" formatCode="#,##0"/>
    </dxf>
    <dxf>
      <numFmt numFmtId="3" formatCode="#,##0"/>
    </dxf>
    <dxf>
      <numFmt numFmtId="3" formatCode="#,##0"/>
    </dxf>
    <dxf>
      <alignment horizontal="center"/>
    </dxf>
    <dxf>
      <alignment horizontal="center"/>
    </dxf>
    <dxf>
      <alignment horizontal="center"/>
    </dxf>
    <dxf>
      <alignment horizontal="center"/>
    </dxf>
    <dxf>
      <alignment horizontal="center"/>
    </dxf>
    <dxf>
      <alignment horizontal="center"/>
    </dxf>
    <dxf>
      <numFmt numFmtId="3" formatCode="#,##0"/>
    </dxf>
    <dxf>
      <numFmt numFmtId="3" formatCode="#,##0"/>
    </dxf>
    <dxf>
      <numFmt numFmtId="3" formatCode="#,##0"/>
    </dxf>
    <dxf>
      <numFmt numFmtId="3" formatCode="#,##0"/>
    </dxf>
    <dxf>
      <alignment horizontal="center"/>
    </dxf>
    <dxf>
      <alignment horizontal="center"/>
    </dxf>
    <dxf>
      <alignment horizontal="center"/>
    </dxf>
    <dxf>
      <numFmt numFmtId="164" formatCode="0.00\ &quot;M&quot;"/>
    </dxf>
    <dxf>
      <numFmt numFmtId="3" formatCode="#,##0"/>
    </dxf>
    <dxf>
      <numFmt numFmtId="3" formatCode="#,##0"/>
    </dxf>
    <dxf>
      <alignment horizontal="center"/>
    </dxf>
    <dxf>
      <alignment horizontal="center"/>
    </dxf>
    <dxf>
      <alignment horizontal="center"/>
    </dxf>
    <dxf>
      <numFmt numFmtId="164" formatCode="0.00\ &quot;M&quot;"/>
    </dxf>
    <dxf>
      <numFmt numFmtId="3" formatCode="#,##0"/>
    </dxf>
    <dxf>
      <numFmt numFmtId="3" formatCode="#,##0"/>
    </dxf>
    <dxf>
      <alignment horizontal="center"/>
    </dxf>
    <dxf>
      <alignment horizontal="center"/>
    </dxf>
    <dxf>
      <alignment horizontal="center"/>
    </dxf>
    <dxf>
      <numFmt numFmtId="164" formatCode="0.00\ &quot;M&quot;"/>
    </dxf>
    <dxf>
      <numFmt numFmtId="3" formatCode="#,##0"/>
    </dxf>
    <dxf>
      <numFmt numFmtId="3" formatCode="#,##0"/>
    </dxf>
    <dxf>
      <alignment horizontal="center"/>
    </dxf>
    <dxf>
      <alignment horizontal="center"/>
    </dxf>
    <dxf>
      <alignment horizontal="center"/>
    </dxf>
    <dxf>
      <numFmt numFmtId="164" formatCode="0.00\ &quot;M&quot;"/>
    </dxf>
    <dxf>
      <numFmt numFmtId="3" formatCode="#,##0"/>
    </dxf>
    <dxf>
      <numFmt numFmtId="3" formatCode="#,##0"/>
    </dxf>
    <dxf>
      <alignment horizontal="center"/>
    </dxf>
    <dxf>
      <alignment horizontal="center"/>
    </dxf>
    <dxf>
      <alignment horizontal="center"/>
    </dxf>
    <dxf>
      <numFmt numFmtId="164" formatCode="0.00\ &quot;M&quot;"/>
    </dxf>
    <dxf>
      <numFmt numFmtId="3" formatCode="#,##0"/>
    </dxf>
    <dxf>
      <numFmt numFmtId="3" formatCode="#,##0"/>
    </dxf>
    <dxf>
      <alignment horizontal="center"/>
    </dxf>
    <dxf>
      <alignment horizontal="center"/>
    </dxf>
    <dxf>
      <alignment horizontal="center"/>
    </dxf>
    <dxf>
      <numFmt numFmtId="164" formatCode="0.00\ &quot;M&quot;"/>
    </dxf>
    <dxf>
      <numFmt numFmtId="3" formatCode="#,##0"/>
    </dxf>
    <dxf>
      <alignment horizontal="center"/>
    </dxf>
    <dxf>
      <alignment horizontal="center"/>
    </dxf>
    <dxf>
      <alignment horizontal="center"/>
    </dxf>
    <dxf>
      <alignment horizontal="center"/>
    </dxf>
    <dxf>
      <alignment horizontal="center"/>
    </dxf>
    <dxf>
      <alignment horizontal="center"/>
    </dxf>
    <dxf>
      <numFmt numFmtId="19" formatCode="m/d/yyyy"/>
    </dxf>
    <dxf>
      <numFmt numFmtId="19" formatCode="m/d/yyyy"/>
    </dxf>
    <dxf>
      <numFmt numFmtId="3" formatCode="#,##0"/>
    </dxf>
    <dxf>
      <numFmt numFmtId="164" formatCode="0.00\ &quot;M&quot;"/>
    </dxf>
    <dxf>
      <numFmt numFmtId="3" formatCode="#,##0"/>
    </dxf>
    <dxf>
      <numFmt numFmtId="3" formatCode="#,##0"/>
    </dxf>
    <dxf>
      <numFmt numFmtId="3" formatCode="#,##0"/>
    </dxf>
    <dxf>
      <numFmt numFmtId="3" formatCode="#,##0"/>
    </dxf>
    <dxf>
      <numFmt numFmtId="3" formatCode="#,##0"/>
    </dxf>
    <dxf>
      <numFmt numFmtId="3" formatCode="#,##0"/>
    </dxf>
    <dxf>
      <alignment horizontal="center"/>
    </dxf>
    <dxf>
      <alignment horizontal="center"/>
    </dxf>
    <dxf>
      <alignment horizontal="center"/>
    </dxf>
    <dxf>
      <numFmt numFmtId="3" formatCode="#,##0"/>
    </dxf>
  </dxfs>
  <tableStyles count="1" defaultTableStyle="TableStyleMedium2" defaultPivotStyle="PivotStyleLight16">
    <tableStyle name="Slicer Style 1" pivot="0" table="0" count="0" xr9:uid="{D88D37EE-FF1A-449D-9067-65C1E56B7F43}"/>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2.xml"/><Relationship Id="rId39" Type="http://schemas.openxmlformats.org/officeDocument/2006/relationships/customXml" Target="../customXml/item1.xml"/><Relationship Id="rId21" Type="http://schemas.openxmlformats.org/officeDocument/2006/relationships/pivotCacheDefinition" Target="pivotCache/pivotCacheDefinition9.xml"/><Relationship Id="rId34" Type="http://schemas.openxmlformats.org/officeDocument/2006/relationships/connections" Target="connection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5.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8.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worksheet" Target="worksheets/sheet5.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1.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20" Type="http://schemas.openxmlformats.org/officeDocument/2006/relationships/pivotCacheDefinition" Target="pivotCache/pivotCacheDefinition8.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4.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7.xml"/><Relationship Id="rId44" Type="http://schemas.openxmlformats.org/officeDocument/2006/relationships/customXml" Target="../customXml/item6.xml"/><Relationship Id="rId52"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[Ecommerce_Sales_Dashboard.xlsx]sales trendd!PivotTable2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chemeClr val="bg1"/>
                </a:solidFill>
              </a:rPr>
              <a:t>Sales</a:t>
            </a:r>
            <a:r>
              <a:rPr lang="en-US" sz="2400" baseline="0">
                <a:solidFill>
                  <a:schemeClr val="bg1"/>
                </a:solidFill>
              </a:rPr>
              <a:t> Trend</a:t>
            </a:r>
            <a:endParaRPr lang="en-US" sz="2400">
              <a:solidFill>
                <a:schemeClr val="bg1"/>
              </a:solidFill>
            </a:endParaRPr>
          </a:p>
        </c:rich>
      </c:tx>
      <c:layout>
        <c:manualLayout>
          <c:xMode val="edge"/>
          <c:yMode val="edge"/>
          <c:x val="0.40242423362854984"/>
          <c:y val="3.5606075686180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glow rad="63500">
              <a:schemeClr val="accent1">
                <a:satMod val="175000"/>
                <a:alpha val="40000"/>
              </a:schemeClr>
            </a:glow>
          </a:effectLst>
        </c:spPr>
        <c:marker>
          <c:symbol val="circle"/>
          <c:size val="5"/>
          <c:spPr>
            <a:solidFill>
              <a:schemeClr val="accent1"/>
            </a:solidFill>
            <a:ln w="9525">
              <a:solidFill>
                <a:schemeClr val="accent1"/>
              </a:solidFill>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glow rad="63500">
              <a:schemeClr val="accent1">
                <a:satMod val="175000"/>
                <a:alpha val="40000"/>
              </a:schemeClr>
            </a:glow>
          </a:effectLst>
        </c:spPr>
        <c:marker>
          <c:symbol val="circle"/>
          <c:size val="5"/>
          <c:spPr>
            <a:solidFill>
              <a:schemeClr val="accent2"/>
            </a:solidFill>
            <a:ln w="9525">
              <a:solidFill>
                <a:schemeClr val="accent2"/>
              </a:solidFill>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glow rad="63500">
              <a:schemeClr val="accent1">
                <a:satMod val="175000"/>
                <a:alpha val="40000"/>
              </a:schemeClr>
            </a:glow>
          </a:effectLst>
        </c:spPr>
        <c:marker>
          <c:symbol val="circle"/>
          <c:size val="5"/>
          <c:spPr>
            <a:solidFill>
              <a:schemeClr val="accent1"/>
            </a:solidFill>
            <a:ln w="9525">
              <a:solidFill>
                <a:schemeClr val="accent1"/>
              </a:solidFill>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a:glow rad="63500">
              <a:schemeClr val="accent1">
                <a:satMod val="175000"/>
                <a:alpha val="40000"/>
              </a:schemeClr>
            </a:glow>
          </a:effectLst>
        </c:spPr>
        <c:marker>
          <c:symbol val="circle"/>
          <c:size val="5"/>
          <c:spPr>
            <a:solidFill>
              <a:schemeClr val="accent2"/>
            </a:solidFill>
            <a:ln w="9525">
              <a:solidFill>
                <a:schemeClr val="accent2"/>
              </a:solidFill>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glow rad="63500">
              <a:schemeClr val="accent1">
                <a:satMod val="175000"/>
                <a:alpha val="40000"/>
              </a:schemeClr>
            </a:glow>
          </a:effectLst>
        </c:spPr>
        <c:marker>
          <c:symbol val="circle"/>
          <c:size val="5"/>
          <c:spPr>
            <a:solidFill>
              <a:schemeClr val="accent1">
                <a:lumMod val="60000"/>
                <a:lumOff val="40000"/>
              </a:schemeClr>
            </a:solidFill>
            <a:ln w="9525">
              <a:solidFill>
                <a:schemeClr val="accent1"/>
              </a:solidFill>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glow rad="63500">
              <a:schemeClr val="accent1">
                <a:satMod val="175000"/>
                <a:alpha val="40000"/>
              </a:schemeClr>
            </a:glow>
          </a:effectLst>
        </c:spPr>
        <c:marker>
          <c:symbol val="circle"/>
          <c:size val="5"/>
          <c:spPr>
            <a:solidFill>
              <a:schemeClr val="accent2"/>
            </a:solidFill>
            <a:ln w="9525">
              <a:solidFill>
                <a:schemeClr val="accent2"/>
              </a:solidFill>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9738997053978"/>
          <c:y val="0.10320572902578055"/>
          <c:w val="0.68537992939477599"/>
          <c:h val="0.68142150668651258"/>
        </c:manualLayout>
      </c:layout>
      <c:lineChart>
        <c:grouping val="stacked"/>
        <c:varyColors val="0"/>
        <c:ser>
          <c:idx val="0"/>
          <c:order val="0"/>
          <c:tx>
            <c:strRef>
              <c:f>'sales trendd'!$C$3</c:f>
              <c:strCache>
                <c:ptCount val="1"/>
                <c:pt idx="0">
                  <c:v>Sum of Sales</c:v>
                </c:pt>
              </c:strCache>
            </c:strRef>
          </c:tx>
          <c:spPr>
            <a:ln w="28575" cap="rnd">
              <a:solidFill>
                <a:schemeClr val="accent1"/>
              </a:solidFill>
              <a:round/>
            </a:ln>
            <a:effectLst>
              <a:glow rad="63500">
                <a:schemeClr val="accent1">
                  <a:satMod val="175000"/>
                  <a:alpha val="40000"/>
                </a:schemeClr>
              </a:glow>
            </a:effectLst>
          </c:spPr>
          <c:marker>
            <c:symbol val="circle"/>
            <c:size val="5"/>
            <c:spPr>
              <a:solidFill>
                <a:schemeClr val="accent1">
                  <a:lumMod val="60000"/>
                  <a:lumOff val="40000"/>
                </a:schemeClr>
              </a:solidFill>
              <a:ln w="9525">
                <a:solidFill>
                  <a:schemeClr val="accent1"/>
                </a:solidFill>
              </a:ln>
              <a:effectLst>
                <a:glow rad="63500">
                  <a:schemeClr val="accent1">
                    <a:satMod val="175000"/>
                    <a:alpha val="40000"/>
                  </a:schemeClr>
                </a:glow>
              </a:effectLst>
            </c:spPr>
          </c:marker>
          <c:cat>
            <c:strRef>
              <c:f>'sales trendd'!$B$4:$B$16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trendd'!$C$4:$C$16</c:f>
              <c:numCache>
                <c:formatCode>General</c:formatCode>
                <c:ptCount val="12"/>
                <c:pt idx="0">
                  <c:v>50914.347000000002</c:v>
                </c:pt>
                <c:pt idx="1">
                  <c:v>36411.123399999997</c:v>
                </c:pt>
                <c:pt idx="2">
                  <c:v>74808.354800000001</c:v>
                </c:pt>
                <c:pt idx="3">
                  <c:v>70582.765499999994</c:v>
                </c:pt>
                <c:pt idx="4">
                  <c:v>85740.795899999997</c:v>
                </c:pt>
                <c:pt idx="5">
                  <c:v>84544.767500000002</c:v>
                </c:pt>
                <c:pt idx="6">
                  <c:v>60097.811000000002</c:v>
                </c:pt>
                <c:pt idx="7">
                  <c:v>81247.673500000004</c:v>
                </c:pt>
                <c:pt idx="8">
                  <c:v>121114.43030000001</c:v>
                </c:pt>
                <c:pt idx="9">
                  <c:v>88338.969500000007</c:v>
                </c:pt>
                <c:pt idx="10">
                  <c:v>173362.98629999999</c:v>
                </c:pt>
                <c:pt idx="11">
                  <c:v>172698.04800000001</c:v>
                </c:pt>
              </c:numCache>
            </c:numRef>
          </c:val>
          <c:smooth val="0"/>
          <c:extLst>
            <c:ext xmlns:c16="http://schemas.microsoft.com/office/drawing/2014/chart" uri="{C3380CC4-5D6E-409C-BE32-E72D297353CC}">
              <c16:uniqueId val="{00000000-8F9A-4A5E-96EE-F962D498DB72}"/>
            </c:ext>
          </c:extLst>
        </c:ser>
        <c:ser>
          <c:idx val="1"/>
          <c:order val="1"/>
          <c:tx>
            <c:strRef>
              <c:f>'sales trendd'!$D$3</c:f>
              <c:strCache>
                <c:ptCount val="1"/>
                <c:pt idx="0">
                  <c:v>Sum of Profit</c:v>
                </c:pt>
              </c:strCache>
            </c:strRef>
          </c:tx>
          <c:spPr>
            <a:ln w="28575" cap="rnd">
              <a:solidFill>
                <a:schemeClr val="accent2"/>
              </a:solidFill>
              <a:round/>
            </a:ln>
            <a:effectLst>
              <a:glow rad="63500">
                <a:schemeClr val="accent1">
                  <a:satMod val="175000"/>
                  <a:alpha val="40000"/>
                </a:schemeClr>
              </a:glow>
            </a:effectLst>
          </c:spPr>
          <c:marker>
            <c:symbol val="circle"/>
            <c:size val="5"/>
            <c:spPr>
              <a:solidFill>
                <a:schemeClr val="accent2"/>
              </a:solidFill>
              <a:ln w="9525">
                <a:solidFill>
                  <a:schemeClr val="accent2"/>
                </a:solidFill>
              </a:ln>
              <a:effectLst>
                <a:glow rad="63500">
                  <a:schemeClr val="accent1">
                    <a:satMod val="175000"/>
                    <a:alpha val="40000"/>
                  </a:schemeClr>
                </a:glow>
              </a:effectLst>
            </c:spPr>
          </c:marker>
          <c:cat>
            <c:strRef>
              <c:f>'sales trendd'!$B$4:$B$16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trendd'!$D$4:$D$16</c:f>
              <c:numCache>
                <c:formatCode>General</c:formatCode>
                <c:ptCount val="12"/>
                <c:pt idx="0">
                  <c:v>6453.6769000000004</c:v>
                </c:pt>
                <c:pt idx="1">
                  <c:v>7231.7694000000001</c:v>
                </c:pt>
                <c:pt idx="2">
                  <c:v>6911.8338000000003</c:v>
                </c:pt>
                <c:pt idx="3">
                  <c:v>8537.8901000000005</c:v>
                </c:pt>
                <c:pt idx="4">
                  <c:v>12371.392599999999</c:v>
                </c:pt>
                <c:pt idx="5">
                  <c:v>13414.577799999999</c:v>
                </c:pt>
                <c:pt idx="6">
                  <c:v>4203.3261000000002</c:v>
                </c:pt>
                <c:pt idx="7">
                  <c:v>10113.2068</c:v>
                </c:pt>
                <c:pt idx="8">
                  <c:v>11530.618</c:v>
                </c:pt>
                <c:pt idx="9">
                  <c:v>8354.4593000000004</c:v>
                </c:pt>
                <c:pt idx="10">
                  <c:v>20206.050899999998</c:v>
                </c:pt>
                <c:pt idx="11">
                  <c:v>23186.9414</c:v>
                </c:pt>
              </c:numCache>
            </c:numRef>
          </c:val>
          <c:smooth val="0"/>
          <c:extLst>
            <c:ext xmlns:c16="http://schemas.microsoft.com/office/drawing/2014/chart" uri="{C3380CC4-5D6E-409C-BE32-E72D297353CC}">
              <c16:uniqueId val="{00000001-8F9A-4A5E-96EE-F962D498DB72}"/>
            </c:ext>
          </c:extLst>
        </c:ser>
        <c:dLbls>
          <c:showLegendKey val="0"/>
          <c:showVal val="0"/>
          <c:showCatName val="0"/>
          <c:showSerName val="0"/>
          <c:showPercent val="0"/>
          <c:showBubbleSize val="0"/>
        </c:dLbls>
        <c:marker val="1"/>
        <c:smooth val="0"/>
        <c:axId val="87421455"/>
        <c:axId val="87422415"/>
      </c:lineChart>
      <c:catAx>
        <c:axId val="87421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40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87422415"/>
        <c:crosses val="autoZero"/>
        <c:auto val="1"/>
        <c:lblAlgn val="ctr"/>
        <c:lblOffset val="100"/>
        <c:noMultiLvlLbl val="0"/>
      </c:catAx>
      <c:valAx>
        <c:axId val="87422415"/>
        <c:scaling>
          <c:orientation val="minMax"/>
        </c:scaling>
        <c:delete val="0"/>
        <c:axPos val="l"/>
        <c:majorGridlines>
          <c:spPr>
            <a:ln w="9525" cap="flat" cmpd="sng" algn="ctr">
              <a:noFill/>
              <a:round/>
            </a:ln>
            <a:effectLst/>
          </c:spPr>
        </c:majorGridlines>
        <c:numFmt formatCode="#,#00\ &quot;K&quot;" sourceLinked="0"/>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Berlin Sans FB Demi" panose="020E0802020502020306" pitchFamily="34" charset="0"/>
                <a:ea typeface="Segoe UI Black" panose="020B0A02040204020203" pitchFamily="34" charset="0"/>
                <a:cs typeface="+mn-cs"/>
              </a:defRPr>
            </a:pPr>
            <a:endParaRPr lang="en-US"/>
          </a:p>
        </c:txPr>
        <c:crossAx val="87421455"/>
        <c:crosses val="autoZero"/>
        <c:crossBetween val="between"/>
        <c:dispUnits>
          <c:builtInUnit val="tenThousands"/>
        </c:dispUnits>
      </c:valAx>
      <c:spPr>
        <a:noFill/>
        <a:ln>
          <a:noFill/>
        </a:ln>
        <a:effectLst/>
      </c:spPr>
    </c:plotArea>
    <c:legend>
      <c:legendPos val="r"/>
      <c:layout>
        <c:manualLayout>
          <c:xMode val="edge"/>
          <c:yMode val="edge"/>
          <c:x val="0.76806122531793497"/>
          <c:y val="0.51196316128991504"/>
          <c:w val="0.14069640116538529"/>
          <c:h val="0.1201713465292627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127000">
        <a:schemeClr val="bg1"/>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[Ecommerce_Sales_Dashboard.xlsx]Region Analysis!PivotTable5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a:solidFill>
                  <a:schemeClr val="bg1"/>
                </a:solidFill>
                <a:latin typeface="Segoe UI Black" panose="020B0A02040204020203" pitchFamily="34" charset="0"/>
                <a:ea typeface="Segoe UI Black" panose="020B0A02040204020203" pitchFamily="34" charset="0"/>
              </a:rPr>
              <a:t>Sales</a:t>
            </a:r>
            <a:r>
              <a:rPr lang="en-US" sz="2000" baseline="0">
                <a:solidFill>
                  <a:schemeClr val="bg1"/>
                </a:solidFill>
                <a:latin typeface="Segoe UI Black" panose="020B0A02040204020203" pitchFamily="34" charset="0"/>
                <a:ea typeface="Segoe UI Black" panose="020B0A02040204020203" pitchFamily="34" charset="0"/>
              </a:rPr>
              <a:t> by Region</a:t>
            </a:r>
            <a:endParaRPr lang="en-US" sz="2000">
              <a:solidFill>
                <a:schemeClr val="bg1"/>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Analysis'!$C$3</c:f>
              <c:strCache>
                <c:ptCount val="1"/>
                <c:pt idx="0">
                  <c:v>Total</c:v>
                </c:pt>
              </c:strCache>
            </c:strRef>
          </c:tx>
          <c:spPr>
            <a:solidFill>
              <a:schemeClr val="accent2"/>
            </a:solidFill>
            <a:ln>
              <a:noFill/>
            </a:ln>
            <a:effectLst/>
          </c:spPr>
          <c:invertIfNegative val="0"/>
          <c:cat>
            <c:strRef>
              <c:f>'Region Analysis'!$B$4:$B$53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'Region Analysis'!$C$4:$C$53</c:f>
              <c:numCache>
                <c:formatCode>#,##0</c:formatCode>
                <c:ptCount val="49"/>
                <c:pt idx="0">
                  <c:v>7802.15</c:v>
                </c:pt>
                <c:pt idx="1">
                  <c:v>16393.214</c:v>
                </c:pt>
                <c:pt idx="2">
                  <c:v>6312.86</c:v>
                </c:pt>
                <c:pt idx="3">
                  <c:v>213274.6305</c:v>
                </c:pt>
                <c:pt idx="4">
                  <c:v>12211.437</c:v>
                </c:pt>
                <c:pt idx="5">
                  <c:v>5940.8469999999998</c:v>
                </c:pt>
                <c:pt idx="6">
                  <c:v>19475.366000000002</c:v>
                </c:pt>
                <c:pt idx="7">
                  <c:v>116.18</c:v>
                </c:pt>
                <c:pt idx="8">
                  <c:v>41308.49</c:v>
                </c:pt>
                <c:pt idx="9">
                  <c:v>14020.91</c:v>
                </c:pt>
                <c:pt idx="10">
                  <c:v>1629.318</c:v>
                </c:pt>
                <c:pt idx="11">
                  <c:v>48690.764999999999</c:v>
                </c:pt>
                <c:pt idx="12">
                  <c:v>17759.71</c:v>
                </c:pt>
                <c:pt idx="13">
                  <c:v>1104.18</c:v>
                </c:pt>
                <c:pt idx="14">
                  <c:v>2069.56</c:v>
                </c:pt>
                <c:pt idx="15">
                  <c:v>16882.03</c:v>
                </c:pt>
                <c:pt idx="16">
                  <c:v>5595.14</c:v>
                </c:pt>
                <c:pt idx="17">
                  <c:v>548.07000000000005</c:v>
                </c:pt>
                <c:pt idx="18">
                  <c:v>7517.5820000000003</c:v>
                </c:pt>
                <c:pt idx="19">
                  <c:v>11743.22</c:v>
                </c:pt>
                <c:pt idx="20">
                  <c:v>45541.375999999997</c:v>
                </c:pt>
                <c:pt idx="21">
                  <c:v>12590.7</c:v>
                </c:pt>
                <c:pt idx="22">
                  <c:v>5649.96</c:v>
                </c:pt>
                <c:pt idx="23">
                  <c:v>6034.47</c:v>
                </c:pt>
                <c:pt idx="24">
                  <c:v>3998.2979999999998</c:v>
                </c:pt>
                <c:pt idx="25">
                  <c:v>4756.5600000000004</c:v>
                </c:pt>
                <c:pt idx="26">
                  <c:v>8177.2120000000004</c:v>
                </c:pt>
                <c:pt idx="27">
                  <c:v>2214.75</c:v>
                </c:pt>
                <c:pt idx="28">
                  <c:v>23433.506000000001</c:v>
                </c:pt>
                <c:pt idx="29">
                  <c:v>3299.2759999999998</c:v>
                </c:pt>
                <c:pt idx="30">
                  <c:v>148208.75899999999</c:v>
                </c:pt>
                <c:pt idx="31">
                  <c:v>34980.722000000002</c:v>
                </c:pt>
                <c:pt idx="32">
                  <c:v>134.41999999999999</c:v>
                </c:pt>
                <c:pt idx="33">
                  <c:v>40006.476000000002</c:v>
                </c:pt>
                <c:pt idx="34">
                  <c:v>12224.76</c:v>
                </c:pt>
                <c:pt idx="35">
                  <c:v>7418.2619999999997</c:v>
                </c:pt>
                <c:pt idx="36">
                  <c:v>55286.652000000002</c:v>
                </c:pt>
                <c:pt idx="37">
                  <c:v>8647.6939999999995</c:v>
                </c:pt>
                <c:pt idx="38">
                  <c:v>5599.59</c:v>
                </c:pt>
                <c:pt idx="39">
                  <c:v>74</c:v>
                </c:pt>
                <c:pt idx="40">
                  <c:v>13837.224</c:v>
                </c:pt>
                <c:pt idx="41">
                  <c:v>78250.184200000003</c:v>
                </c:pt>
                <c:pt idx="42">
                  <c:v>7129.8059999999996</c:v>
                </c:pt>
                <c:pt idx="43">
                  <c:v>6799.78</c:v>
                </c:pt>
                <c:pt idx="44">
                  <c:v>38420.15</c:v>
                </c:pt>
                <c:pt idx="45">
                  <c:v>57309.116000000002</c:v>
                </c:pt>
                <c:pt idx="46">
                  <c:v>755.74400000000003</c:v>
                </c:pt>
                <c:pt idx="47">
                  <c:v>17083.830000000002</c:v>
                </c:pt>
                <c:pt idx="48">
                  <c:v>1603.136</c:v>
                </c:pt>
              </c:numCache>
            </c:numRef>
          </c:val>
          <c:extLst>
            <c:ext xmlns:c16="http://schemas.microsoft.com/office/drawing/2014/chart" uri="{C3380CC4-5D6E-409C-BE32-E72D297353CC}">
              <c16:uniqueId val="{00000000-4121-442E-8A22-E05F41FD84DB}"/>
            </c:ext>
          </c:extLst>
        </c:ser>
        <c:dLbls>
          <c:showLegendKey val="0"/>
          <c:showVal val="0"/>
          <c:showCatName val="0"/>
          <c:showSerName val="0"/>
          <c:showPercent val="0"/>
          <c:showBubbleSize val="0"/>
        </c:dLbls>
        <c:gapWidth val="182"/>
        <c:axId val="87433455"/>
        <c:axId val="87443055"/>
      </c:barChart>
      <c:catAx>
        <c:axId val="8743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87443055"/>
        <c:crosses val="autoZero"/>
        <c:auto val="1"/>
        <c:lblAlgn val="ctr"/>
        <c:lblOffset val="100"/>
        <c:noMultiLvlLbl val="0"/>
      </c:catAx>
      <c:valAx>
        <c:axId val="87443055"/>
        <c:scaling>
          <c:orientation val="minMax"/>
        </c:scaling>
        <c:delete val="0"/>
        <c:axPos val="b"/>
        <c:majorGridlines>
          <c:spPr>
            <a:ln w="9525" cap="flat" cmpd="sng" algn="ctr">
              <a:noFill/>
              <a:round/>
            </a:ln>
            <a:effectLst/>
          </c:spPr>
        </c:majorGridlines>
        <c:numFmt formatCode="#,000\ &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crossAx val="87433455"/>
        <c:crosses val="autoZero"/>
        <c:crossBetween val="between"/>
        <c:dispUnits>
          <c:builtInUnit val="thousands"/>
        </c:dispUnits>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Entry>
      <c:layout>
        <c:manualLayout>
          <c:xMode val="edge"/>
          <c:yMode val="edge"/>
          <c:x val="0.79504680664916882"/>
          <c:y val="0.33833260425780115"/>
          <c:w val="0.10923434817764749"/>
          <c:h val="8.77592734536501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127000">
        <a:schemeClr val="bg1"/>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[Ecommerce_Sales_Dashboard.xlsx]Category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latin typeface="Segoe UI Black" panose="020B0A02040204020203" pitchFamily="34" charset="0"/>
                <a:ea typeface="Segoe UI Black" panose="020B0A02040204020203" pitchFamily="34" charset="0"/>
              </a:rPr>
              <a:t>TOP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a:glow rad="1016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glow rad="1016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a:glow rad="1016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Analysis'!$K$4</c:f>
              <c:strCache>
                <c:ptCount val="1"/>
                <c:pt idx="0">
                  <c:v>Total</c:v>
                </c:pt>
              </c:strCache>
            </c:strRef>
          </c:tx>
          <c:spPr>
            <a:solidFill>
              <a:srgbClr val="FFFF00"/>
            </a:solidFill>
            <a:ln>
              <a:noFill/>
            </a:ln>
            <a:effectLst>
              <a:glow rad="101600">
                <a:schemeClr val="accent5">
                  <a:satMod val="175000"/>
                  <a:alpha val="40000"/>
                </a:schemeClr>
              </a:glow>
            </a:effectLst>
          </c:spPr>
          <c:invertIfNegative val="0"/>
          <c:cat>
            <c:strRef>
              <c:f>'Category Analysis'!$J$5:$J$15</c:f>
              <c:strCache>
                <c:ptCount val="10"/>
                <c:pt idx="0">
                  <c:v>3D Systems Cube Printer, 2nd Generation, Magenta</c:v>
                </c:pt>
                <c:pt idx="1">
                  <c:v>Canon imageCLASS 2200 Advanced Copier</c:v>
                </c:pt>
                <c:pt idx="2">
                  <c:v>Fellowes PB500 Electric Punch Plastic Comb Binding Machine with Manual Bind</c:v>
                </c:pt>
                <c:pt idx="3">
                  <c:v>GBC DocuBind P400 Electric Binding System</c:v>
                </c:pt>
                <c:pt idx="4">
                  <c:v>GBC Ibimaster 500 Manual ProClick Binding System</c:v>
                </c:pt>
                <c:pt idx="5">
                  <c:v>Global Troy Executive Leather Low-Back Tilter</c:v>
                </c:pt>
                <c:pt idx="6">
                  <c:v>HON 5400 Series Task Chairs for Big and Tall</c:v>
                </c:pt>
                <c:pt idx="7">
                  <c:v>HP Designjet T520 Inkjet Large Format Printer - 24" Color</c:v>
                </c:pt>
                <c:pt idx="8">
                  <c:v>Riverside Palais Royal Lawyers Bookcase, Royale Cherry Finish</c:v>
                </c:pt>
                <c:pt idx="9">
                  <c:v>Samsung Galaxy Mega 6.3</c:v>
                </c:pt>
              </c:strCache>
            </c:strRef>
          </c:cat>
          <c:val>
            <c:numRef>
              <c:f>'Category Analysis'!$K$5:$K$15</c:f>
              <c:numCache>
                <c:formatCode>#,##0</c:formatCode>
                <c:ptCount val="10"/>
                <c:pt idx="0">
                  <c:v>9099.93</c:v>
                </c:pt>
                <c:pt idx="1">
                  <c:v>30099.914000000001</c:v>
                </c:pt>
                <c:pt idx="2">
                  <c:v>8642.732</c:v>
                </c:pt>
                <c:pt idx="3">
                  <c:v>9254.732</c:v>
                </c:pt>
                <c:pt idx="4">
                  <c:v>16437.168000000001</c:v>
                </c:pt>
                <c:pt idx="5">
                  <c:v>9117.8359999999993</c:v>
                </c:pt>
                <c:pt idx="6">
                  <c:v>15631.853999999999</c:v>
                </c:pt>
                <c:pt idx="7">
                  <c:v>15749.91</c:v>
                </c:pt>
                <c:pt idx="8">
                  <c:v>8985.9959999999992</c:v>
                </c:pt>
                <c:pt idx="9">
                  <c:v>9071.7839999999997</c:v>
                </c:pt>
              </c:numCache>
            </c:numRef>
          </c:val>
          <c:extLst>
            <c:ext xmlns:c16="http://schemas.microsoft.com/office/drawing/2014/chart" uri="{C3380CC4-5D6E-409C-BE32-E72D297353CC}">
              <c16:uniqueId val="{00000000-22C1-4A3A-97F1-F850735175DE}"/>
            </c:ext>
          </c:extLst>
        </c:ser>
        <c:dLbls>
          <c:showLegendKey val="0"/>
          <c:showVal val="0"/>
          <c:showCatName val="0"/>
          <c:showSerName val="0"/>
          <c:showPercent val="0"/>
          <c:showBubbleSize val="0"/>
        </c:dLbls>
        <c:gapWidth val="219"/>
        <c:overlap val="-27"/>
        <c:axId val="87456975"/>
        <c:axId val="87457455"/>
      </c:barChart>
      <c:catAx>
        <c:axId val="8745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crossAx val="87457455"/>
        <c:crosses val="autoZero"/>
        <c:auto val="1"/>
        <c:lblAlgn val="ctr"/>
        <c:lblOffset val="100"/>
        <c:noMultiLvlLbl val="0"/>
      </c:catAx>
      <c:valAx>
        <c:axId val="87457455"/>
        <c:scaling>
          <c:orientation val="minMax"/>
        </c:scaling>
        <c:delete val="0"/>
        <c:axPos val="l"/>
        <c:majorGridlines>
          <c:spPr>
            <a:ln w="9525" cap="flat" cmpd="sng" algn="ctr">
              <a:noFill/>
              <a:round/>
            </a:ln>
            <a:effectLst/>
          </c:spPr>
        </c:majorGridlines>
        <c:numFmt formatCode="#,#00\ &quot;K&quot;"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crossAx val="87456975"/>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[Ecommerce_Sales_Dashboard.xlsx]Payment Method!PivotTable9</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a:solidFill>
                  <a:schemeClr val="bg1"/>
                </a:solidFill>
                <a:latin typeface="Segoe UI Black" panose="020B0A02040204020203" pitchFamily="34" charset="0"/>
                <a:ea typeface="Segoe UI Black" panose="020B0A02040204020203" pitchFamily="34" charset="0"/>
              </a:rPr>
              <a:t>Payment</a:t>
            </a:r>
            <a:r>
              <a:rPr lang="en-US" sz="2000" baseline="0">
                <a:solidFill>
                  <a:schemeClr val="bg1"/>
                </a:solidFill>
                <a:latin typeface="Segoe UI Black" panose="020B0A02040204020203" pitchFamily="34" charset="0"/>
                <a:ea typeface="Segoe UI Black" panose="020B0A02040204020203" pitchFamily="34" charset="0"/>
              </a:rPr>
              <a:t> Method</a:t>
            </a:r>
            <a:endParaRPr lang="en-US" sz="2000">
              <a:solidFill>
                <a:schemeClr val="bg1"/>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w="19050">
            <a:solidFill>
              <a:schemeClr val="lt1"/>
            </a:solidFill>
          </a:ln>
          <a:effectLst>
            <a:glow rad="139700">
              <a:srgbClr val="92D050">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glow rad="139700">
              <a:srgbClr val="92D050">
                <a:alpha val="40000"/>
              </a:srgbClr>
            </a:glow>
          </a:effectLst>
        </c:spPr>
        <c:dLbl>
          <c:idx val="0"/>
          <c:layout>
            <c:manualLayout>
              <c:x val="0.1027777777777776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a:glow rad="139700">
              <a:srgbClr val="92D050">
                <a:alpha val="40000"/>
              </a:srgbClr>
            </a:glow>
          </a:effectLst>
        </c:spPr>
        <c:dLbl>
          <c:idx val="0"/>
          <c:layout>
            <c:manualLayout>
              <c:x val="6.6666666666666666E-2"/>
              <c:y val="0.1249999999999999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a:glow rad="139700">
              <a:srgbClr val="92D050">
                <a:alpha val="40000"/>
              </a:srgbClr>
            </a:glow>
          </a:effectLst>
        </c:spPr>
        <c:dLbl>
          <c:idx val="0"/>
          <c:layout>
            <c:manualLayout>
              <c:x val="0.0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a:glow rad="139700">
              <a:srgbClr val="92D050">
                <a:alpha val="40000"/>
              </a:srgbClr>
            </a:glow>
          </a:effectLst>
        </c:spPr>
        <c:dLbl>
          <c:idx val="0"/>
          <c:layout>
            <c:manualLayout>
              <c:x val="-3.88888888888888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a:glow rad="139700">
              <a:srgbClr val="92D050">
                <a:alpha val="40000"/>
              </a:srgbClr>
            </a:glow>
          </a:effectLst>
        </c:spPr>
        <c:dLbl>
          <c:idx val="0"/>
          <c:layout>
            <c:manualLayout>
              <c:x val="-7.7777777777777779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95384951881018"/>
          <c:y val="0.20837962962962964"/>
          <c:w val="0.43886111111111109"/>
          <c:h val="0.73143518518518513"/>
        </c:manualLayout>
      </c:layout>
      <c:doughnutChart>
        <c:varyColors val="1"/>
        <c:ser>
          <c:idx val="0"/>
          <c:order val="0"/>
          <c:tx>
            <c:strRef>
              <c:f>'Payment Method'!$C$3</c:f>
              <c:strCache>
                <c:ptCount val="1"/>
                <c:pt idx="0">
                  <c:v>Total</c:v>
                </c:pt>
              </c:strCache>
            </c:strRef>
          </c:tx>
          <c:spPr>
            <a:effectLst>
              <a:glow rad="139700">
                <a:srgbClr val="92D050">
                  <a:alpha val="40000"/>
                </a:srgbClr>
              </a:glow>
            </a:effectLst>
          </c:spPr>
          <c:dPt>
            <c:idx val="0"/>
            <c:bubble3D val="0"/>
            <c:spPr>
              <a:solidFill>
                <a:schemeClr val="accent1"/>
              </a:solidFill>
              <a:ln w="19050">
                <a:solidFill>
                  <a:schemeClr val="lt1"/>
                </a:solidFill>
              </a:ln>
              <a:effectLst>
                <a:glow rad="139700">
                  <a:srgbClr val="92D050">
                    <a:alpha val="40000"/>
                  </a:srgbClr>
                </a:glow>
              </a:effectLst>
            </c:spPr>
            <c:extLst>
              <c:ext xmlns:c16="http://schemas.microsoft.com/office/drawing/2014/chart" uri="{C3380CC4-5D6E-409C-BE32-E72D297353CC}">
                <c16:uniqueId val="{00000001-202A-4F40-9CBB-02EF1EEF34F1}"/>
              </c:ext>
            </c:extLst>
          </c:dPt>
          <c:dPt>
            <c:idx val="1"/>
            <c:bubble3D val="0"/>
            <c:spPr>
              <a:solidFill>
                <a:schemeClr val="accent2"/>
              </a:solidFill>
              <a:ln w="19050">
                <a:solidFill>
                  <a:schemeClr val="lt1"/>
                </a:solidFill>
              </a:ln>
              <a:effectLst>
                <a:glow rad="139700">
                  <a:srgbClr val="92D050">
                    <a:alpha val="40000"/>
                  </a:srgbClr>
                </a:glow>
              </a:effectLst>
            </c:spPr>
            <c:extLst>
              <c:ext xmlns:c16="http://schemas.microsoft.com/office/drawing/2014/chart" uri="{C3380CC4-5D6E-409C-BE32-E72D297353CC}">
                <c16:uniqueId val="{00000003-202A-4F40-9CBB-02EF1EEF34F1}"/>
              </c:ext>
            </c:extLst>
          </c:dPt>
          <c:dPt>
            <c:idx val="2"/>
            <c:bubble3D val="0"/>
            <c:spPr>
              <a:solidFill>
                <a:schemeClr val="accent3"/>
              </a:solidFill>
              <a:ln w="19050">
                <a:solidFill>
                  <a:schemeClr val="lt1"/>
                </a:solidFill>
              </a:ln>
              <a:effectLst>
                <a:glow rad="139700">
                  <a:srgbClr val="92D050">
                    <a:alpha val="40000"/>
                  </a:srgbClr>
                </a:glow>
              </a:effectLst>
            </c:spPr>
            <c:extLst>
              <c:ext xmlns:c16="http://schemas.microsoft.com/office/drawing/2014/chart" uri="{C3380CC4-5D6E-409C-BE32-E72D297353CC}">
                <c16:uniqueId val="{00000005-202A-4F40-9CBB-02EF1EEF34F1}"/>
              </c:ext>
            </c:extLst>
          </c:dPt>
          <c:dPt>
            <c:idx val="3"/>
            <c:bubble3D val="0"/>
            <c:spPr>
              <a:solidFill>
                <a:schemeClr val="accent4"/>
              </a:solidFill>
              <a:ln w="19050">
                <a:solidFill>
                  <a:schemeClr val="lt1"/>
                </a:solidFill>
              </a:ln>
              <a:effectLst>
                <a:glow rad="139700">
                  <a:srgbClr val="92D050">
                    <a:alpha val="40000"/>
                  </a:srgbClr>
                </a:glow>
              </a:effectLst>
            </c:spPr>
            <c:extLst>
              <c:ext xmlns:c16="http://schemas.microsoft.com/office/drawing/2014/chart" uri="{C3380CC4-5D6E-409C-BE32-E72D297353CC}">
                <c16:uniqueId val="{00000007-202A-4F40-9CBB-02EF1EEF34F1}"/>
              </c:ext>
            </c:extLst>
          </c:dPt>
          <c:dPt>
            <c:idx val="4"/>
            <c:bubble3D val="0"/>
            <c:spPr>
              <a:solidFill>
                <a:schemeClr val="accent5"/>
              </a:solidFill>
              <a:ln w="19050">
                <a:solidFill>
                  <a:schemeClr val="lt1"/>
                </a:solidFill>
              </a:ln>
              <a:effectLst>
                <a:glow rad="139700">
                  <a:srgbClr val="92D050">
                    <a:alpha val="40000"/>
                  </a:srgbClr>
                </a:glow>
              </a:effectLst>
            </c:spPr>
            <c:extLst>
              <c:ext xmlns:c16="http://schemas.microsoft.com/office/drawing/2014/chart" uri="{C3380CC4-5D6E-409C-BE32-E72D297353CC}">
                <c16:uniqueId val="{00000009-202A-4F40-9CBB-02EF1EEF34F1}"/>
              </c:ext>
            </c:extLst>
          </c:dPt>
          <c:dLbls>
            <c:dLbl>
              <c:idx val="0"/>
              <c:layout>
                <c:manualLayout>
                  <c:x val="0.10277777777777768"/>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2A-4F40-9CBB-02EF1EEF34F1}"/>
                </c:ext>
              </c:extLst>
            </c:dLbl>
            <c:dLbl>
              <c:idx val="1"/>
              <c:layout>
                <c:manualLayout>
                  <c:x val="6.6666666666666666E-2"/>
                  <c:y val="0.12499999999999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2A-4F40-9CBB-02EF1EEF34F1}"/>
                </c:ext>
              </c:extLst>
            </c:dLbl>
            <c:dLbl>
              <c:idx val="2"/>
              <c:layout>
                <c:manualLayout>
                  <c:x val="0.05"/>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2A-4F40-9CBB-02EF1EEF34F1}"/>
                </c:ext>
              </c:extLst>
            </c:dLbl>
            <c:dLbl>
              <c:idx val="3"/>
              <c:layout>
                <c:manualLayout>
                  <c:x val="-3.888888888888889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2A-4F40-9CBB-02EF1EEF34F1}"/>
                </c:ext>
              </c:extLst>
            </c:dLbl>
            <c:dLbl>
              <c:idx val="4"/>
              <c:layout>
                <c:manualLayout>
                  <c:x val="-7.7777777777777779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2A-4F40-9CBB-02EF1EEF34F1}"/>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'Payment Method'!$B$4:$B$9</c:f>
              <c:strCache>
                <c:ptCount val="5"/>
                <c:pt idx="0">
                  <c:v>COD</c:v>
                </c:pt>
                <c:pt idx="1">
                  <c:v>Credit Card</c:v>
                </c:pt>
                <c:pt idx="2">
                  <c:v>Debit Card</c:v>
                </c:pt>
                <c:pt idx="3">
                  <c:v>Net Banking</c:v>
                </c:pt>
                <c:pt idx="4">
                  <c:v>UPI</c:v>
                </c:pt>
              </c:strCache>
            </c:strRef>
          </c:cat>
          <c:val>
            <c:numRef>
              <c:f>'Payment Method'!$C$4:$C$9</c:f>
              <c:numCache>
                <c:formatCode>General</c:formatCode>
                <c:ptCount val="5"/>
                <c:pt idx="0">
                  <c:v>70</c:v>
                </c:pt>
                <c:pt idx="1">
                  <c:v>116</c:v>
                </c:pt>
                <c:pt idx="2">
                  <c:v>76</c:v>
                </c:pt>
                <c:pt idx="3">
                  <c:v>41</c:v>
                </c:pt>
                <c:pt idx="4">
                  <c:v>197</c:v>
                </c:pt>
              </c:numCache>
            </c:numRef>
          </c:val>
          <c:extLst>
            <c:ext xmlns:c16="http://schemas.microsoft.com/office/drawing/2014/chart" uri="{C3380CC4-5D6E-409C-BE32-E72D297353CC}">
              <c16:uniqueId val="{0000000A-202A-4F40-9CBB-02EF1EEF34F1}"/>
            </c:ext>
          </c:extLst>
        </c:ser>
        <c:dLbls>
          <c:showLegendKey val="0"/>
          <c:showVal val="1"/>
          <c:showCatName val="0"/>
          <c:showSerName val="0"/>
          <c:showPercent val="0"/>
          <c:showBubbleSize val="0"/>
          <c:showLeaderLines val="1"/>
        </c:dLbls>
        <c:firstSliceAng val="0"/>
        <c:holeSize val="75"/>
      </c:doughnutChart>
      <c:spPr>
        <a:noFill/>
        <a:ln>
          <a:noFill/>
        </a:ln>
        <a:effectLst>
          <a:glow rad="228600">
            <a:schemeClr val="accent3">
              <a:satMod val="175000"/>
              <a:alpha val="40000"/>
            </a:schemeClr>
          </a:glow>
          <a:innerShdw blurRad="63500" dist="50800" dir="13500000">
            <a:prstClr val="black">
              <a:alpha val="50000"/>
            </a:prstClr>
          </a:innerShdw>
        </a:effectLst>
      </c:spPr>
    </c:plotArea>
    <c:legend>
      <c:legendPos val="r"/>
      <c:layout>
        <c:manualLayout>
          <c:xMode val="edge"/>
          <c:yMode val="edge"/>
          <c:x val="0.63585323479354872"/>
          <c:y val="0.34157004944230446"/>
          <c:w val="0.34932026733615501"/>
          <c:h val="0.4492910875859101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[Ecommerce_Sales_Dashboard.xlsx]Customer Segment!PivotTable7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a:solidFill>
                  <a:schemeClr val="bg1"/>
                </a:solidFill>
                <a:latin typeface="Segoe UI Black" panose="020B0A02040204020203" pitchFamily="34" charset="0"/>
                <a:ea typeface="Segoe UI Black" panose="020B0A02040204020203" pitchFamily="34" charset="0"/>
              </a:rPr>
              <a:t>Customer</a:t>
            </a:r>
            <a:r>
              <a:rPr lang="en-US" sz="2000" baseline="0">
                <a:solidFill>
                  <a:schemeClr val="bg1"/>
                </a:solidFill>
                <a:latin typeface="Segoe UI Black" panose="020B0A02040204020203" pitchFamily="34" charset="0"/>
                <a:ea typeface="Segoe UI Black" panose="020B0A02040204020203" pitchFamily="34" charset="0"/>
              </a:rPr>
              <a:t> Segment</a:t>
            </a:r>
            <a:endParaRPr lang="en-US" sz="2000">
              <a:solidFill>
                <a:schemeClr val="bg1"/>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w="19050">
            <a:solidFill>
              <a:schemeClr val="lt1"/>
            </a:solidFill>
          </a:ln>
          <a:effectLst>
            <a:glow rad="101600">
              <a:srgbClr val="00B050">
                <a:alpha val="40000"/>
              </a:srgb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glow rad="101600">
              <a:srgbClr val="00B050">
                <a:alpha val="40000"/>
              </a:srgbClr>
            </a:glow>
            <a:innerShdw blurRad="63500" dist="50800" dir="13500000">
              <a:prstClr val="black">
                <a:alpha val="50000"/>
              </a:prstClr>
            </a:innerShdw>
          </a:effectLst>
        </c:spPr>
        <c:dLbl>
          <c:idx val="0"/>
          <c:layout>
            <c:manualLayout>
              <c:x val="-9.1726815398075243E-2"/>
              <c:y val="7.167249927092446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lt1"/>
            </a:solidFill>
          </a:ln>
          <a:effectLst>
            <a:glow rad="101600">
              <a:srgbClr val="00B050">
                <a:alpha val="40000"/>
              </a:srgbClr>
            </a:glow>
            <a:innerShdw blurRad="63500" dist="50800" dir="13500000">
              <a:prstClr val="black">
                <a:alpha val="50000"/>
              </a:prstClr>
            </a:innerShdw>
          </a:effectLst>
        </c:spPr>
        <c:dLbl>
          <c:idx val="0"/>
          <c:layout>
            <c:manualLayout>
              <c:x val="-9.214785651793525E-3"/>
              <c:y val="8.73049722951297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a:glow rad="101600">
              <a:srgbClr val="00B050">
                <a:alpha val="40000"/>
              </a:srgbClr>
            </a:glow>
            <a:innerShdw blurRad="63500" dist="50800" dir="13500000">
              <a:prstClr val="black">
                <a:alpha val="50000"/>
              </a:prstClr>
            </a:innerShdw>
          </a:effectLst>
        </c:spPr>
        <c:dLbl>
          <c:idx val="0"/>
          <c:layout>
            <c:manualLayout>
              <c:x val="9.6062992125984254E-3"/>
              <c:y val="0.1410032079323418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a:glow rad="101600">
              <a:srgbClr val="00B050">
                <a:alpha val="40000"/>
              </a:srgb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solidFill>
              <a:schemeClr val="lt1"/>
            </a:solidFill>
          </a:ln>
          <a:effectLst>
            <a:glow rad="101600">
              <a:srgbClr val="00B050">
                <a:alpha val="40000"/>
              </a:srgbClr>
            </a:glow>
            <a:innerShdw blurRad="63500" dist="50800" dir="13500000">
              <a:prstClr val="black">
                <a:alpha val="50000"/>
              </a:prstClr>
            </a:innerShdw>
          </a:effectLst>
        </c:spPr>
        <c:dLbl>
          <c:idx val="0"/>
          <c:layout>
            <c:manualLayout>
              <c:x val="9.6062992125984254E-3"/>
              <c:y val="0.1410032079323418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solidFill>
              <a:schemeClr val="lt1"/>
            </a:solidFill>
          </a:ln>
          <a:effectLst>
            <a:glow rad="101600">
              <a:srgbClr val="00B050">
                <a:alpha val="40000"/>
              </a:srgbClr>
            </a:glow>
            <a:innerShdw blurRad="63500" dist="50800" dir="13500000">
              <a:prstClr val="black">
                <a:alpha val="50000"/>
              </a:prstClr>
            </a:innerShdw>
          </a:effectLst>
        </c:spPr>
        <c:dLbl>
          <c:idx val="0"/>
          <c:layout>
            <c:manualLayout>
              <c:x val="-9.214785651793525E-3"/>
              <c:y val="8.73049722951297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a:glow rad="101600">
              <a:srgbClr val="00B050">
                <a:alpha val="40000"/>
              </a:srgbClr>
            </a:glow>
            <a:innerShdw blurRad="63500" dist="50800" dir="13500000">
              <a:prstClr val="black">
                <a:alpha val="50000"/>
              </a:prstClr>
            </a:innerShdw>
          </a:effectLst>
        </c:spPr>
        <c:dLbl>
          <c:idx val="0"/>
          <c:layout>
            <c:manualLayout>
              <c:x val="-9.1726815398075243E-2"/>
              <c:y val="7.167249927092446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a:glow rad="101600">
              <a:srgbClr val="00B050">
                <a:alpha val="40000"/>
              </a:srgb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solidFill>
              <a:schemeClr val="lt1"/>
            </a:solidFill>
          </a:ln>
          <a:effectLst>
            <a:glow rad="101600">
              <a:srgbClr val="00B050">
                <a:alpha val="40000"/>
              </a:srgbClr>
            </a:glow>
            <a:innerShdw blurRad="63500" dist="50800" dir="13500000">
              <a:prstClr val="black">
                <a:alpha val="50000"/>
              </a:prstClr>
            </a:innerShdw>
          </a:effectLst>
        </c:spPr>
        <c:dLbl>
          <c:idx val="0"/>
          <c:layout>
            <c:manualLayout>
              <c:x val="9.6062992125984254E-3"/>
              <c:y val="0.1410032079323418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solidFill>
              <a:schemeClr val="lt1"/>
            </a:solidFill>
          </a:ln>
          <a:effectLst>
            <a:glow rad="101600">
              <a:srgbClr val="00B050">
                <a:alpha val="40000"/>
              </a:srgbClr>
            </a:glow>
            <a:innerShdw blurRad="63500" dist="50800" dir="13500000">
              <a:prstClr val="black">
                <a:alpha val="50000"/>
              </a:prstClr>
            </a:innerShdw>
          </a:effectLst>
        </c:spPr>
        <c:dLbl>
          <c:idx val="0"/>
          <c:layout>
            <c:manualLayout>
              <c:x val="-9.214785651793525E-3"/>
              <c:y val="8.73049722951297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a:glow rad="101600">
              <a:srgbClr val="00B050">
                <a:alpha val="40000"/>
              </a:srgbClr>
            </a:glow>
            <a:innerShdw blurRad="63500" dist="50800" dir="13500000">
              <a:prstClr val="black">
                <a:alpha val="50000"/>
              </a:prstClr>
            </a:innerShdw>
          </a:effectLst>
        </c:spPr>
        <c:dLbl>
          <c:idx val="0"/>
          <c:layout>
            <c:manualLayout>
              <c:x val="-9.1726815398075243E-2"/>
              <c:y val="7.167249927092446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77646544181974"/>
          <c:y val="0.22454943132108487"/>
          <c:w val="0.40517825896762905"/>
          <c:h val="0.67529709827938178"/>
        </c:manualLayout>
      </c:layout>
      <c:pieChart>
        <c:varyColors val="1"/>
        <c:ser>
          <c:idx val="0"/>
          <c:order val="0"/>
          <c:tx>
            <c:strRef>
              <c:f>'Customer Segment'!$C$3</c:f>
              <c:strCache>
                <c:ptCount val="1"/>
                <c:pt idx="0">
                  <c:v>Total</c:v>
                </c:pt>
              </c:strCache>
            </c:strRef>
          </c:tx>
          <c:spPr>
            <a:solidFill>
              <a:srgbClr val="FFC000"/>
            </a:solidFill>
            <a:effectLst>
              <a:glow rad="101600">
                <a:srgbClr val="00B050">
                  <a:alpha val="40000"/>
                </a:srgbClr>
              </a:glow>
              <a:innerShdw blurRad="63500" dist="50800" dir="13500000">
                <a:prstClr val="black">
                  <a:alpha val="50000"/>
                </a:prstClr>
              </a:innerShdw>
            </a:effectLst>
          </c:spPr>
          <c:dPt>
            <c:idx val="0"/>
            <c:bubble3D val="0"/>
            <c:spPr>
              <a:solidFill>
                <a:schemeClr val="accent6">
                  <a:lumMod val="50000"/>
                </a:schemeClr>
              </a:solidFill>
              <a:ln w="19050">
                <a:solidFill>
                  <a:schemeClr val="lt1"/>
                </a:solidFill>
              </a:ln>
              <a:effectLst>
                <a:glow rad="101600">
                  <a:srgbClr val="00B050">
                    <a:alpha val="40000"/>
                  </a:srgbClr>
                </a:glow>
                <a:innerShdw blurRad="63500" dist="50800" dir="13500000">
                  <a:prstClr val="black">
                    <a:alpha val="50000"/>
                  </a:prstClr>
                </a:innerShdw>
              </a:effectLst>
            </c:spPr>
            <c:extLst>
              <c:ext xmlns:c16="http://schemas.microsoft.com/office/drawing/2014/chart" uri="{C3380CC4-5D6E-409C-BE32-E72D297353CC}">
                <c16:uniqueId val="{00000001-CBE1-44A6-A146-E8CD8D716FB4}"/>
              </c:ext>
            </c:extLst>
          </c:dPt>
          <c:dPt>
            <c:idx val="1"/>
            <c:bubble3D val="0"/>
            <c:spPr>
              <a:solidFill>
                <a:schemeClr val="accent5">
                  <a:lumMod val="60000"/>
                  <a:lumOff val="40000"/>
                </a:schemeClr>
              </a:solidFill>
              <a:ln w="19050">
                <a:solidFill>
                  <a:schemeClr val="lt1"/>
                </a:solidFill>
              </a:ln>
              <a:effectLst>
                <a:glow rad="101600">
                  <a:srgbClr val="00B050">
                    <a:alpha val="40000"/>
                  </a:srgbClr>
                </a:glow>
                <a:innerShdw blurRad="63500" dist="50800" dir="13500000">
                  <a:prstClr val="black">
                    <a:alpha val="50000"/>
                  </a:prstClr>
                </a:innerShdw>
              </a:effectLst>
            </c:spPr>
            <c:extLst>
              <c:ext xmlns:c16="http://schemas.microsoft.com/office/drawing/2014/chart" uri="{C3380CC4-5D6E-409C-BE32-E72D297353CC}">
                <c16:uniqueId val="{00000003-CBE1-44A6-A146-E8CD8D716FB4}"/>
              </c:ext>
            </c:extLst>
          </c:dPt>
          <c:dPt>
            <c:idx val="2"/>
            <c:bubble3D val="0"/>
            <c:spPr>
              <a:solidFill>
                <a:schemeClr val="accent2"/>
              </a:solidFill>
              <a:ln w="19050">
                <a:solidFill>
                  <a:schemeClr val="lt1"/>
                </a:solidFill>
              </a:ln>
              <a:effectLst>
                <a:glow rad="101600">
                  <a:srgbClr val="00B050">
                    <a:alpha val="40000"/>
                  </a:srgbClr>
                </a:glow>
                <a:innerShdw blurRad="63500" dist="50800" dir="13500000">
                  <a:prstClr val="black">
                    <a:alpha val="50000"/>
                  </a:prstClr>
                </a:innerShdw>
              </a:effectLst>
            </c:spPr>
            <c:extLst>
              <c:ext xmlns:c16="http://schemas.microsoft.com/office/drawing/2014/chart" uri="{C3380CC4-5D6E-409C-BE32-E72D297353CC}">
                <c16:uniqueId val="{00000005-CBE1-44A6-A146-E8CD8D716FB4}"/>
              </c:ext>
            </c:extLst>
          </c:dPt>
          <c:dLbls>
            <c:dLbl>
              <c:idx val="0"/>
              <c:layout>
                <c:manualLayout>
                  <c:x val="9.6062992125984254E-3"/>
                  <c:y val="0.1410032079323418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E1-44A6-A146-E8CD8D716FB4}"/>
                </c:ext>
              </c:extLst>
            </c:dLbl>
            <c:dLbl>
              <c:idx val="1"/>
              <c:layout>
                <c:manualLayout>
                  <c:x val="-9.214785651793525E-3"/>
                  <c:y val="8.730497229512977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E1-44A6-A146-E8CD8D716FB4}"/>
                </c:ext>
              </c:extLst>
            </c:dLbl>
            <c:dLbl>
              <c:idx val="2"/>
              <c:layout>
                <c:manualLayout>
                  <c:x val="-9.1726815398075243E-2"/>
                  <c:y val="7.16724992709244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E1-44A6-A146-E8CD8D716FB4}"/>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Segment'!$B$4:$B$7</c:f>
              <c:strCache>
                <c:ptCount val="3"/>
                <c:pt idx="0">
                  <c:v>Consumer</c:v>
                </c:pt>
                <c:pt idx="1">
                  <c:v>Corporate</c:v>
                </c:pt>
                <c:pt idx="2">
                  <c:v>Home Office</c:v>
                </c:pt>
              </c:strCache>
            </c:strRef>
          </c:cat>
          <c:val>
            <c:numRef>
              <c:f>'Customer Segment'!$C$4:$C$7</c:f>
              <c:numCache>
                <c:formatCode>General</c:formatCode>
                <c:ptCount val="3"/>
                <c:pt idx="0">
                  <c:v>409</c:v>
                </c:pt>
                <c:pt idx="1">
                  <c:v>236</c:v>
                </c:pt>
                <c:pt idx="2">
                  <c:v>148</c:v>
                </c:pt>
              </c:numCache>
            </c:numRef>
          </c:val>
          <c:extLst>
            <c:ext xmlns:c16="http://schemas.microsoft.com/office/drawing/2014/chart" uri="{C3380CC4-5D6E-409C-BE32-E72D297353CC}">
              <c16:uniqueId val="{00000006-CBE1-44A6-A146-E8CD8D716F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770666334708217"/>
          <c:y val="0.31286573272231555"/>
          <c:w val="0.32800762504543962"/>
          <c:h val="0.3890850648525053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[Ecommerce_Sales_Dashboard.xlsx]Ship Mode!PivotTable6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latin typeface="Segoe UI Black" panose="020B0A02040204020203" pitchFamily="34" charset="0"/>
                <a:ea typeface="Segoe UI Black" panose="020B0A02040204020203" pitchFamily="34" charset="0"/>
              </a:rPr>
              <a:t>Sales</a:t>
            </a:r>
            <a:r>
              <a:rPr lang="en-US" sz="2000" baseline="0">
                <a:solidFill>
                  <a:schemeClr val="bg1"/>
                </a:solidFill>
                <a:latin typeface="Segoe UI Black" panose="020B0A02040204020203" pitchFamily="34" charset="0"/>
                <a:ea typeface="Segoe UI Black" panose="020B0A02040204020203" pitchFamily="34" charset="0"/>
              </a:rPr>
              <a:t> by Ship Model</a:t>
            </a:r>
            <a:endParaRPr lang="en-US" sz="2000">
              <a:solidFill>
                <a:schemeClr val="bg1"/>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9.1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9.9999999999999895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7.2222222222222215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6.9444444444444461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9.1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9.9999999999999895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7.2222222222222215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6.9444444444444461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9.1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9.9999999999999895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7.2222222222222215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dLbl>
          <c:idx val="0"/>
          <c:layout>
            <c:manualLayout>
              <c:x val="-6.9444444444444461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'Ship Mode'!$C$3</c:f>
              <c:strCache>
                <c:ptCount val="1"/>
                <c:pt idx="0">
                  <c:v>Total</c:v>
                </c:pt>
              </c:strCache>
            </c:strRef>
          </c:tx>
          <c:spPr>
            <a:effectLst>
              <a:glow rad="139700">
                <a:srgbClr val="92D050">
                  <a:alpha val="40000"/>
                </a:srgbClr>
              </a:glow>
              <a:innerShdw blurRad="63500" dist="50800" dir="13500000">
                <a:prstClr val="black">
                  <a:alpha val="50000"/>
                </a:prstClr>
              </a:innerShdw>
            </a:effectLst>
          </c:spPr>
          <c:dPt>
            <c:idx val="0"/>
            <c:bubble3D val="0"/>
            <c:spPr>
              <a:solidFill>
                <a:schemeClr val="accent1"/>
              </a:solidFill>
              <a:ln w="19050">
                <a:solidFill>
                  <a:schemeClr val="lt1"/>
                </a:solidFill>
              </a:ln>
              <a:effectLst>
                <a:glow rad="139700">
                  <a:srgbClr val="92D050">
                    <a:alpha val="40000"/>
                  </a:srgbClr>
                </a:glow>
                <a:innerShdw blurRad="63500" dist="50800" dir="13500000">
                  <a:prstClr val="black">
                    <a:alpha val="50000"/>
                  </a:prstClr>
                </a:innerShdw>
              </a:effectLst>
            </c:spPr>
            <c:extLst>
              <c:ext xmlns:c16="http://schemas.microsoft.com/office/drawing/2014/chart" uri="{C3380CC4-5D6E-409C-BE32-E72D297353CC}">
                <c16:uniqueId val="{00000001-D1A4-4F15-BBC0-1B4B2A85F210}"/>
              </c:ext>
            </c:extLst>
          </c:dPt>
          <c:dPt>
            <c:idx val="1"/>
            <c:bubble3D val="0"/>
            <c:spPr>
              <a:solidFill>
                <a:schemeClr val="accent2"/>
              </a:solidFill>
              <a:ln w="19050">
                <a:solidFill>
                  <a:schemeClr val="lt1"/>
                </a:solidFill>
              </a:ln>
              <a:effectLst>
                <a:glow rad="139700">
                  <a:srgbClr val="92D050">
                    <a:alpha val="40000"/>
                  </a:srgbClr>
                </a:glow>
                <a:innerShdw blurRad="63500" dist="50800" dir="13500000">
                  <a:prstClr val="black">
                    <a:alpha val="50000"/>
                  </a:prstClr>
                </a:innerShdw>
              </a:effectLst>
            </c:spPr>
            <c:extLst>
              <c:ext xmlns:c16="http://schemas.microsoft.com/office/drawing/2014/chart" uri="{C3380CC4-5D6E-409C-BE32-E72D297353CC}">
                <c16:uniqueId val="{00000003-D1A4-4F15-BBC0-1B4B2A85F210}"/>
              </c:ext>
            </c:extLst>
          </c:dPt>
          <c:dPt>
            <c:idx val="2"/>
            <c:bubble3D val="0"/>
            <c:spPr>
              <a:solidFill>
                <a:schemeClr val="accent3"/>
              </a:solidFill>
              <a:ln w="19050">
                <a:solidFill>
                  <a:schemeClr val="lt1"/>
                </a:solidFill>
              </a:ln>
              <a:effectLst>
                <a:glow rad="139700">
                  <a:srgbClr val="92D050">
                    <a:alpha val="40000"/>
                  </a:srgbClr>
                </a:glow>
                <a:innerShdw blurRad="63500" dist="50800" dir="13500000">
                  <a:prstClr val="black">
                    <a:alpha val="50000"/>
                  </a:prstClr>
                </a:innerShdw>
              </a:effectLst>
            </c:spPr>
            <c:extLst>
              <c:ext xmlns:c16="http://schemas.microsoft.com/office/drawing/2014/chart" uri="{C3380CC4-5D6E-409C-BE32-E72D297353CC}">
                <c16:uniqueId val="{00000005-D1A4-4F15-BBC0-1B4B2A85F210}"/>
              </c:ext>
            </c:extLst>
          </c:dPt>
          <c:dPt>
            <c:idx val="3"/>
            <c:bubble3D val="0"/>
            <c:spPr>
              <a:solidFill>
                <a:schemeClr val="accent4"/>
              </a:solidFill>
              <a:ln w="19050">
                <a:solidFill>
                  <a:schemeClr val="lt1"/>
                </a:solidFill>
              </a:ln>
              <a:effectLst>
                <a:glow rad="139700">
                  <a:srgbClr val="92D050">
                    <a:alpha val="40000"/>
                  </a:srgbClr>
                </a:glow>
                <a:innerShdw blurRad="63500" dist="50800" dir="13500000">
                  <a:prstClr val="black">
                    <a:alpha val="50000"/>
                  </a:prstClr>
                </a:innerShdw>
              </a:effectLst>
            </c:spPr>
            <c:extLst>
              <c:ext xmlns:c16="http://schemas.microsoft.com/office/drawing/2014/chart" uri="{C3380CC4-5D6E-409C-BE32-E72D297353CC}">
                <c16:uniqueId val="{00000007-D1A4-4F15-BBC0-1B4B2A85F210}"/>
              </c:ext>
            </c:extLst>
          </c:dPt>
          <c:dLbls>
            <c:dLbl>
              <c:idx val="0"/>
              <c:layout>
                <c:manualLayout>
                  <c:x val="9.166666666666666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A4-4F15-BBC0-1B4B2A85F210}"/>
                </c:ext>
              </c:extLst>
            </c:dLbl>
            <c:dLbl>
              <c:idx val="1"/>
              <c:layout>
                <c:manualLayout>
                  <c:x val="9.9999999999999895E-2"/>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A4-4F15-BBC0-1B4B2A85F210}"/>
                </c:ext>
              </c:extLst>
            </c:dLbl>
            <c:dLbl>
              <c:idx val="2"/>
              <c:layout>
                <c:manualLayout>
                  <c:x val="7.2222222222222215E-2"/>
                  <c:y val="8.3333333333333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A4-4F15-BBC0-1B4B2A85F210}"/>
                </c:ext>
              </c:extLst>
            </c:dLbl>
            <c:dLbl>
              <c:idx val="3"/>
              <c:layout>
                <c:manualLayout>
                  <c:x val="-6.9444444444444461E-2"/>
                  <c:y val="0.101851851851851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A4-4F15-BBC0-1B4B2A85F210}"/>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'Ship Mode'!$B$4:$B$8</c:f>
              <c:strCache>
                <c:ptCount val="4"/>
                <c:pt idx="0">
                  <c:v>First Class</c:v>
                </c:pt>
                <c:pt idx="1">
                  <c:v>Same Day</c:v>
                </c:pt>
                <c:pt idx="2">
                  <c:v>Second Class</c:v>
                </c:pt>
                <c:pt idx="3">
                  <c:v>Standard Class</c:v>
                </c:pt>
              </c:strCache>
            </c:strRef>
          </c:cat>
          <c:val>
            <c:numRef>
              <c:f>'Ship Mode'!$C$4:$C$8</c:f>
              <c:numCache>
                <c:formatCode>#,##0</c:formatCode>
                <c:ptCount val="4"/>
                <c:pt idx="0">
                  <c:v>169658.8364</c:v>
                </c:pt>
                <c:pt idx="1">
                  <c:v>62992.186000000002</c:v>
                </c:pt>
                <c:pt idx="2">
                  <c:v>222053.94620000001</c:v>
                </c:pt>
                <c:pt idx="3">
                  <c:v>645157.1041</c:v>
                </c:pt>
              </c:numCache>
            </c:numRef>
          </c:val>
          <c:extLst>
            <c:ext xmlns:c16="http://schemas.microsoft.com/office/drawing/2014/chart" uri="{C3380CC4-5D6E-409C-BE32-E72D297353CC}">
              <c16:uniqueId val="{00000008-D1A4-4F15-BBC0-1B4B2A85F21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[Ecommerce_Sales_Dashboard.xlsx]Monthly Orders!PivotTable11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latin typeface="Segoe UI Black" panose="020B0A02040204020203" pitchFamily="34" charset="0"/>
                <a:ea typeface="Segoe UI Black" panose="020B0A02040204020203" pitchFamily="34" charset="0"/>
              </a:rPr>
              <a:t>Monthly</a:t>
            </a:r>
            <a:r>
              <a:rPr lang="en-US" sz="2000" baseline="0">
                <a:solidFill>
                  <a:schemeClr val="bg1"/>
                </a:solidFill>
                <a:latin typeface="Segoe UI Black" panose="020B0A02040204020203" pitchFamily="34" charset="0"/>
                <a:ea typeface="Segoe UI Black" panose="020B0A02040204020203" pitchFamily="34" charset="0"/>
              </a:rPr>
              <a:t> Order by Customer</a:t>
            </a:r>
            <a:endParaRPr lang="en-US" sz="2000">
              <a:solidFill>
                <a:schemeClr val="bg1"/>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a:glow rad="139700">
              <a:schemeClr val="accent3">
                <a:satMod val="175000"/>
                <a:alpha val="40000"/>
              </a:scheme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a:glow rad="139700">
              <a:schemeClr val="accent3">
                <a:satMod val="175000"/>
                <a:alpha val="40000"/>
              </a:scheme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a:glow rad="139700">
              <a:schemeClr val="accent3">
                <a:satMod val="175000"/>
                <a:alpha val="40000"/>
              </a:schemeClr>
            </a:glow>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Orders'!$C$3</c:f>
              <c:strCache>
                <c:ptCount val="1"/>
                <c:pt idx="0">
                  <c:v>Total</c:v>
                </c:pt>
              </c:strCache>
            </c:strRef>
          </c:tx>
          <c:spPr>
            <a:ln w="28575" cap="rnd">
              <a:solidFill>
                <a:schemeClr val="accent2"/>
              </a:solidFill>
              <a:round/>
            </a:ln>
            <a:effectLst>
              <a:glow rad="139700">
                <a:schemeClr val="accent3">
                  <a:satMod val="175000"/>
                  <a:alpha val="40000"/>
                </a:schemeClr>
              </a:glow>
              <a:innerShdw blurRad="63500" dist="50800" dir="13500000">
                <a:prstClr val="black">
                  <a:alpha val="50000"/>
                </a:prstClr>
              </a:innerShdw>
            </a:effectLst>
          </c:spPr>
          <c:marker>
            <c:symbol val="none"/>
          </c:marker>
          <c:cat>
            <c:strRef>
              <c:f>'Monthly Orders'!$B$4:$B$16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Orders'!$C$4:$C$16</c:f>
              <c:numCache>
                <c:formatCode>General</c:formatCode>
                <c:ptCount val="12"/>
                <c:pt idx="0">
                  <c:v>178</c:v>
                </c:pt>
                <c:pt idx="1">
                  <c:v>162</c:v>
                </c:pt>
                <c:pt idx="2">
                  <c:v>354</c:v>
                </c:pt>
                <c:pt idx="3">
                  <c:v>343</c:v>
                </c:pt>
                <c:pt idx="4">
                  <c:v>369</c:v>
                </c:pt>
                <c:pt idx="5">
                  <c:v>364</c:v>
                </c:pt>
                <c:pt idx="6">
                  <c:v>338</c:v>
                </c:pt>
                <c:pt idx="7">
                  <c:v>341</c:v>
                </c:pt>
                <c:pt idx="8">
                  <c:v>688</c:v>
                </c:pt>
                <c:pt idx="9">
                  <c:v>417</c:v>
                </c:pt>
                <c:pt idx="10">
                  <c:v>753</c:v>
                </c:pt>
                <c:pt idx="11">
                  <c:v>702</c:v>
                </c:pt>
              </c:numCache>
            </c:numRef>
          </c:val>
          <c:smooth val="0"/>
          <c:extLst>
            <c:ext xmlns:c16="http://schemas.microsoft.com/office/drawing/2014/chart" uri="{C3380CC4-5D6E-409C-BE32-E72D297353CC}">
              <c16:uniqueId val="{00000000-1C14-4C51-974F-1277DD27C6DC}"/>
            </c:ext>
          </c:extLst>
        </c:ser>
        <c:dLbls>
          <c:showLegendKey val="0"/>
          <c:showVal val="0"/>
          <c:showCatName val="0"/>
          <c:showSerName val="0"/>
          <c:showPercent val="0"/>
          <c:showBubbleSize val="0"/>
        </c:dLbls>
        <c:smooth val="0"/>
        <c:axId val="87463695"/>
        <c:axId val="87476175"/>
      </c:lineChart>
      <c:catAx>
        <c:axId val="874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6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87476175"/>
        <c:crosses val="autoZero"/>
        <c:auto val="1"/>
        <c:lblAlgn val="ctr"/>
        <c:lblOffset val="100"/>
        <c:noMultiLvlLbl val="0"/>
      </c:catAx>
      <c:valAx>
        <c:axId val="874761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Berlin Sans FB Demi" panose="020E0802020502020306" pitchFamily="34" charset="0"/>
                <a:ea typeface="+mn-ea"/>
                <a:cs typeface="+mn-cs"/>
              </a:defRPr>
            </a:pPr>
            <a:endParaRPr lang="en-US"/>
          </a:p>
        </c:txPr>
        <c:crossAx val="8746369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Entry>
      <c:layout>
        <c:manualLayout>
          <c:xMode val="edge"/>
          <c:yMode val="edge"/>
          <c:x val="0.78527510552693802"/>
          <c:y val="0.6170060818073384"/>
          <c:w val="0.17518755912602255"/>
          <c:h val="0.10393465571951424"/>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[Ecommerce_Sales_Dashboard.xlsx]Category Analysis!PivotTable3</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a:solidFill>
                  <a:schemeClr val="bg1"/>
                </a:solidFill>
                <a:latin typeface="Segoe UI Black" panose="020B0A02040204020203" pitchFamily="34" charset="0"/>
                <a:ea typeface="Segoe UI Black" panose="020B0A02040204020203" pitchFamily="34" charset="0"/>
              </a:rPr>
              <a:t>Profit</a:t>
            </a:r>
            <a:r>
              <a:rPr lang="en-US" sz="2000" baseline="0">
                <a:solidFill>
                  <a:schemeClr val="bg1"/>
                </a:solidFill>
                <a:latin typeface="Segoe UI Black" panose="020B0A02040204020203" pitchFamily="34" charset="0"/>
                <a:ea typeface="Segoe UI Black" panose="020B0A02040204020203" pitchFamily="34" charset="0"/>
              </a:rPr>
              <a:t> vs Sales by Catagory</a:t>
            </a:r>
            <a:endParaRPr lang="en-US" sz="2000">
              <a:solidFill>
                <a:schemeClr val="bg1"/>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a:glow rad="139700">
              <a:schemeClr val="bg2">
                <a:lumMod val="90000"/>
                <a:alpha val="40000"/>
              </a:schemeClr>
            </a:glow>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228600">
              <a:schemeClr val="tx1">
                <a:lumMod val="50000"/>
                <a:lumOff val="50000"/>
                <a:alpha val="40000"/>
              </a:schemeClr>
            </a:glow>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glow rad="228600">
              <a:schemeClr val="tx1">
                <a:lumMod val="50000"/>
                <a:lumOff val="50000"/>
                <a:alpha val="40000"/>
              </a:schemeClr>
            </a:glow>
          </a:effectLst>
        </c:spPr>
        <c:dLbl>
          <c:idx val="0"/>
          <c:layout>
            <c:manualLayout>
              <c:x val="2.7777777777777776E-2"/>
              <c:y val="-4.6296296296296294E-3"/>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glow rad="228600">
              <a:schemeClr val="tx1">
                <a:lumMod val="50000"/>
                <a:lumOff val="50000"/>
                <a:alpha val="40000"/>
              </a:schemeClr>
            </a:glow>
          </a:effectLst>
        </c:spPr>
        <c:dLbl>
          <c:idx val="0"/>
          <c:layout>
            <c:manualLayout>
              <c:x val="2.5000000000000001E-2"/>
              <c:y val="-8.4875562720133283E-17"/>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a:glow rad="139700">
              <a:schemeClr val="bg2">
                <a:lumMod val="90000"/>
                <a:alpha val="40000"/>
              </a:schemeClr>
            </a:glow>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glow rad="228600">
              <a:schemeClr val="tx1">
                <a:lumMod val="50000"/>
                <a:lumOff val="50000"/>
                <a:alpha val="40000"/>
              </a:schemeClr>
            </a:glow>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glow rad="228600">
              <a:schemeClr val="tx1">
                <a:lumMod val="50000"/>
                <a:lumOff val="50000"/>
                <a:alpha val="40000"/>
              </a:schemeClr>
            </a:glow>
          </a:effectLst>
        </c:spPr>
        <c:dLbl>
          <c:idx val="0"/>
          <c:layout>
            <c:manualLayout>
              <c:x val="2.7777777777777776E-2"/>
              <c:y val="-4.6296296296296294E-3"/>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glow rad="228600">
              <a:schemeClr val="tx1">
                <a:lumMod val="50000"/>
                <a:lumOff val="50000"/>
                <a:alpha val="40000"/>
              </a:schemeClr>
            </a:glow>
          </a:effectLst>
        </c:spPr>
        <c:dLbl>
          <c:idx val="0"/>
          <c:layout>
            <c:manualLayout>
              <c:x val="2.5000000000000001E-2"/>
              <c:y val="-8.4875562720133283E-17"/>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a:glow rad="139700">
              <a:schemeClr val="bg2">
                <a:lumMod val="90000"/>
                <a:alpha val="40000"/>
              </a:schemeClr>
            </a:glow>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glow rad="228600">
              <a:schemeClr val="tx1">
                <a:lumMod val="50000"/>
                <a:lumOff val="50000"/>
                <a:alpha val="40000"/>
              </a:schemeClr>
            </a:glow>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glow rad="228600">
              <a:schemeClr val="tx1">
                <a:lumMod val="50000"/>
                <a:lumOff val="50000"/>
                <a:alpha val="40000"/>
              </a:schemeClr>
            </a:glow>
          </a:effectLst>
        </c:spPr>
        <c:dLbl>
          <c:idx val="0"/>
          <c:layout>
            <c:manualLayout>
              <c:x val="2.7777777777777776E-2"/>
              <c:y val="-4.6296296296296294E-3"/>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glow rad="228600">
              <a:schemeClr val="tx1">
                <a:lumMod val="50000"/>
                <a:lumOff val="50000"/>
                <a:alpha val="40000"/>
              </a:schemeClr>
            </a:glow>
          </a:effectLst>
        </c:spPr>
        <c:dLbl>
          <c:idx val="0"/>
          <c:layout>
            <c:manualLayout>
              <c:x val="2.5000000000000001E-2"/>
              <c:y val="-8.4875562720133283E-17"/>
            </c:manualLayout>
          </c:layout>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75899336112398"/>
          <c:y val="0.24996536891221927"/>
          <c:w val="0.59077515310586182"/>
          <c:h val="0.3810294546515019"/>
        </c:manualLayout>
      </c:layout>
      <c:barChart>
        <c:barDir val="col"/>
        <c:grouping val="clustered"/>
        <c:varyColors val="0"/>
        <c:ser>
          <c:idx val="0"/>
          <c:order val="0"/>
          <c:tx>
            <c:strRef>
              <c:f>'Category Analysis'!$B$1</c:f>
              <c:strCache>
                <c:ptCount val="1"/>
                <c:pt idx="0">
                  <c:v>Sum of Sales</c:v>
                </c:pt>
              </c:strCache>
            </c:strRef>
          </c:tx>
          <c:spPr>
            <a:solidFill>
              <a:schemeClr val="tx2">
                <a:lumMod val="75000"/>
                <a:lumOff val="25000"/>
              </a:schemeClr>
            </a:solidFill>
            <a:ln>
              <a:noFill/>
            </a:ln>
            <a:effectLst>
              <a:glow rad="139700">
                <a:schemeClr val="bg2">
                  <a:lumMod val="90000"/>
                  <a:alpha val="40000"/>
                </a:schemeClr>
              </a:glow>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Analysis'!$A$2:$A$5</c:f>
              <c:strCache>
                <c:ptCount val="3"/>
                <c:pt idx="0">
                  <c:v>Furniture</c:v>
                </c:pt>
                <c:pt idx="1">
                  <c:v>Office Supplies</c:v>
                </c:pt>
                <c:pt idx="2">
                  <c:v>Technology</c:v>
                </c:pt>
              </c:strCache>
            </c:strRef>
          </c:cat>
          <c:val>
            <c:numRef>
              <c:f>'Category Analysis'!$B$2:$B$5</c:f>
              <c:numCache>
                <c:formatCode>#,##0</c:formatCode>
                <c:ptCount val="3"/>
                <c:pt idx="0">
                  <c:v>373504.72070000001</c:v>
                </c:pt>
                <c:pt idx="1">
                  <c:v>345716.45600000001</c:v>
                </c:pt>
                <c:pt idx="2">
                  <c:v>380640.89600000001</c:v>
                </c:pt>
              </c:numCache>
            </c:numRef>
          </c:val>
          <c:extLst>
            <c:ext xmlns:c16="http://schemas.microsoft.com/office/drawing/2014/chart" uri="{C3380CC4-5D6E-409C-BE32-E72D297353CC}">
              <c16:uniqueId val="{00000000-4ADA-44C7-BC91-A7A8D63DD7A9}"/>
            </c:ext>
          </c:extLst>
        </c:ser>
        <c:ser>
          <c:idx val="1"/>
          <c:order val="1"/>
          <c:tx>
            <c:strRef>
              <c:f>'Category Analysis'!$C$1</c:f>
              <c:strCache>
                <c:ptCount val="1"/>
                <c:pt idx="0">
                  <c:v>Sum of Profit</c:v>
                </c:pt>
              </c:strCache>
            </c:strRef>
          </c:tx>
          <c:spPr>
            <a:solidFill>
              <a:schemeClr val="accent2"/>
            </a:solidFill>
            <a:ln>
              <a:noFill/>
            </a:ln>
            <a:effectLst>
              <a:glow rad="228600">
                <a:schemeClr val="tx1">
                  <a:lumMod val="50000"/>
                  <a:lumOff val="50000"/>
                  <a:alpha val="40000"/>
                </a:schemeClr>
              </a:glow>
            </a:effectLst>
          </c:spPr>
          <c:invertIfNegative val="0"/>
          <c:dLbls>
            <c:dLbl>
              <c:idx val="1"/>
              <c:layout>
                <c:manualLayout>
                  <c:x val="2.7777777777777776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DA-44C7-BC91-A7A8D63DD7A9}"/>
                </c:ext>
              </c:extLst>
            </c:dLbl>
            <c:dLbl>
              <c:idx val="2"/>
              <c:layout>
                <c:manualLayout>
                  <c:x val="2.5000000000000001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DA-44C7-BC91-A7A8D63DD7A9}"/>
                </c:ext>
              </c:extLst>
            </c:dLbl>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Berlin Sans FB Demi" panose="020E0802020502020306"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Analysis'!$A$2:$A$5</c:f>
              <c:strCache>
                <c:ptCount val="3"/>
                <c:pt idx="0">
                  <c:v>Furniture</c:v>
                </c:pt>
                <c:pt idx="1">
                  <c:v>Office Supplies</c:v>
                </c:pt>
                <c:pt idx="2">
                  <c:v>Technology</c:v>
                </c:pt>
              </c:strCache>
            </c:strRef>
          </c:cat>
          <c:val>
            <c:numRef>
              <c:f>'Category Analysis'!$C$2:$C$5</c:f>
              <c:numCache>
                <c:formatCode>#,##0</c:formatCode>
                <c:ptCount val="3"/>
                <c:pt idx="0">
                  <c:v>7569.1733000000004</c:v>
                </c:pt>
                <c:pt idx="1">
                  <c:v>54788.995699999999</c:v>
                </c:pt>
                <c:pt idx="2">
                  <c:v>70157.574099999998</c:v>
                </c:pt>
              </c:numCache>
            </c:numRef>
          </c:val>
          <c:extLst>
            <c:ext xmlns:c16="http://schemas.microsoft.com/office/drawing/2014/chart" uri="{C3380CC4-5D6E-409C-BE32-E72D297353CC}">
              <c16:uniqueId val="{00000003-4ADA-44C7-BC91-A7A8D63DD7A9}"/>
            </c:ext>
          </c:extLst>
        </c:ser>
        <c:dLbls>
          <c:showLegendKey val="0"/>
          <c:showVal val="0"/>
          <c:showCatName val="0"/>
          <c:showSerName val="0"/>
          <c:showPercent val="0"/>
          <c:showBubbleSize val="0"/>
        </c:dLbls>
        <c:gapWidth val="219"/>
        <c:overlap val="-27"/>
        <c:axId val="87408015"/>
        <c:axId val="87402735"/>
      </c:barChart>
      <c:catAx>
        <c:axId val="8740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87402735"/>
        <c:crosses val="autoZero"/>
        <c:auto val="1"/>
        <c:lblAlgn val="ctr"/>
        <c:lblOffset val="100"/>
        <c:noMultiLvlLbl val="0"/>
      </c:catAx>
      <c:valAx>
        <c:axId val="87402735"/>
        <c:scaling>
          <c:orientation val="minMax"/>
        </c:scaling>
        <c:delete val="0"/>
        <c:axPos val="l"/>
        <c:majorGridlines>
          <c:spPr>
            <a:ln w="9525" cap="flat" cmpd="sng" algn="ctr">
              <a:noFill/>
              <a:round/>
            </a:ln>
            <a:effectLst/>
          </c:spPr>
        </c:majorGridlines>
        <c:numFmt formatCode="#,#00\ &quot;K&quot;"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Berlin Sans FB Demi" panose="020E0802020502020306" pitchFamily="34" charset="0"/>
                <a:ea typeface="+mn-ea"/>
                <a:cs typeface="+mn-cs"/>
              </a:defRPr>
            </a:pPr>
            <a:endParaRPr lang="en-US"/>
          </a:p>
        </c:txPr>
        <c:crossAx val="87408015"/>
        <c:crosses val="autoZero"/>
        <c:crossBetween val="between"/>
        <c:dispUnits>
          <c:builtInUnit val="tenThousands"/>
        </c:dispUnits>
      </c:valAx>
      <c:spPr>
        <a:noFill/>
        <a:ln>
          <a:noFill/>
        </a:ln>
        <a:effectLst/>
      </c:spPr>
    </c:plotArea>
    <c:legend>
      <c:legendPos val="r"/>
      <c:layout>
        <c:manualLayout>
          <c:xMode val="edge"/>
          <c:yMode val="edge"/>
          <c:x val="0.80147614123992073"/>
          <c:y val="0.28763815981335666"/>
          <c:w val="0.18720822775940887"/>
          <c:h val="0.3651275882181393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[Ecommerce_Sales_Dashboard.xlsx]Return Analysis!PivotTable10</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a:solidFill>
                  <a:schemeClr val="bg1"/>
                </a:solidFill>
                <a:latin typeface="Segoe UI Black" panose="020B0A02040204020203" pitchFamily="34" charset="0"/>
                <a:ea typeface="Segoe UI Black" panose="020B0A02040204020203" pitchFamily="34" charset="0"/>
              </a:rPr>
              <a:t>Return</a:t>
            </a:r>
            <a:r>
              <a:rPr lang="en-US" sz="2000" baseline="0">
                <a:solidFill>
                  <a:schemeClr val="bg1"/>
                </a:solidFill>
                <a:latin typeface="Segoe UI Black" panose="020B0A02040204020203" pitchFamily="34" charset="0"/>
                <a:ea typeface="Segoe UI Black" panose="020B0A02040204020203" pitchFamily="34" charset="0"/>
              </a:rPr>
              <a:t> Analysis</a:t>
            </a:r>
            <a:endParaRPr lang="en-US" sz="2000">
              <a:solidFill>
                <a:schemeClr val="bg1"/>
              </a:solidFill>
              <a:latin typeface="Segoe UI Black" panose="020B0A02040204020203" pitchFamily="34" charset="0"/>
              <a:ea typeface="Segoe UI Black" panose="020B0A02040204020203" pitchFamily="34" charset="0"/>
            </a:endParaRPr>
          </a:p>
        </c:rich>
      </c:tx>
      <c:layout>
        <c:manualLayout>
          <c:xMode val="edge"/>
          <c:yMode val="edge"/>
          <c:x val="0.2270485564304462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63500">
              <a:schemeClr val="bg2">
                <a:lumMod val="9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63500">
              <a:schemeClr val="bg2">
                <a:lumMod val="9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glow rad="63500">
              <a:schemeClr val="bg2">
                <a:lumMod val="90000"/>
                <a:alpha val="40000"/>
              </a:schemeClr>
            </a:glow>
          </a:effectLst>
        </c:spPr>
      </c:pivotFmt>
      <c:pivotFmt>
        <c:idx val="3"/>
        <c:spPr>
          <a:solidFill>
            <a:schemeClr val="accent1"/>
          </a:solidFill>
          <a:ln w="19050">
            <a:solidFill>
              <a:schemeClr val="lt1"/>
            </a:solidFill>
          </a:ln>
          <a:effectLst>
            <a:glow rad="63500">
              <a:schemeClr val="bg2">
                <a:lumMod val="90000"/>
                <a:alpha val="40000"/>
              </a:schemeClr>
            </a:glow>
          </a:effectLst>
        </c:spPr>
      </c:pivotFmt>
      <c:pivotFmt>
        <c:idx val="4"/>
        <c:spPr>
          <a:solidFill>
            <a:schemeClr val="accent1"/>
          </a:solidFill>
          <a:ln w="19050">
            <a:solidFill>
              <a:schemeClr val="lt1"/>
            </a:solidFill>
          </a:ln>
          <a:effectLst>
            <a:glow rad="63500">
              <a:schemeClr val="bg2">
                <a:lumMod val="90000"/>
                <a:alpha val="40000"/>
              </a:schemeClr>
            </a:glow>
          </a:effectLst>
        </c:spPr>
      </c:pivotFmt>
      <c:pivotFmt>
        <c:idx val="5"/>
        <c:spPr>
          <a:solidFill>
            <a:schemeClr val="accent1"/>
          </a:solidFill>
          <a:ln w="19050">
            <a:solidFill>
              <a:schemeClr val="lt1"/>
            </a:solidFill>
          </a:ln>
          <a:effectLst>
            <a:glow rad="63500">
              <a:schemeClr val="bg2">
                <a:lumMod val="90000"/>
                <a:alpha val="40000"/>
              </a:schemeClr>
            </a:glow>
          </a:effectLst>
        </c:spPr>
      </c:pivotFmt>
      <c:pivotFmt>
        <c:idx val="6"/>
        <c:spPr>
          <a:solidFill>
            <a:schemeClr val="accent1"/>
          </a:solidFill>
          <a:ln w="19050">
            <a:solidFill>
              <a:schemeClr val="lt1"/>
            </a:solidFill>
          </a:ln>
          <a:effectLst>
            <a:glow rad="63500">
              <a:schemeClr val="bg2">
                <a:lumMod val="9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rad="63500">
              <a:schemeClr val="bg2">
                <a:lumMod val="90000"/>
                <a:alpha val="40000"/>
              </a:schemeClr>
            </a:glow>
          </a:effectLst>
        </c:spPr>
      </c:pivotFmt>
      <c:pivotFmt>
        <c:idx val="8"/>
        <c:spPr>
          <a:solidFill>
            <a:schemeClr val="accent1"/>
          </a:solidFill>
          <a:ln w="19050">
            <a:solidFill>
              <a:schemeClr val="lt1"/>
            </a:solidFill>
          </a:ln>
          <a:effectLst>
            <a:glow rad="63500">
              <a:schemeClr val="bg2">
                <a:lumMod val="90000"/>
                <a:alpha val="40000"/>
              </a:schemeClr>
            </a:glow>
          </a:effectLst>
        </c:spPr>
      </c:pivotFmt>
      <c:pivotFmt>
        <c:idx val="9"/>
        <c:spPr>
          <a:solidFill>
            <a:schemeClr val="accent1"/>
          </a:solidFill>
          <a:ln w="19050">
            <a:solidFill>
              <a:schemeClr val="lt1"/>
            </a:solidFill>
          </a:ln>
          <a:effectLst>
            <a:glow rad="63500">
              <a:schemeClr val="bg2">
                <a:lumMod val="90000"/>
                <a:alpha val="40000"/>
              </a:schemeClr>
            </a:glow>
          </a:effectLst>
        </c:spPr>
      </c:pivotFmt>
      <c:pivotFmt>
        <c:idx val="10"/>
        <c:spPr>
          <a:solidFill>
            <a:schemeClr val="accent1"/>
          </a:solidFill>
          <a:ln w="19050">
            <a:solidFill>
              <a:schemeClr val="lt1"/>
            </a:solidFill>
          </a:ln>
          <a:effectLst>
            <a:glow rad="63500">
              <a:schemeClr val="bg2">
                <a:lumMod val="90000"/>
                <a:alpha val="40000"/>
              </a:schemeClr>
            </a:glow>
          </a:effectLst>
        </c:spPr>
      </c:pivotFmt>
    </c:pivotFmts>
    <c:plotArea>
      <c:layout>
        <c:manualLayout>
          <c:layoutTarget val="inner"/>
          <c:xMode val="edge"/>
          <c:yMode val="edge"/>
          <c:x val="3.9893044619422564E-2"/>
          <c:y val="0.19486111111111112"/>
          <c:w val="0.34141666666666665"/>
          <c:h val="0.5690277777777778"/>
        </c:manualLayout>
      </c:layout>
      <c:doughnutChart>
        <c:varyColors val="1"/>
        <c:ser>
          <c:idx val="0"/>
          <c:order val="0"/>
          <c:tx>
            <c:strRef>
              <c:f>'Return Analysis'!$C$3</c:f>
              <c:strCache>
                <c:ptCount val="1"/>
                <c:pt idx="0">
                  <c:v>Total</c:v>
                </c:pt>
              </c:strCache>
            </c:strRef>
          </c:tx>
          <c:spPr>
            <a:effectLst>
              <a:glow rad="63500">
                <a:schemeClr val="bg2">
                  <a:lumMod val="90000"/>
                  <a:alpha val="40000"/>
                </a:schemeClr>
              </a:glow>
            </a:effectLst>
          </c:spPr>
          <c:dPt>
            <c:idx val="0"/>
            <c:bubble3D val="0"/>
            <c:spPr>
              <a:solidFill>
                <a:schemeClr val="accent1"/>
              </a:solidFill>
              <a:ln w="19050">
                <a:solidFill>
                  <a:schemeClr val="lt1"/>
                </a:solidFill>
              </a:ln>
              <a:effectLst>
                <a:glow rad="63500">
                  <a:schemeClr val="bg2">
                    <a:lumMod val="90000"/>
                    <a:alpha val="40000"/>
                  </a:schemeClr>
                </a:glow>
              </a:effectLst>
            </c:spPr>
            <c:extLst>
              <c:ext xmlns:c16="http://schemas.microsoft.com/office/drawing/2014/chart" uri="{C3380CC4-5D6E-409C-BE32-E72D297353CC}">
                <c16:uniqueId val="{00000001-A2D4-48E2-9B01-A6D7ECDBE757}"/>
              </c:ext>
            </c:extLst>
          </c:dPt>
          <c:dPt>
            <c:idx val="1"/>
            <c:bubble3D val="0"/>
            <c:spPr>
              <a:solidFill>
                <a:schemeClr val="accent2"/>
              </a:solidFill>
              <a:ln w="19050">
                <a:solidFill>
                  <a:schemeClr val="lt1"/>
                </a:solidFill>
              </a:ln>
              <a:effectLst>
                <a:glow rad="63500">
                  <a:schemeClr val="bg2">
                    <a:lumMod val="90000"/>
                    <a:alpha val="40000"/>
                  </a:schemeClr>
                </a:glow>
              </a:effectLst>
            </c:spPr>
            <c:extLst>
              <c:ext xmlns:c16="http://schemas.microsoft.com/office/drawing/2014/chart" uri="{C3380CC4-5D6E-409C-BE32-E72D297353CC}">
                <c16:uniqueId val="{00000003-A2D4-48E2-9B01-A6D7ECDBE757}"/>
              </c:ext>
            </c:extLst>
          </c:dPt>
          <c:dPt>
            <c:idx val="2"/>
            <c:bubble3D val="0"/>
            <c:spPr>
              <a:solidFill>
                <a:schemeClr val="accent3"/>
              </a:solidFill>
              <a:ln w="19050">
                <a:solidFill>
                  <a:schemeClr val="lt1"/>
                </a:solidFill>
              </a:ln>
              <a:effectLst>
                <a:glow rad="63500">
                  <a:schemeClr val="bg2">
                    <a:lumMod val="90000"/>
                    <a:alpha val="40000"/>
                  </a:schemeClr>
                </a:glow>
              </a:effectLst>
            </c:spPr>
            <c:extLst>
              <c:ext xmlns:c16="http://schemas.microsoft.com/office/drawing/2014/chart" uri="{C3380CC4-5D6E-409C-BE32-E72D297353CC}">
                <c16:uniqueId val="{00000005-A2D4-48E2-9B01-A6D7ECDBE757}"/>
              </c:ext>
            </c:extLst>
          </c:dPt>
          <c:dPt>
            <c:idx val="3"/>
            <c:bubble3D val="0"/>
            <c:spPr>
              <a:solidFill>
                <a:schemeClr val="accent4"/>
              </a:solidFill>
              <a:ln w="19050">
                <a:solidFill>
                  <a:schemeClr val="lt1"/>
                </a:solidFill>
              </a:ln>
              <a:effectLst>
                <a:glow rad="63500">
                  <a:schemeClr val="bg2">
                    <a:lumMod val="90000"/>
                    <a:alpha val="40000"/>
                  </a:schemeClr>
                </a:glow>
              </a:effectLst>
            </c:spPr>
            <c:extLst>
              <c:ext xmlns:c16="http://schemas.microsoft.com/office/drawing/2014/chart" uri="{C3380CC4-5D6E-409C-BE32-E72D297353CC}">
                <c16:uniqueId val="{00000007-A2D4-48E2-9B01-A6D7ECDBE757}"/>
              </c:ext>
            </c:extLst>
          </c:dPt>
          <c:cat>
            <c:strRef>
              <c:f>'Return Analysis'!$B$4:$B$8</c:f>
              <c:strCache>
                <c:ptCount val="4"/>
                <c:pt idx="0">
                  <c:v>Not as Described</c:v>
                </c:pt>
                <c:pt idx="1">
                  <c:v>Product Defect</c:v>
                </c:pt>
                <c:pt idx="2">
                  <c:v>Size Issue</c:v>
                </c:pt>
                <c:pt idx="3">
                  <c:v>Wrong Item</c:v>
                </c:pt>
              </c:strCache>
            </c:strRef>
          </c:cat>
          <c:val>
            <c:numRef>
              <c:f>'Return Analysis'!$C$4:$C$8</c:f>
              <c:numCache>
                <c:formatCode>General</c:formatCode>
                <c:ptCount val="4"/>
                <c:pt idx="0">
                  <c:v>12</c:v>
                </c:pt>
                <c:pt idx="1">
                  <c:v>12</c:v>
                </c:pt>
                <c:pt idx="2">
                  <c:v>5</c:v>
                </c:pt>
                <c:pt idx="3">
                  <c:v>4</c:v>
                </c:pt>
              </c:numCache>
            </c:numRef>
          </c:val>
          <c:extLst>
            <c:ext xmlns:c16="http://schemas.microsoft.com/office/drawing/2014/chart" uri="{C3380CC4-5D6E-409C-BE32-E72D297353CC}">
              <c16:uniqueId val="{00000008-A2D4-48E2-9B01-A6D7ECDBE7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06472003499563"/>
          <c:y val="4.3031131525226016E-2"/>
          <c:w val="0.30827012248468944"/>
          <c:h val="0.3793263342082239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chart" Target="../charts/chart4.xml"/><Relationship Id="rId3" Type="http://schemas.openxmlformats.org/officeDocument/2006/relationships/image" Target="../media/image2.png"/><Relationship Id="rId21" Type="http://schemas.openxmlformats.org/officeDocument/2006/relationships/chart" Target="../charts/chart7.xml"/><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chart" Target="../charts/chart3.xml"/><Relationship Id="rId2" Type="http://schemas.microsoft.com/office/2007/relationships/hdphoto" Target="../media/hdphoto1.wdp"/><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chart" Target="../charts/chart1.xml"/><Relationship Id="rId23" Type="http://schemas.openxmlformats.org/officeDocument/2006/relationships/chart" Target="../charts/chart9.xml"/><Relationship Id="rId10" Type="http://schemas.openxmlformats.org/officeDocument/2006/relationships/image" Target="../media/image9.svg"/><Relationship Id="rId19" Type="http://schemas.openxmlformats.org/officeDocument/2006/relationships/chart" Target="../charts/chart5.xml"/><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image" Target="../media/image13.svg"/><Relationship Id="rId22"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535021</xdr:colOff>
      <xdr:row>0</xdr:row>
      <xdr:rowOff>129702</xdr:rowOff>
    </xdr:from>
    <xdr:to>
      <xdr:col>36</xdr:col>
      <xdr:colOff>401104</xdr:colOff>
      <xdr:row>79</xdr:row>
      <xdr:rowOff>64851</xdr:rowOff>
    </xdr:to>
    <xdr:sp macro="" textlink="">
      <xdr:nvSpPr>
        <xdr:cNvPr id="2" name="Rectangle: Rounded Corners 1">
          <a:extLst>
            <a:ext uri="{FF2B5EF4-FFF2-40B4-BE49-F238E27FC236}">
              <a16:creationId xmlns:a16="http://schemas.microsoft.com/office/drawing/2014/main" id="{C4FDCFED-E492-5DDC-39AA-AF5DF67A06DD}"/>
            </a:ext>
          </a:extLst>
        </xdr:cNvPr>
        <xdr:cNvSpPr/>
      </xdr:nvSpPr>
      <xdr:spPr>
        <a:xfrm>
          <a:off x="2999361" y="129702"/>
          <a:ext cx="19580807" cy="14024043"/>
        </a:xfrm>
        <a:prstGeom prst="roundRect">
          <a:avLst>
            <a:gd name="adj" fmla="val 0"/>
          </a:avLst>
        </a:prstGeom>
        <a:ln>
          <a:solidFill>
            <a:schemeClr val="accent1">
              <a:shade val="15000"/>
            </a:schemeClr>
          </a:solidFill>
        </a:ln>
        <a:effectLst>
          <a:glow rad="63500">
            <a:schemeClr val="accent1">
              <a:satMod val="175000"/>
              <a:alpha val="40000"/>
            </a:schemeClr>
          </a:glow>
          <a:innerShdw blurRad="63500" dist="50800" dir="13500000">
            <a:prstClr val="black">
              <a:alpha val="50000"/>
            </a:prstClr>
          </a:inn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8</xdr:col>
      <xdr:colOff>340467</xdr:colOff>
      <xdr:row>0</xdr:row>
      <xdr:rowOff>163911</xdr:rowOff>
    </xdr:from>
    <xdr:to>
      <xdr:col>31</xdr:col>
      <xdr:colOff>356680</xdr:colOff>
      <xdr:row>10</xdr:row>
      <xdr:rowOff>97277</xdr:rowOff>
    </xdr:to>
    <xdr:sp macro="" textlink="">
      <xdr:nvSpPr>
        <xdr:cNvPr id="3" name="Rectangle 2">
          <a:extLst>
            <a:ext uri="{FF2B5EF4-FFF2-40B4-BE49-F238E27FC236}">
              <a16:creationId xmlns:a16="http://schemas.microsoft.com/office/drawing/2014/main" id="{7B6F5F7B-F751-AA96-9082-1C2E82460D6A}"/>
            </a:ext>
          </a:extLst>
        </xdr:cNvPr>
        <xdr:cNvSpPr/>
      </xdr:nvSpPr>
      <xdr:spPr>
        <a:xfrm>
          <a:off x="5269148" y="163911"/>
          <a:ext cx="14186170" cy="1716770"/>
        </a:xfrm>
        <a:prstGeom prst="rect">
          <a:avLst/>
        </a:prstGeom>
        <a:ln>
          <a:noFill/>
        </a:ln>
      </xdr:spPr>
      <xdr:style>
        <a:lnRef idx="1">
          <a:schemeClr val="dk1"/>
        </a:lnRef>
        <a:fillRef idx="1001">
          <a:schemeClr val="dk2"/>
        </a:fillRef>
        <a:effectRef idx="1">
          <a:schemeClr val="dk1"/>
        </a:effectRef>
        <a:fontRef idx="minor">
          <a:schemeClr val="dk1"/>
        </a:fontRef>
      </xdr:style>
      <xdr:txBody>
        <a:bodyPr vertOverflow="clip" horzOverflow="clip" rtlCol="0" anchor="t"/>
        <a:lstStyle/>
        <a:p>
          <a:pPr algn="l"/>
          <a:r>
            <a:rPr lang="en-US" sz="3600">
              <a:solidFill>
                <a:schemeClr val="bg1"/>
              </a:solidFill>
              <a:latin typeface="Segoe UI Black" panose="020B0A02040204020203" pitchFamily="34" charset="0"/>
              <a:ea typeface="Segoe UI Black" panose="020B0A02040204020203" pitchFamily="34" charset="0"/>
            </a:rPr>
            <a:t>E-COMMERES</a:t>
          </a:r>
          <a:r>
            <a:rPr lang="en-US" sz="3600" baseline="0">
              <a:solidFill>
                <a:schemeClr val="bg1"/>
              </a:solidFill>
              <a:latin typeface="Segoe UI Black" panose="020B0A02040204020203" pitchFamily="34" charset="0"/>
              <a:ea typeface="Segoe UI Black" panose="020B0A02040204020203" pitchFamily="34" charset="0"/>
            </a:rPr>
            <a:t> SALES ANALYSIS DASBOARD</a:t>
          </a:r>
        </a:p>
        <a:p>
          <a:pPr algn="l"/>
          <a:r>
            <a:rPr lang="en-US" sz="2000" baseline="0">
              <a:solidFill>
                <a:schemeClr val="bg1"/>
              </a:solidFill>
              <a:latin typeface="Segoe UI Black" panose="020B0A02040204020203" pitchFamily="34" charset="0"/>
              <a:ea typeface="Segoe UI Black" panose="020B0A02040204020203" pitchFamily="34" charset="0"/>
            </a:rPr>
            <a:t>overview of e-commerse sales performance</a:t>
          </a:r>
        </a:p>
        <a:p>
          <a:pPr algn="l"/>
          <a:endParaRPr lang="en-US" sz="24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5</xdr:col>
      <xdr:colOff>13758</xdr:colOff>
      <xdr:row>1</xdr:row>
      <xdr:rowOff>0</xdr:rowOff>
    </xdr:from>
    <xdr:to>
      <xdr:col>8</xdr:col>
      <xdr:colOff>198484</xdr:colOff>
      <xdr:row>78</xdr:row>
      <xdr:rowOff>64852</xdr:rowOff>
    </xdr:to>
    <xdr:sp macro="" textlink="">
      <xdr:nvSpPr>
        <xdr:cNvPr id="7" name="Rectangle: Rounded Corners 6">
          <a:extLst>
            <a:ext uri="{FF2B5EF4-FFF2-40B4-BE49-F238E27FC236}">
              <a16:creationId xmlns:a16="http://schemas.microsoft.com/office/drawing/2014/main" id="{7C2E3792-3922-C232-BB75-E99A205B0FB7}"/>
            </a:ext>
          </a:extLst>
        </xdr:cNvPr>
        <xdr:cNvSpPr/>
      </xdr:nvSpPr>
      <xdr:spPr>
        <a:xfrm>
          <a:off x="3094184" y="178340"/>
          <a:ext cx="2032981" cy="13797065"/>
        </a:xfrm>
        <a:prstGeom prst="roundRect">
          <a:avLst>
            <a:gd name="adj" fmla="val 6911"/>
          </a:avLst>
        </a:prstGeom>
        <a:ln>
          <a:solidFill>
            <a:schemeClr val="bg2"/>
          </a:solidFill>
        </a:ln>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r>
            <a:rPr lang="en-US" sz="2400">
              <a:latin typeface="Segoe UI Black" panose="020B0A02040204020203" pitchFamily="34" charset="0"/>
              <a:ea typeface="Segoe UI Black" panose="020B0A02040204020203" pitchFamily="34" charset="0"/>
            </a:rPr>
            <a:t>Filters</a:t>
          </a:r>
          <a:r>
            <a:rPr lang="en-US" sz="2000">
              <a:latin typeface="Segoe UI Black" panose="020B0A02040204020203" pitchFamily="34" charset="0"/>
              <a:ea typeface="Segoe UI Black" panose="020B0A02040204020203" pitchFamily="34" charset="0"/>
            </a:rPr>
            <a:t> </a:t>
          </a:r>
        </a:p>
      </xdr:txBody>
    </xdr:sp>
    <xdr:clientData/>
  </xdr:twoCellAnchor>
  <xdr:twoCellAnchor editAs="oneCell">
    <xdr:from>
      <xdr:col>6</xdr:col>
      <xdr:colOff>554427</xdr:colOff>
      <xdr:row>1</xdr:row>
      <xdr:rowOff>133876</xdr:rowOff>
    </xdr:from>
    <xdr:to>
      <xdr:col>8</xdr:col>
      <xdr:colOff>12292</xdr:colOff>
      <xdr:row>5</xdr:row>
      <xdr:rowOff>88447</xdr:rowOff>
    </xdr:to>
    <xdr:pic>
      <xdr:nvPicPr>
        <xdr:cNvPr id="12" name="Picture 11" descr="Filter outline">
          <a:extLst>
            <a:ext uri="{FF2B5EF4-FFF2-40B4-BE49-F238E27FC236}">
              <a16:creationId xmlns:a16="http://schemas.microsoft.com/office/drawing/2014/main" id="{E7B47874-033D-5517-9AC0-8E2B50897CAB}"/>
            </a:ext>
          </a:extLst>
        </xdr:cNvPr>
        <xdr:cNvPicPr>
          <a:picLocks noChangeAspect="1"/>
        </xdr:cNvPicPr>
      </xdr:nvPicPr>
      <xdr:blipFill>
        <a:blip xmlns:r="http://schemas.openxmlformats.org/officeDocument/2006/relationships" r:embed="rId1">
          <a:lum bright="70000" contrast="-70000"/>
          <a:extLst>
            <a:ext uri="{BEBA8EAE-BF5A-486C-A8C5-ECC9F3942E4B}">
              <a14:imgProps xmlns:a14="http://schemas.microsoft.com/office/drawing/2010/main">
                <a14:imgLayer r:embed="rId2">
                  <a14:imgEffect>
                    <a14:saturation sat="0"/>
                  </a14:imgEffect>
                </a14:imgLayer>
              </a14:imgProps>
            </a:ext>
          </a:extLst>
        </a:blip>
        <a:stretch>
          <a:fillRect/>
        </a:stretch>
      </xdr:blipFill>
      <xdr:spPr>
        <a:xfrm>
          <a:off x="4250938" y="312216"/>
          <a:ext cx="690035" cy="667933"/>
        </a:xfrm>
        <a:prstGeom prst="rect">
          <a:avLst/>
        </a:prstGeom>
      </xdr:spPr>
    </xdr:pic>
    <xdr:clientData/>
  </xdr:twoCellAnchor>
  <xdr:twoCellAnchor editAs="oneCell">
    <xdr:from>
      <xdr:col>5</xdr:col>
      <xdr:colOff>173182</xdr:colOff>
      <xdr:row>5</xdr:row>
      <xdr:rowOff>80818</xdr:rowOff>
    </xdr:from>
    <xdr:to>
      <xdr:col>8</xdr:col>
      <xdr:colOff>57726</xdr:colOff>
      <xdr:row>12</xdr:row>
      <xdr:rowOff>16213</xdr:rowOff>
    </xdr:to>
    <mc:AlternateContent xmlns:mc="http://schemas.openxmlformats.org/markup-compatibility/2006">
      <mc:Choice xmlns:a14="http://schemas.microsoft.com/office/drawing/2010/main" Requires="a14">
        <xdr:graphicFrame macro="">
          <xdr:nvGraphicFramePr>
            <xdr:cNvPr id="13" name="Order+Date (Month)">
              <a:extLst>
                <a:ext uri="{FF2B5EF4-FFF2-40B4-BE49-F238E27FC236}">
                  <a16:creationId xmlns:a16="http://schemas.microsoft.com/office/drawing/2014/main" id="{1459FDEE-81E3-4347-838A-A3B28A3BF74A}"/>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dr:sp macro="" textlink="">
          <xdr:nvSpPr>
            <xdr:cNvPr id="0" name=""/>
            <xdr:cNvSpPr>
              <a:spLocks noTextEdit="1"/>
            </xdr:cNvSpPr>
          </xdr:nvSpPr>
          <xdr:spPr>
            <a:xfrm>
              <a:off x="3221182" y="951675"/>
              <a:ext cx="1713344" cy="115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145424</xdr:colOff>
      <xdr:row>12</xdr:row>
      <xdr:rowOff>136580</xdr:rowOff>
    </xdr:from>
    <xdr:to>
      <xdr:col>8</xdr:col>
      <xdr:colOff>76150</xdr:colOff>
      <xdr:row>19</xdr:row>
      <xdr:rowOff>48638</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DBF33956-A865-4205-A3E5-69232B2C3C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193424" y="2226637"/>
              <a:ext cx="1759526" cy="1131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138547</xdr:colOff>
      <xdr:row>19</xdr:row>
      <xdr:rowOff>148124</xdr:rowOff>
    </xdr:from>
    <xdr:to>
      <xdr:col>8</xdr:col>
      <xdr:colOff>80818</xdr:colOff>
      <xdr:row>27</xdr:row>
      <xdr:rowOff>16213</xdr:rowOff>
    </xdr:to>
    <mc:AlternateContent xmlns:mc="http://schemas.openxmlformats.org/markup-compatibility/2006">
      <mc:Choice xmlns:a14="http://schemas.microsoft.com/office/drawing/2010/main" Requires="a14">
        <xdr:graphicFrame macro="">
          <xdr:nvGraphicFramePr>
            <xdr:cNvPr id="15" name="Sub_Category">
              <a:extLst>
                <a:ext uri="{FF2B5EF4-FFF2-40B4-BE49-F238E27FC236}">
                  <a16:creationId xmlns:a16="http://schemas.microsoft.com/office/drawing/2014/main" id="{0AB5A11B-3100-4175-AFD7-9EC0002F3B06}"/>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3186547" y="3457381"/>
              <a:ext cx="1771071" cy="1261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127246</xdr:colOff>
      <xdr:row>27</xdr:row>
      <xdr:rowOff>122576</xdr:rowOff>
    </xdr:from>
    <xdr:to>
      <xdr:col>8</xdr:col>
      <xdr:colOff>48637</xdr:colOff>
      <xdr:row>37</xdr:row>
      <xdr:rowOff>32425</xdr:rowOff>
    </xdr:to>
    <mc:AlternateContent xmlns:mc="http://schemas.openxmlformats.org/markup-compatibility/2006">
      <mc:Choice xmlns:a14="http://schemas.microsoft.com/office/drawing/2010/main" Requires="a14">
        <xdr:graphicFrame macro="">
          <xdr:nvGraphicFramePr>
            <xdr:cNvPr id="16" name="Payment_Method">
              <a:extLst>
                <a:ext uri="{FF2B5EF4-FFF2-40B4-BE49-F238E27FC236}">
                  <a16:creationId xmlns:a16="http://schemas.microsoft.com/office/drawing/2014/main" id="{E7C5E62F-CF82-4B2B-B55D-757FC84BA95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3175246" y="4825205"/>
              <a:ext cx="1750191" cy="1651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111034</xdr:colOff>
      <xdr:row>37</xdr:row>
      <xdr:rowOff>138790</xdr:rowOff>
    </xdr:from>
    <xdr:to>
      <xdr:col>8</xdr:col>
      <xdr:colOff>32425</xdr:colOff>
      <xdr:row>50</xdr:row>
      <xdr:rowOff>32426</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E01F36A8-47CC-461D-ACA8-169B6AFC780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159034" y="6583133"/>
              <a:ext cx="1750191" cy="2157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97277</xdr:colOff>
      <xdr:row>50</xdr:row>
      <xdr:rowOff>155004</xdr:rowOff>
    </xdr:from>
    <xdr:to>
      <xdr:col>8</xdr:col>
      <xdr:colOff>41149</xdr:colOff>
      <xdr:row>59</xdr:row>
      <xdr:rowOff>81065</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A897BDA6-8C07-4A3D-8AB9-EF3E77DF43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45277" y="8863575"/>
              <a:ext cx="1772672" cy="1493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143460</xdr:colOff>
      <xdr:row>59</xdr:row>
      <xdr:rowOff>171215</xdr:rowOff>
    </xdr:from>
    <xdr:to>
      <xdr:col>8</xdr:col>
      <xdr:colOff>50495</xdr:colOff>
      <xdr:row>67</xdr:row>
      <xdr:rowOff>129702</xdr:rowOff>
    </xdr:to>
    <mc:AlternateContent xmlns:mc="http://schemas.openxmlformats.org/markup-compatibility/2006">
      <mc:Choice xmlns:a14="http://schemas.microsoft.com/office/drawing/2010/main" Requires="a14">
        <xdr:graphicFrame macro="">
          <xdr:nvGraphicFramePr>
            <xdr:cNvPr id="19" name="Segment">
              <a:extLst>
                <a:ext uri="{FF2B5EF4-FFF2-40B4-BE49-F238E27FC236}">
                  <a16:creationId xmlns:a16="http://schemas.microsoft.com/office/drawing/2014/main" id="{B1B6F05D-CE09-4721-85FA-79E51CD3F0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191460" y="10447329"/>
              <a:ext cx="1735835" cy="1351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111034</xdr:colOff>
      <xdr:row>68</xdr:row>
      <xdr:rowOff>90151</xdr:rowOff>
    </xdr:from>
    <xdr:to>
      <xdr:col>8</xdr:col>
      <xdr:colOff>64851</xdr:colOff>
      <xdr:row>77</xdr:row>
      <xdr:rowOff>129702</xdr:rowOff>
    </xdr:to>
    <mc:AlternateContent xmlns:mc="http://schemas.openxmlformats.org/markup-compatibility/2006">
      <mc:Choice xmlns:a14="http://schemas.microsoft.com/office/drawing/2010/main" Requires="a14">
        <xdr:graphicFrame macro="">
          <xdr:nvGraphicFramePr>
            <xdr:cNvPr id="20" name="Ship_Mode">
              <a:extLst>
                <a:ext uri="{FF2B5EF4-FFF2-40B4-BE49-F238E27FC236}">
                  <a16:creationId xmlns:a16="http://schemas.microsoft.com/office/drawing/2014/main" id="{FC6017EB-B858-423B-92D6-266ED2B72535}"/>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dr:sp macro="" textlink="">
          <xdr:nvSpPr>
            <xdr:cNvPr id="0" name=""/>
            <xdr:cNvSpPr>
              <a:spLocks noTextEdit="1"/>
            </xdr:cNvSpPr>
          </xdr:nvSpPr>
          <xdr:spPr>
            <a:xfrm>
              <a:off x="3159034" y="11933808"/>
              <a:ext cx="1782617" cy="1607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535022</xdr:colOff>
      <xdr:row>2</xdr:row>
      <xdr:rowOff>0</xdr:rowOff>
    </xdr:from>
    <xdr:to>
      <xdr:col>33</xdr:col>
      <xdr:colOff>210766</xdr:colOff>
      <xdr:row>6</xdr:row>
      <xdr:rowOff>16212</xdr:rowOff>
    </xdr:to>
    <xdr:sp macro="" textlink="">
      <xdr:nvSpPr>
        <xdr:cNvPr id="21" name="Rectangle: Rounded Corners 20">
          <a:extLst>
            <a:ext uri="{FF2B5EF4-FFF2-40B4-BE49-F238E27FC236}">
              <a16:creationId xmlns:a16="http://schemas.microsoft.com/office/drawing/2014/main" id="{32291D51-250F-3178-F683-A02AEA20BB8E}"/>
            </a:ext>
          </a:extLst>
        </xdr:cNvPr>
        <xdr:cNvSpPr/>
      </xdr:nvSpPr>
      <xdr:spPr>
        <a:xfrm>
          <a:off x="16553235" y="356681"/>
          <a:ext cx="3988340" cy="7295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             01-01-2014   TO   31-12-2017</a:t>
          </a:r>
        </a:p>
      </xdr:txBody>
    </xdr:sp>
    <xdr:clientData/>
  </xdr:twoCellAnchor>
  <xdr:twoCellAnchor editAs="oneCell">
    <xdr:from>
      <xdr:col>27</xdr:col>
      <xdr:colOff>1</xdr:colOff>
      <xdr:row>1</xdr:row>
      <xdr:rowOff>129703</xdr:rowOff>
    </xdr:from>
    <xdr:to>
      <xdr:col>28</xdr:col>
      <xdr:colOff>113490</xdr:colOff>
      <xdr:row>5</xdr:row>
      <xdr:rowOff>145915</xdr:rowOff>
    </xdr:to>
    <xdr:pic>
      <xdr:nvPicPr>
        <xdr:cNvPr id="25" name="Graphic 24" descr="Daily calendar outline">
          <a:extLst>
            <a:ext uri="{FF2B5EF4-FFF2-40B4-BE49-F238E27FC236}">
              <a16:creationId xmlns:a16="http://schemas.microsoft.com/office/drawing/2014/main" id="{7F547F9F-3829-B916-3234-6489C1281C4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634299" y="308043"/>
          <a:ext cx="729574" cy="729574"/>
        </a:xfrm>
        <a:prstGeom prst="rect">
          <a:avLst/>
        </a:prstGeom>
      </xdr:spPr>
    </xdr:pic>
    <xdr:clientData/>
  </xdr:twoCellAnchor>
  <xdr:twoCellAnchor>
    <xdr:from>
      <xdr:col>8</xdr:col>
      <xdr:colOff>372894</xdr:colOff>
      <xdr:row>8</xdr:row>
      <xdr:rowOff>32426</xdr:rowOff>
    </xdr:from>
    <xdr:to>
      <xdr:col>15</xdr:col>
      <xdr:colOff>453958</xdr:colOff>
      <xdr:row>14</xdr:row>
      <xdr:rowOff>122903</xdr:rowOff>
    </xdr:to>
    <xdr:sp macro="" textlink="">
      <xdr:nvSpPr>
        <xdr:cNvPr id="26" name="Rectangle: Rounded Corners 25">
          <a:extLst>
            <a:ext uri="{FF2B5EF4-FFF2-40B4-BE49-F238E27FC236}">
              <a16:creationId xmlns:a16="http://schemas.microsoft.com/office/drawing/2014/main" id="{B334D562-2CC4-7AF1-DB04-13C9529DB871}"/>
            </a:ext>
          </a:extLst>
        </xdr:cNvPr>
        <xdr:cNvSpPr/>
      </xdr:nvSpPr>
      <xdr:spPr>
        <a:xfrm>
          <a:off x="5289023" y="1408942"/>
          <a:ext cx="4382677" cy="1122864"/>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r"/>
          <a:r>
            <a:rPr lang="en-US" sz="2000">
              <a:solidFill>
                <a:schemeClr val="bg1"/>
              </a:solidFill>
              <a:latin typeface="Segoe UI Black" panose="020B0A02040204020203" pitchFamily="34" charset="0"/>
              <a:ea typeface="Segoe UI Black" panose="020B0A02040204020203" pitchFamily="34" charset="0"/>
            </a:rPr>
            <a:t>Total</a:t>
          </a:r>
          <a:r>
            <a:rPr lang="en-US" sz="2000" baseline="0">
              <a:solidFill>
                <a:schemeClr val="bg1"/>
              </a:solidFill>
              <a:latin typeface="Segoe UI Black" panose="020B0A02040204020203" pitchFamily="34" charset="0"/>
              <a:ea typeface="Segoe UI Black" panose="020B0A02040204020203" pitchFamily="34" charset="0"/>
            </a:rPr>
            <a:t> Sale/</a:t>
          </a:r>
          <a:r>
            <a:rPr lang="en-US" sz="2000">
              <a:solidFill>
                <a:schemeClr val="bg1"/>
              </a:solidFill>
              <a:latin typeface="Segoe UI Black" panose="020B0A02040204020203" pitchFamily="34" charset="0"/>
              <a:ea typeface="Segoe UI Black" panose="020B0A02040204020203" pitchFamily="34" charset="0"/>
            </a:rPr>
            <a:t>Overall Revenue</a:t>
          </a:r>
          <a:r>
            <a:rPr lang="en-US" sz="2000" baseline="0">
              <a:solidFill>
                <a:schemeClr val="bg1"/>
              </a:solidFill>
              <a:latin typeface="Segoe UI Black" panose="020B0A02040204020203" pitchFamily="34" charset="0"/>
              <a:ea typeface="Segoe UI Black" panose="020B0A02040204020203" pitchFamily="34" charset="0"/>
            </a:rPr>
            <a:t>  </a:t>
          </a:r>
        </a:p>
        <a:p>
          <a:pPr algn="ctr"/>
          <a:r>
            <a:rPr lang="en-US" sz="2800" b="1" i="0" u="none" strike="noStrike">
              <a:solidFill>
                <a:schemeClr val="lt1"/>
              </a:solidFill>
              <a:effectLst/>
              <a:latin typeface="Segoe UI Black" panose="020B0A02040204020203" pitchFamily="34" charset="0"/>
              <a:ea typeface="Segoe UI Black" panose="020B0A02040204020203" pitchFamily="34" charset="0"/>
              <a:cs typeface="+mn-cs"/>
            </a:rPr>
            <a:t>1.10 M</a:t>
          </a:r>
          <a:r>
            <a:rPr lang="en-US" sz="2800" b="1">
              <a:effectLst/>
              <a:latin typeface="Segoe UI Black" panose="020B0A02040204020203" pitchFamily="34" charset="0"/>
              <a:ea typeface="Segoe UI Black" panose="020B0A02040204020203" pitchFamily="34" charset="0"/>
            </a:rPr>
            <a:t> </a:t>
          </a:r>
          <a:endParaRPr lang="en-US" sz="2800" b="1">
            <a:latin typeface="Segoe UI Black" panose="020B0A02040204020203" pitchFamily="34" charset="0"/>
            <a:ea typeface="Segoe UI Black" panose="020B0A02040204020203" pitchFamily="34" charset="0"/>
          </a:endParaRPr>
        </a:p>
      </xdr:txBody>
    </xdr:sp>
    <xdr:clientData/>
  </xdr:twoCellAnchor>
  <xdr:twoCellAnchor editAs="oneCell">
    <xdr:from>
      <xdr:col>8</xdr:col>
      <xdr:colOff>518807</xdr:colOff>
      <xdr:row>8</xdr:row>
      <xdr:rowOff>113488</xdr:rowOff>
    </xdr:from>
    <xdr:to>
      <xdr:col>10</xdr:col>
      <xdr:colOff>243192</xdr:colOff>
      <xdr:row>14</xdr:row>
      <xdr:rowOff>0</xdr:rowOff>
    </xdr:to>
    <xdr:pic>
      <xdr:nvPicPr>
        <xdr:cNvPr id="28" name="Graphic 27" descr="Coins with solid fill">
          <a:extLst>
            <a:ext uri="{FF2B5EF4-FFF2-40B4-BE49-F238E27FC236}">
              <a16:creationId xmlns:a16="http://schemas.microsoft.com/office/drawing/2014/main" id="{295FA785-6CC1-C292-0528-43B9DF918C7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47488" y="1540211"/>
          <a:ext cx="956555" cy="956555"/>
        </a:xfrm>
        <a:prstGeom prst="rect">
          <a:avLst/>
        </a:prstGeom>
      </xdr:spPr>
    </xdr:pic>
    <xdr:clientData/>
  </xdr:twoCellAnchor>
  <xdr:twoCellAnchor>
    <xdr:from>
      <xdr:col>15</xdr:col>
      <xdr:colOff>599873</xdr:colOff>
      <xdr:row>8</xdr:row>
      <xdr:rowOff>0</xdr:rowOff>
    </xdr:from>
    <xdr:to>
      <xdr:col>20</xdr:col>
      <xdr:colOff>356682</xdr:colOff>
      <xdr:row>14</xdr:row>
      <xdr:rowOff>32425</xdr:rowOff>
    </xdr:to>
    <xdr:sp macro="" textlink="">
      <xdr:nvSpPr>
        <xdr:cNvPr id="29" name="Rectangle: Rounded Corners 28">
          <a:extLst>
            <a:ext uri="{FF2B5EF4-FFF2-40B4-BE49-F238E27FC236}">
              <a16:creationId xmlns:a16="http://schemas.microsoft.com/office/drawing/2014/main" id="{37EF473B-6D39-F472-37D2-6F2B965B245D}"/>
            </a:ext>
          </a:extLst>
        </xdr:cNvPr>
        <xdr:cNvSpPr/>
      </xdr:nvSpPr>
      <xdr:spPr>
        <a:xfrm>
          <a:off x="9841150" y="1426723"/>
          <a:ext cx="2837234" cy="1102468"/>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r"/>
          <a:r>
            <a:rPr lang="en-US" sz="2000">
              <a:latin typeface="Segoe UI Black" panose="020B0A02040204020203" pitchFamily="34" charset="0"/>
              <a:ea typeface="Segoe UI Black" panose="020B0A02040204020203" pitchFamily="34" charset="0"/>
            </a:rPr>
            <a:t>Net Profit</a:t>
          </a:r>
        </a:p>
        <a:p>
          <a:pPr algn="r"/>
          <a:r>
            <a:rPr lang="en-US" sz="2800">
              <a:latin typeface="Segoe UI Black" panose="020B0A02040204020203" pitchFamily="34" charset="0"/>
              <a:ea typeface="Segoe UI Black" panose="020B0A02040204020203" pitchFamily="34" charset="0"/>
            </a:rPr>
            <a:t>132.5K</a:t>
          </a:r>
        </a:p>
      </xdr:txBody>
    </xdr:sp>
    <xdr:clientData/>
  </xdr:twoCellAnchor>
  <xdr:twoCellAnchor editAs="oneCell">
    <xdr:from>
      <xdr:col>16</xdr:col>
      <xdr:colOff>129703</xdr:colOff>
      <xdr:row>8</xdr:row>
      <xdr:rowOff>0</xdr:rowOff>
    </xdr:from>
    <xdr:to>
      <xdr:col>17</xdr:col>
      <xdr:colOff>428018</xdr:colOff>
      <xdr:row>13</xdr:row>
      <xdr:rowOff>22697</xdr:rowOff>
    </xdr:to>
    <xdr:pic>
      <xdr:nvPicPr>
        <xdr:cNvPr id="31" name="Graphic 30" descr="Bar chart with solid fill">
          <a:extLst>
            <a:ext uri="{FF2B5EF4-FFF2-40B4-BE49-F238E27FC236}">
              <a16:creationId xmlns:a16="http://schemas.microsoft.com/office/drawing/2014/main" id="{A7E731EA-B510-C05D-92FA-31740F5D9B9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987065" y="1426723"/>
          <a:ext cx="914400" cy="914400"/>
        </a:xfrm>
        <a:prstGeom prst="rect">
          <a:avLst/>
        </a:prstGeom>
      </xdr:spPr>
    </xdr:pic>
    <xdr:clientData/>
  </xdr:twoCellAnchor>
  <xdr:twoCellAnchor>
    <xdr:from>
      <xdr:col>20</xdr:col>
      <xdr:colOff>535022</xdr:colOff>
      <xdr:row>7</xdr:row>
      <xdr:rowOff>145915</xdr:rowOff>
    </xdr:from>
    <xdr:to>
      <xdr:col>25</xdr:col>
      <xdr:colOff>308044</xdr:colOff>
      <xdr:row>14</xdr:row>
      <xdr:rowOff>113489</xdr:rowOff>
    </xdr:to>
    <xdr:sp macro="" textlink="">
      <xdr:nvSpPr>
        <xdr:cNvPr id="32" name="Rectangle: Rounded Corners 31">
          <a:extLst>
            <a:ext uri="{FF2B5EF4-FFF2-40B4-BE49-F238E27FC236}">
              <a16:creationId xmlns:a16="http://schemas.microsoft.com/office/drawing/2014/main" id="{91344F89-3254-A492-B6E6-5041419B3A4A}"/>
            </a:ext>
          </a:extLst>
        </xdr:cNvPr>
        <xdr:cNvSpPr/>
      </xdr:nvSpPr>
      <xdr:spPr>
        <a:xfrm>
          <a:off x="12856724" y="1394298"/>
          <a:ext cx="2853448" cy="1215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latin typeface="Segoe UI Black" panose="020B0A02040204020203" pitchFamily="34" charset="0"/>
              <a:ea typeface="Segoe UI Black" panose="020B0A02040204020203" pitchFamily="34" charset="0"/>
            </a:rPr>
            <a:t>        </a:t>
          </a:r>
          <a:r>
            <a:rPr lang="en-US" sz="2000">
              <a:latin typeface="Segoe UI Black" panose="020B0A02040204020203" pitchFamily="34" charset="0"/>
              <a:ea typeface="Segoe UI Black" panose="020B0A02040204020203" pitchFamily="34" charset="0"/>
            </a:rPr>
            <a:t> </a:t>
          </a:r>
          <a:r>
            <a:rPr lang="en-US" sz="2000">
              <a:solidFill>
                <a:schemeClr val="lt1"/>
              </a:solidFill>
              <a:effectLst/>
              <a:latin typeface="Segoe UI Black" panose="020B0A02040204020203" pitchFamily="34" charset="0"/>
              <a:ea typeface="Segoe UI Black" panose="020B0A02040204020203" pitchFamily="34" charset="0"/>
              <a:cs typeface="+mn-cs"/>
            </a:rPr>
            <a:t>Total Orders</a:t>
          </a:r>
        </a:p>
        <a:p>
          <a:pPr algn="l"/>
          <a:r>
            <a:rPr lang="en-US" sz="2800" baseline="0">
              <a:solidFill>
                <a:schemeClr val="lt1"/>
              </a:solidFill>
              <a:effectLst/>
              <a:latin typeface="Segoe UI Black" panose="020B0A02040204020203" pitchFamily="34" charset="0"/>
              <a:ea typeface="Segoe UI Black" panose="020B0A02040204020203" pitchFamily="34" charset="0"/>
              <a:cs typeface="+mn-cs"/>
            </a:rPr>
            <a:t>              5K</a:t>
          </a:r>
          <a:r>
            <a:rPr lang="en-US" sz="2800">
              <a:latin typeface="Segoe UI Black" panose="020B0A02040204020203" pitchFamily="34" charset="0"/>
              <a:ea typeface="Segoe UI Black" panose="020B0A02040204020203" pitchFamily="34" charset="0"/>
            </a:rPr>
            <a:t>      </a:t>
          </a:r>
        </a:p>
      </xdr:txBody>
    </xdr:sp>
    <xdr:clientData/>
  </xdr:twoCellAnchor>
  <xdr:twoCellAnchor editAs="oneCell">
    <xdr:from>
      <xdr:col>20</xdr:col>
      <xdr:colOff>567447</xdr:colOff>
      <xdr:row>8</xdr:row>
      <xdr:rowOff>81064</xdr:rowOff>
    </xdr:from>
    <xdr:to>
      <xdr:col>22</xdr:col>
      <xdr:colOff>249677</xdr:colOff>
      <xdr:row>13</xdr:row>
      <xdr:rowOff>103761</xdr:rowOff>
    </xdr:to>
    <xdr:pic>
      <xdr:nvPicPr>
        <xdr:cNvPr id="34" name="Graphic 33" descr="Shopping bag with solid fill">
          <a:extLst>
            <a:ext uri="{FF2B5EF4-FFF2-40B4-BE49-F238E27FC236}">
              <a16:creationId xmlns:a16="http://schemas.microsoft.com/office/drawing/2014/main" id="{83A2C4AC-CDFA-143F-54A7-3F1ACD03524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889149" y="1507787"/>
          <a:ext cx="914400" cy="914400"/>
        </a:xfrm>
        <a:prstGeom prst="rect">
          <a:avLst/>
        </a:prstGeom>
      </xdr:spPr>
    </xdr:pic>
    <xdr:clientData/>
  </xdr:twoCellAnchor>
  <xdr:twoCellAnchor>
    <xdr:from>
      <xdr:col>25</xdr:col>
      <xdr:colOff>437745</xdr:colOff>
      <xdr:row>8</xdr:row>
      <xdr:rowOff>48641</xdr:rowOff>
    </xdr:from>
    <xdr:to>
      <xdr:col>30</xdr:col>
      <xdr:colOff>551235</xdr:colOff>
      <xdr:row>14</xdr:row>
      <xdr:rowOff>64852</xdr:rowOff>
    </xdr:to>
    <xdr:sp macro="" textlink="">
      <xdr:nvSpPr>
        <xdr:cNvPr id="35" name="Rectangle: Rounded Corners 34">
          <a:extLst>
            <a:ext uri="{FF2B5EF4-FFF2-40B4-BE49-F238E27FC236}">
              <a16:creationId xmlns:a16="http://schemas.microsoft.com/office/drawing/2014/main" id="{D842A78C-39C3-C032-F40D-1F0BB919BBD3}"/>
            </a:ext>
          </a:extLst>
        </xdr:cNvPr>
        <xdr:cNvSpPr/>
      </xdr:nvSpPr>
      <xdr:spPr>
        <a:xfrm>
          <a:off x="15839873" y="1475364"/>
          <a:ext cx="3193915" cy="1086254"/>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2000">
              <a:latin typeface="Segoe UI Black" panose="020B0A02040204020203" pitchFamily="34" charset="0"/>
              <a:ea typeface="Segoe UI Black" panose="020B0A02040204020203" pitchFamily="34" charset="0"/>
            </a:rPr>
            <a:t>           Total Customers</a:t>
          </a:r>
        </a:p>
        <a:p>
          <a:pPr algn="l"/>
          <a:r>
            <a:rPr lang="en-US" sz="2800">
              <a:latin typeface="Segoe UI Black" panose="020B0A02040204020203" pitchFamily="34" charset="0"/>
              <a:ea typeface="Segoe UI Black" panose="020B0A02040204020203" pitchFamily="34" charset="0"/>
            </a:rPr>
            <a:t>                </a:t>
          </a:r>
          <a:r>
            <a:rPr lang="en-US" sz="2800">
              <a:solidFill>
                <a:schemeClr val="lt1"/>
              </a:solidFill>
              <a:effectLst/>
              <a:latin typeface="Segoe UI Black" panose="020B0A02040204020203" pitchFamily="34" charset="0"/>
              <a:ea typeface="Segoe UI Black" panose="020B0A02040204020203" pitchFamily="34" charset="0"/>
              <a:cs typeface="+mn-cs"/>
            </a:rPr>
            <a:t>793</a:t>
          </a:r>
          <a:endParaRPr lang="en-US" sz="2800">
            <a:latin typeface="Segoe UI Black" panose="020B0A02040204020203" pitchFamily="34" charset="0"/>
            <a:ea typeface="Segoe UI Black" panose="020B0A02040204020203" pitchFamily="34" charset="0"/>
          </a:endParaRPr>
        </a:p>
      </xdr:txBody>
    </xdr:sp>
    <xdr:clientData/>
  </xdr:twoCellAnchor>
  <xdr:twoCellAnchor editAs="oneCell">
    <xdr:from>
      <xdr:col>25</xdr:col>
      <xdr:colOff>518809</xdr:colOff>
      <xdr:row>8</xdr:row>
      <xdr:rowOff>16213</xdr:rowOff>
    </xdr:from>
    <xdr:to>
      <xdr:col>27</xdr:col>
      <xdr:colOff>201039</xdr:colOff>
      <xdr:row>13</xdr:row>
      <xdr:rowOff>38910</xdr:rowOff>
    </xdr:to>
    <xdr:pic>
      <xdr:nvPicPr>
        <xdr:cNvPr id="37" name="Graphic 36" descr="Users outline">
          <a:extLst>
            <a:ext uri="{FF2B5EF4-FFF2-40B4-BE49-F238E27FC236}">
              <a16:creationId xmlns:a16="http://schemas.microsoft.com/office/drawing/2014/main" id="{9CA3F764-D1D0-EB2A-6710-3BB3EEE6252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920937" y="1442936"/>
          <a:ext cx="914400" cy="914400"/>
        </a:xfrm>
        <a:prstGeom prst="rect">
          <a:avLst/>
        </a:prstGeom>
      </xdr:spPr>
    </xdr:pic>
    <xdr:clientData/>
  </xdr:twoCellAnchor>
  <xdr:twoCellAnchor>
    <xdr:from>
      <xdr:col>31</xdr:col>
      <xdr:colOff>48638</xdr:colOff>
      <xdr:row>8</xdr:row>
      <xdr:rowOff>16213</xdr:rowOff>
    </xdr:from>
    <xdr:to>
      <xdr:col>36</xdr:col>
      <xdr:colOff>97276</xdr:colOff>
      <xdr:row>14</xdr:row>
      <xdr:rowOff>48638</xdr:rowOff>
    </xdr:to>
    <xdr:sp macro="" textlink="">
      <xdr:nvSpPr>
        <xdr:cNvPr id="38" name="Rectangle: Rounded Corners 37">
          <a:extLst>
            <a:ext uri="{FF2B5EF4-FFF2-40B4-BE49-F238E27FC236}">
              <a16:creationId xmlns:a16="http://schemas.microsoft.com/office/drawing/2014/main" id="{0B592476-8A82-1723-397E-18207934D371}"/>
            </a:ext>
          </a:extLst>
        </xdr:cNvPr>
        <xdr:cNvSpPr/>
      </xdr:nvSpPr>
      <xdr:spPr>
        <a:xfrm>
          <a:off x="19147276" y="1442936"/>
          <a:ext cx="3129064" cy="1102468"/>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US" sz="2000">
              <a:latin typeface="Segoe UI Black" panose="020B0A02040204020203" pitchFamily="34" charset="0"/>
              <a:ea typeface="Segoe UI Black" panose="020B0A02040204020203" pitchFamily="34" charset="0"/>
            </a:rPr>
            <a:t>              Return Rate</a:t>
          </a:r>
        </a:p>
        <a:p>
          <a:pPr algn="l"/>
          <a:r>
            <a:rPr lang="en-US" sz="2000">
              <a:latin typeface="Segoe UI Black" panose="020B0A02040204020203" pitchFamily="34" charset="0"/>
              <a:ea typeface="Segoe UI Black" panose="020B0A02040204020203" pitchFamily="34" charset="0"/>
            </a:rPr>
            <a:t>                   </a:t>
          </a:r>
          <a:r>
            <a:rPr lang="en-US" sz="2800">
              <a:latin typeface="Segoe UI Black" panose="020B0A02040204020203" pitchFamily="34" charset="0"/>
              <a:ea typeface="Segoe UI Black" panose="020B0A02040204020203" pitchFamily="34" charset="0"/>
            </a:rPr>
            <a:t>0.66%</a:t>
          </a:r>
        </a:p>
      </xdr:txBody>
    </xdr:sp>
    <xdr:clientData/>
  </xdr:twoCellAnchor>
  <xdr:twoCellAnchor editAs="oneCell">
    <xdr:from>
      <xdr:col>31</xdr:col>
      <xdr:colOff>275617</xdr:colOff>
      <xdr:row>8</xdr:row>
      <xdr:rowOff>0</xdr:rowOff>
    </xdr:from>
    <xdr:to>
      <xdr:col>32</xdr:col>
      <xdr:colOff>573932</xdr:colOff>
      <xdr:row>13</xdr:row>
      <xdr:rowOff>22697</xdr:rowOff>
    </xdr:to>
    <xdr:pic>
      <xdr:nvPicPr>
        <xdr:cNvPr id="40" name="Graphic 39" descr="Arrow: Horizontal U-turn with solid fill">
          <a:extLst>
            <a:ext uri="{FF2B5EF4-FFF2-40B4-BE49-F238E27FC236}">
              <a16:creationId xmlns:a16="http://schemas.microsoft.com/office/drawing/2014/main" id="{D2636776-A2E5-C350-1DDB-6D5BF9DF543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374255" y="1426723"/>
          <a:ext cx="914400" cy="914400"/>
        </a:xfrm>
        <a:prstGeom prst="rect">
          <a:avLst/>
        </a:prstGeom>
      </xdr:spPr>
    </xdr:pic>
    <xdr:clientData/>
  </xdr:twoCellAnchor>
  <xdr:twoCellAnchor>
    <xdr:from>
      <xdr:col>8</xdr:col>
      <xdr:colOff>421996</xdr:colOff>
      <xdr:row>15</xdr:row>
      <xdr:rowOff>81527</xdr:rowOff>
    </xdr:from>
    <xdr:to>
      <xdr:col>18</xdr:col>
      <xdr:colOff>486846</xdr:colOff>
      <xdr:row>36</xdr:row>
      <xdr:rowOff>65314</xdr:rowOff>
    </xdr:to>
    <xdr:graphicFrame macro="">
      <xdr:nvGraphicFramePr>
        <xdr:cNvPr id="41" name="Chart 40">
          <a:extLst>
            <a:ext uri="{FF2B5EF4-FFF2-40B4-BE49-F238E27FC236}">
              <a16:creationId xmlns:a16="http://schemas.microsoft.com/office/drawing/2014/main" id="{31F1FE43-C0DB-48E7-9370-EF0E7F257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470170</xdr:colOff>
      <xdr:row>16</xdr:row>
      <xdr:rowOff>32425</xdr:rowOff>
    </xdr:from>
    <xdr:to>
      <xdr:col>36</xdr:col>
      <xdr:colOff>275617</xdr:colOff>
      <xdr:row>36</xdr:row>
      <xdr:rowOff>81065</xdr:rowOff>
    </xdr:to>
    <xdr:graphicFrame macro="">
      <xdr:nvGraphicFramePr>
        <xdr:cNvPr id="43" name="Chart 42">
          <a:extLst>
            <a:ext uri="{FF2B5EF4-FFF2-40B4-BE49-F238E27FC236}">
              <a16:creationId xmlns:a16="http://schemas.microsoft.com/office/drawing/2014/main" id="{50C45155-D887-4CF3-BA80-01F914D14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372895</xdr:colOff>
      <xdr:row>38</xdr:row>
      <xdr:rowOff>16211</xdr:rowOff>
    </xdr:from>
    <xdr:to>
      <xdr:col>18</xdr:col>
      <xdr:colOff>389106</xdr:colOff>
      <xdr:row>57</xdr:row>
      <xdr:rowOff>0</xdr:rowOff>
    </xdr:to>
    <xdr:graphicFrame macro="">
      <xdr:nvGraphicFramePr>
        <xdr:cNvPr id="44" name="Chart 43">
          <a:extLst>
            <a:ext uri="{FF2B5EF4-FFF2-40B4-BE49-F238E27FC236}">
              <a16:creationId xmlns:a16="http://schemas.microsoft.com/office/drawing/2014/main" id="{BF97A828-4BBE-4D6F-888C-E3FE63475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64851</xdr:colOff>
      <xdr:row>37</xdr:row>
      <xdr:rowOff>162129</xdr:rowOff>
    </xdr:from>
    <xdr:to>
      <xdr:col>27</xdr:col>
      <xdr:colOff>275617</xdr:colOff>
      <xdr:row>57</xdr:row>
      <xdr:rowOff>48639</xdr:rowOff>
    </xdr:to>
    <xdr:graphicFrame macro="">
      <xdr:nvGraphicFramePr>
        <xdr:cNvPr id="45" name="Chart 44">
          <a:extLst>
            <a:ext uri="{FF2B5EF4-FFF2-40B4-BE49-F238E27FC236}">
              <a16:creationId xmlns:a16="http://schemas.microsoft.com/office/drawing/2014/main" id="{DF564F07-BAF2-46C7-B7ED-0D9090481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27</xdr:col>
      <xdr:colOff>486382</xdr:colOff>
      <xdr:row>37</xdr:row>
      <xdr:rowOff>145913</xdr:rowOff>
    </xdr:from>
    <xdr:to>
      <xdr:col>36</xdr:col>
      <xdr:colOff>275617</xdr:colOff>
      <xdr:row>57</xdr:row>
      <xdr:rowOff>16212</xdr:rowOff>
    </xdr:to>
    <xdr:graphicFrame macro="">
      <xdr:nvGraphicFramePr>
        <xdr:cNvPr id="46" name="Chart 45">
          <a:extLst>
            <a:ext uri="{FF2B5EF4-FFF2-40B4-BE49-F238E27FC236}">
              <a16:creationId xmlns:a16="http://schemas.microsoft.com/office/drawing/2014/main" id="{CF81FFAB-67C4-4B79-B776-A5D86EE1E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389106</xdr:colOff>
      <xdr:row>58</xdr:row>
      <xdr:rowOff>16211</xdr:rowOff>
    </xdr:from>
    <xdr:to>
      <xdr:col>18</xdr:col>
      <xdr:colOff>319549</xdr:colOff>
      <xdr:row>78</xdr:row>
      <xdr:rowOff>1</xdr:rowOff>
    </xdr:to>
    <xdr:graphicFrame macro="">
      <xdr:nvGraphicFramePr>
        <xdr:cNvPr id="47" name="Chart 46">
          <a:extLst>
            <a:ext uri="{FF2B5EF4-FFF2-40B4-BE49-F238E27FC236}">
              <a16:creationId xmlns:a16="http://schemas.microsoft.com/office/drawing/2014/main" id="{ADD4BD76-CA64-45DC-A134-74FE25831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32426</xdr:colOff>
      <xdr:row>58</xdr:row>
      <xdr:rowOff>81062</xdr:rowOff>
    </xdr:from>
    <xdr:to>
      <xdr:col>27</xdr:col>
      <xdr:colOff>243191</xdr:colOff>
      <xdr:row>77</xdr:row>
      <xdr:rowOff>147484</xdr:rowOff>
    </xdr:to>
    <xdr:graphicFrame macro="">
      <xdr:nvGraphicFramePr>
        <xdr:cNvPr id="48" name="Chart 47">
          <a:extLst>
            <a:ext uri="{FF2B5EF4-FFF2-40B4-BE49-F238E27FC236}">
              <a16:creationId xmlns:a16="http://schemas.microsoft.com/office/drawing/2014/main" id="{73A563D1-05FC-4000-8407-0E59A6549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19</xdr:col>
      <xdr:colOff>81063</xdr:colOff>
      <xdr:row>15</xdr:row>
      <xdr:rowOff>113490</xdr:rowOff>
    </xdr:from>
    <xdr:to>
      <xdr:col>27</xdr:col>
      <xdr:colOff>226979</xdr:colOff>
      <xdr:row>36</xdr:row>
      <xdr:rowOff>145915</xdr:rowOff>
    </xdr:to>
    <xdr:graphicFrame macro="">
      <xdr:nvGraphicFramePr>
        <xdr:cNvPr id="49" name="Chart 48">
          <a:extLst>
            <a:ext uri="{FF2B5EF4-FFF2-40B4-BE49-F238E27FC236}">
              <a16:creationId xmlns:a16="http://schemas.microsoft.com/office/drawing/2014/main" id="{81B9A2B4-98D2-43D9-BF78-16DCE3B4A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27</xdr:col>
      <xdr:colOff>567447</xdr:colOff>
      <xdr:row>58</xdr:row>
      <xdr:rowOff>145914</xdr:rowOff>
    </xdr:from>
    <xdr:to>
      <xdr:col>36</xdr:col>
      <xdr:colOff>221225</xdr:colOff>
      <xdr:row>77</xdr:row>
      <xdr:rowOff>147483</xdr:rowOff>
    </xdr:to>
    <xdr:graphicFrame macro="">
      <xdr:nvGraphicFramePr>
        <xdr:cNvPr id="50" name="Chart 49">
          <a:extLst>
            <a:ext uri="{FF2B5EF4-FFF2-40B4-BE49-F238E27FC236}">
              <a16:creationId xmlns:a16="http://schemas.microsoft.com/office/drawing/2014/main" id="{BB20286B-4B6F-44DF-B9EE-5D1A2BE1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31</xdr:col>
      <xdr:colOff>259405</xdr:colOff>
      <xdr:row>67</xdr:row>
      <xdr:rowOff>32425</xdr:rowOff>
    </xdr:from>
    <xdr:to>
      <xdr:col>36</xdr:col>
      <xdr:colOff>0</xdr:colOff>
      <xdr:row>75</xdr:row>
      <xdr:rowOff>162128</xdr:rowOff>
    </xdr:to>
    <xdr:sp macro="" textlink="">
      <xdr:nvSpPr>
        <xdr:cNvPr id="52" name="TextBox 51">
          <a:extLst>
            <a:ext uri="{FF2B5EF4-FFF2-40B4-BE49-F238E27FC236}">
              <a16:creationId xmlns:a16="http://schemas.microsoft.com/office/drawing/2014/main" id="{CB0A962C-4DBF-271A-D1C3-F461B2B22D27}"/>
            </a:ext>
          </a:extLst>
        </xdr:cNvPr>
        <xdr:cNvSpPr txBox="1"/>
      </xdr:nvSpPr>
      <xdr:spPr>
        <a:xfrm>
          <a:off x="19358043" y="11981234"/>
          <a:ext cx="2821021" cy="1556426"/>
        </a:xfrm>
        <a:prstGeom prst="rect">
          <a:avLst/>
        </a:prstGeom>
        <a:noFill/>
        <a:ln w="9525" cmpd="sng">
          <a:solidFill>
            <a:schemeClr val="lt1">
              <a:shade val="50000"/>
            </a:schemeClr>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Segoe UI Black" panose="020B0A02040204020203" pitchFamily="34" charset="0"/>
              <a:ea typeface="Segoe UI Black" panose="020B0A02040204020203" pitchFamily="34" charset="0"/>
            </a:rPr>
            <a:t>RETURN REASONS</a:t>
          </a:r>
        </a:p>
        <a:p>
          <a:endParaRPr lang="en-US" sz="1400">
            <a:solidFill>
              <a:schemeClr val="bg1"/>
            </a:solidFill>
            <a:latin typeface="Segoe UI Black" panose="020B0A02040204020203" pitchFamily="34" charset="0"/>
            <a:ea typeface="Segoe UI Black" panose="020B0A02040204020203" pitchFamily="34" charset="0"/>
          </a:endParaRPr>
        </a:p>
        <a:p>
          <a:r>
            <a:rPr lang="en-US" sz="1400">
              <a:solidFill>
                <a:schemeClr val="bg1"/>
              </a:solidFill>
              <a:latin typeface="Segoe UI Black" panose="020B0A02040204020203" pitchFamily="34" charset="0"/>
              <a:ea typeface="Segoe UI Black" panose="020B0A02040204020203" pitchFamily="34" charset="0"/>
            </a:rPr>
            <a:t>1. Product Defect      36.4%</a:t>
          </a:r>
        </a:p>
        <a:p>
          <a:r>
            <a:rPr lang="en-US" sz="1400">
              <a:solidFill>
                <a:schemeClr val="bg1"/>
              </a:solidFill>
              <a:latin typeface="Segoe UI Black" panose="020B0A02040204020203" pitchFamily="34" charset="0"/>
              <a:ea typeface="Segoe UI Black" panose="020B0A02040204020203" pitchFamily="34" charset="0"/>
            </a:rPr>
            <a:t>2. Not as Described    36.4%</a:t>
          </a:r>
        </a:p>
        <a:p>
          <a:r>
            <a:rPr lang="en-US" sz="1400">
              <a:solidFill>
                <a:schemeClr val="bg1"/>
              </a:solidFill>
              <a:latin typeface="Segoe UI Black" panose="020B0A02040204020203" pitchFamily="34" charset="0"/>
              <a:ea typeface="Segoe UI Black" panose="020B0A02040204020203" pitchFamily="34" charset="0"/>
            </a:rPr>
            <a:t>3. Size Issue          15.2%</a:t>
          </a:r>
        </a:p>
        <a:p>
          <a:r>
            <a:rPr lang="en-US" sz="1400">
              <a:solidFill>
                <a:schemeClr val="bg1"/>
              </a:solidFill>
              <a:latin typeface="Segoe UI Black" panose="020B0A02040204020203" pitchFamily="34" charset="0"/>
              <a:ea typeface="Segoe UI Black" panose="020B0A02040204020203" pitchFamily="34" charset="0"/>
            </a:rPr>
            <a:t>4. Wrong Item          12.1%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525780</xdr:colOff>
      <xdr:row>14</xdr:row>
      <xdr:rowOff>7620</xdr:rowOff>
    </xdr:from>
    <xdr:to>
      <xdr:col>11</xdr:col>
      <xdr:colOff>495300</xdr:colOff>
      <xdr:row>22</xdr:row>
      <xdr:rowOff>0</xdr:rowOff>
    </xdr:to>
    <xdr:sp macro="" textlink="">
      <xdr:nvSpPr>
        <xdr:cNvPr id="3" name="TextBox 2">
          <a:extLst>
            <a:ext uri="{FF2B5EF4-FFF2-40B4-BE49-F238E27FC236}">
              <a16:creationId xmlns:a16="http://schemas.microsoft.com/office/drawing/2014/main" id="{79620E10-DA67-7562-CFBC-B5CB089EE99C}"/>
            </a:ext>
          </a:extLst>
        </xdr:cNvPr>
        <xdr:cNvSpPr txBox="1"/>
      </xdr:nvSpPr>
      <xdr:spPr>
        <a:xfrm>
          <a:off x="5699760" y="2567940"/>
          <a:ext cx="2407920" cy="1455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Segoe UI Black" panose="020B0A02040204020203" pitchFamily="34" charset="0"/>
              <a:ea typeface="Segoe UI Black" panose="020B0A02040204020203" pitchFamily="34" charset="0"/>
            </a:rPr>
            <a:t>RETURN REASONS</a:t>
          </a:r>
        </a:p>
        <a:p>
          <a:endParaRPr lang="en-US" sz="1200">
            <a:solidFill>
              <a:schemeClr val="bg1"/>
            </a:solidFill>
            <a:latin typeface="Segoe UI Black" panose="020B0A02040204020203" pitchFamily="34" charset="0"/>
            <a:ea typeface="Segoe UI Black" panose="020B0A02040204020203" pitchFamily="34" charset="0"/>
          </a:endParaRPr>
        </a:p>
        <a:p>
          <a:r>
            <a:rPr lang="en-US" sz="1200">
              <a:solidFill>
                <a:schemeClr val="bg1"/>
              </a:solidFill>
              <a:latin typeface="Segoe UI Black" panose="020B0A02040204020203" pitchFamily="34" charset="0"/>
              <a:ea typeface="Segoe UI Black" panose="020B0A02040204020203" pitchFamily="34" charset="0"/>
            </a:rPr>
            <a:t>1. Product Defect      </a:t>
          </a:r>
          <a:r>
            <a:rPr lang="en-US" sz="1200">
              <a:solidFill>
                <a:schemeClr val="bg1"/>
              </a:solidFill>
              <a:latin typeface="Berlin Sans FB Demi" panose="020E0802020502020306" pitchFamily="34" charset="0"/>
              <a:ea typeface="Segoe UI Black" panose="020B0A02040204020203" pitchFamily="34" charset="0"/>
            </a:rPr>
            <a:t>36.4%</a:t>
          </a:r>
        </a:p>
        <a:p>
          <a:r>
            <a:rPr lang="en-US" sz="1200">
              <a:solidFill>
                <a:schemeClr val="bg1"/>
              </a:solidFill>
              <a:latin typeface="Segoe UI Black" panose="020B0A02040204020203" pitchFamily="34" charset="0"/>
              <a:ea typeface="Segoe UI Black" panose="020B0A02040204020203" pitchFamily="34" charset="0"/>
            </a:rPr>
            <a:t>2. Not as Described    </a:t>
          </a:r>
          <a:r>
            <a:rPr lang="en-US" sz="1200">
              <a:solidFill>
                <a:schemeClr val="bg1"/>
              </a:solidFill>
              <a:latin typeface="Berlin Sans FB Demi" panose="020E0802020502020306" pitchFamily="34" charset="0"/>
              <a:ea typeface="Segoe UI Black" panose="020B0A02040204020203" pitchFamily="34" charset="0"/>
            </a:rPr>
            <a:t>36.4%</a:t>
          </a:r>
        </a:p>
        <a:p>
          <a:r>
            <a:rPr lang="en-US" sz="1200">
              <a:solidFill>
                <a:schemeClr val="bg1"/>
              </a:solidFill>
              <a:latin typeface="Segoe UI Black" panose="020B0A02040204020203" pitchFamily="34" charset="0"/>
              <a:ea typeface="Segoe UI Black" panose="020B0A02040204020203" pitchFamily="34" charset="0"/>
            </a:rPr>
            <a:t>3. Size Issue          </a:t>
          </a:r>
          <a:r>
            <a:rPr lang="en-US" sz="1200">
              <a:solidFill>
                <a:schemeClr val="bg1"/>
              </a:solidFill>
              <a:latin typeface="Berlin Sans FB Demi" panose="020E0802020502020306" pitchFamily="34" charset="0"/>
              <a:ea typeface="Segoe UI Black" panose="020B0A02040204020203" pitchFamily="34" charset="0"/>
            </a:rPr>
            <a:t>15.2%</a:t>
          </a:r>
        </a:p>
        <a:p>
          <a:r>
            <a:rPr lang="en-US" sz="1200">
              <a:solidFill>
                <a:schemeClr val="bg1"/>
              </a:solidFill>
              <a:latin typeface="Segoe UI Black" panose="020B0A02040204020203" pitchFamily="34" charset="0"/>
              <a:ea typeface="Segoe UI Black" panose="020B0A02040204020203" pitchFamily="34" charset="0"/>
            </a:rPr>
            <a:t>4. Wrong Item          </a:t>
          </a:r>
          <a:r>
            <a:rPr lang="en-US" sz="1200">
              <a:solidFill>
                <a:schemeClr val="bg1"/>
              </a:solidFill>
              <a:latin typeface="Berlin Sans FB Demi" panose="020E0802020502020306" pitchFamily="34" charset="0"/>
              <a:ea typeface="Segoe UI Black" panose="020B0A02040204020203" pitchFamily="34" charset="0"/>
            </a:rPr>
            <a:t>12.1%</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08796299" createdVersion="5" refreshedVersion="8" minRefreshableVersion="3" recordCount="0" supportSubquery="1" supportAdvancedDrill="1" xr:uid="{CE43B3FB-5CA8-4A2C-8F90-815920C474C5}">
  <cacheSource type="external" connectionId="6"/>
  <cacheFields count="5">
    <cacheField name="[Measures].[Sum of Sales]" caption="Sum of Sales" numFmtId="0" hierarchy="45" level="32767"/>
    <cacheField name="[Measures].[Sum of Profit]" caption="Sum of Profit" numFmtId="0" hierarchy="46" level="32767"/>
    <cacheField name="[Measures].[Distinct Count of Order_ID]" caption="Distinct Count of Order_ID" numFmtId="0" hierarchy="49" level="32767"/>
    <cacheField name="[Measures].[Distinct Count of Customer_ID]" caption="Distinct Count of Customer_ID" numFmtId="0" hierarchy="50" level="32767"/>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2" memberValueDatatype="130" unbalanced="0"/>
    <cacheHierarchy uniqueName="[customers csv].[Order_Date]" caption="Order_Date" attribute="1" time="1" defaultMemberUniqueName="[customers csv].[Order_Date].[All]" allUniqueName="[customers csv].[Order_Date].[All]" dimensionUniqueName="[customers csv]" displayFolder="" count="2" memberValueDatatype="7" unbalanced="0"/>
    <cacheHierarchy uniqueName="[customers csv].[Customer_Name]" caption="Customer_Name" attribute="1" defaultMemberUniqueName="[customers csv].[Customer_Name].[All]" allUniqueName="[customers csv].[Customer_Name].[All]" dimensionUniqueName="[customers csv]" displayFolder="" count="2" memberValueDatatype="130" unbalanced="0"/>
    <cacheHierarchy uniqueName="[customers csv].[State]" caption="State" attribute="1" defaultMemberUniqueName="[customers csv].[State].[All]" allUniqueName="[customers csv].[State].[All]" dimensionUniqueName="[customers csv]" displayFolder="" count="2" memberValueDatatype="130" unbalanced="0"/>
    <cacheHierarchy uniqueName="[customers csv].[City]" caption="City" attribute="1" defaultMemberUniqueName="[customers csv].[City].[All]" allUniqueName="[customers csv].[City].[All]" dimensionUniqueName="[customers csv]" displayFolder="" count="2" memberValueDatatype="130" unbalanced="0"/>
    <cacheHierarchy uniqueName="[oders csv].[Row ID]" caption="Row ID" attribute="1" defaultMemberUniqueName="[oders csv].[Row ID].[All]" allUniqueName="[oders csv].[Row ID].[All]" dimensionUniqueName="[oders csv]" displayFolder="" count="2" memberValueDatatype="20" unbalanced="0"/>
    <cacheHierarchy uniqueName="[oders csv].[Order_ID]" caption="Order_ID" attribute="1" defaultMemberUniqueName="[oders csv].[Order_ID].[All]" allUniqueName="[oders csv].[Order_ID].[All]" dimensionUniqueName="[oders csv]" displayFolder="" count="2" memberValueDatatype="130" unbalanced="0"/>
    <cacheHierarchy uniqueName="[oders csv].[Order+Date]" caption="Order+Date" attribute="1" time="1" defaultMemberUniqueName="[oders csv].[Order+Date].[All]" allUniqueName="[oders csv].[Order+Date].[All]" dimensionUniqueName="[oders csv]" displayFolder="" count="2" memberValueDatatype="7" unbalanced="0"/>
    <cacheHierarchy uniqueName="[oders csv].[Ship_Date]" caption="Ship_Date" attribute="1" time="1" defaultMemberUniqueName="[oders csv].[Ship_Date].[All]" allUniqueName="[oders csv].[Ship_Date].[All]" dimensionUniqueName="[oders csv]" displayFolder="" count="2" memberValueDatatype="7" unbalanced="0"/>
    <cacheHierarchy uniqueName="[oders csv].[Ship_Mode]" caption="Ship_Mode" attribute="1" defaultMemberUniqueName="[oders csv].[Ship_Mode].[All]" allUniqueName="[oders csv].[Ship_Mode].[All]" dimensionUniqueName="[oders csv]" displayFolder="" count="2" memberValueDatatype="130" unbalanced="0"/>
    <cacheHierarchy uniqueName="[oders csv].[Customer_ID]" caption="Customer_ID" attribute="1" defaultMemberUniqueName="[oders csv].[Customer_ID].[All]" allUniqueName="[oders csv].[Customer_ID].[All]" dimensionUniqueName="[oders csv]" displayFolder="" count="2" memberValueDatatype="130" unbalanced="0"/>
    <cacheHierarchy uniqueName="[oders csv].[Customer_Name]" caption="Customer_Name" attribute="1" defaultMemberUniqueName="[oders csv].[Customer_Name].[All]" allUniqueName="[oders csv].[Customer_Name].[All]" dimensionUniqueName="[oders csv]" displayFolder="" count="2" memberValueDatatype="130" unbalanced="0"/>
    <cacheHierarchy uniqueName="[oders csv].[Segment]" caption="Segment" attribute="1" defaultMemberUniqueName="[oders csv].[Segment].[All]" allUniqueName="[oders csv].[Segment].[All]" dimensionUniqueName="[oders csv]" displayFolder="" count="2" memberValueDatatype="130" unbalanced="0"/>
    <cacheHierarchy uniqueName="[oders csv].[Country]" caption="Country" attribute="1" defaultMemberUniqueName="[oders csv].[Country].[All]" allUniqueName="[oders csv].[Country].[All]" dimensionUniqueName="[oders csv]" displayFolder="" count="2" memberValueDatatype="130" unbalanced="0"/>
    <cacheHierarchy uniqueName="[oders csv].[City]" caption="City" attribute="1" defaultMemberUniqueName="[oders csv].[City].[All]" allUniqueName="[oders csv].[City].[All]" dimensionUniqueName="[oders csv]" displayFolder="" count="2" memberValueDatatype="130" unbalanced="0"/>
    <cacheHierarchy uniqueName="[oders csv].[State]" caption="State" attribute="1" defaultMemberUniqueName="[oders csv].[State].[All]" allUniqueName="[oders csv].[State].[All]" dimensionUniqueName="[oders csv]" displayFolder="" count="2" memberValueDatatype="130" unbalanced="0"/>
    <cacheHierarchy uniqueName="[oders csv].[Postal Code]" caption="Postal Code" attribute="1" defaultMemberUniqueName="[oders csv].[Postal Code].[All]" allUniqueName="[oders csv].[Postal Code].[All]" dimensionUniqueName="[oders csv]" displayFolder="" count="2" memberValueDatatype="20" unbalanced="0"/>
    <cacheHierarchy uniqueName="[oders csv].[Region]" caption="Region" attribute="1" defaultMemberUniqueName="[oders csv].[Region].[All]" allUniqueName="[oders csv].[Region].[All]" dimensionUniqueName="[oders csv]" displayFolder="" count="2" memberValueDatatype="130" unbalanced="0"/>
    <cacheHierarchy uniqueName="[oders csv].[Product_ID]" caption="Product_ID" attribute="1" defaultMemberUniqueName="[oders csv].[Product_ID].[All]" allUniqueName="[oders csv].[Product_ID].[All]" dimensionUniqueName="[oders csv]" displayFolder="" count="2"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4"/>
      </fieldsUsage>
    </cacheHierarchy>
    <cacheHierarchy uniqueName="[oders csv].[Sub_Category]" caption="Sub_Category" attribute="1" defaultMemberUniqueName="[oders csv].[Sub_Category].[All]" allUniqueName="[oders csv].[Sub_Category].[All]" dimensionUniqueName="[oders csv]" displayFolder="" count="2" memberValueDatatype="130" unbalanced="0"/>
    <cacheHierarchy uniqueName="[oders csv].[Product_Name]" caption="Product_Name" attribute="1" defaultMemberUniqueName="[oders csv].[Product_Name].[All]" allUniqueName="[oders csv].[Product_Name].[All]" dimensionUniqueName="[oders csv]" displayFolder="" count="2" memberValueDatatype="130" unbalanced="0"/>
    <cacheHierarchy uniqueName="[oders csv].[Sales]" caption="Sales" attribute="1" defaultMemberUniqueName="[oders csv].[Sales].[All]" allUniqueName="[oders csv].[Sales].[All]" dimensionUniqueName="[oders csv]" displayFolder="" count="2" memberValueDatatype="5" unbalanced="0"/>
    <cacheHierarchy uniqueName="[oders csv].[Quantity]" caption="Quantity" attribute="1" defaultMemberUniqueName="[oders csv].[Quantity].[All]" allUniqueName="[oders csv].[Quantity].[All]" dimensionUniqueName="[oders csv]" displayFolder="" count="2" memberValueDatatype="20" unbalanced="0"/>
    <cacheHierarchy uniqueName="[oders csv].[Discount]" caption="Discount" attribute="1" defaultMemberUniqueName="[oders csv].[Discount].[All]" allUniqueName="[oders csv].[Discount].[All]" dimensionUniqueName="[oders csv]" displayFolder="" count="2" memberValueDatatype="5" unbalanced="0"/>
    <cacheHierarchy uniqueName="[oders csv].[Profit]" caption="Profit" attribute="1" defaultMemberUniqueName="[oders csv].[Profit].[All]" allUniqueName="[oders csv].[Profit].[All]" dimensionUniqueName="[oders csv]" displayFolder="" count="2" memberValueDatatype="5" unbalanced="0"/>
    <cacheHierarchy uniqueName="[oders csv].[Order+Date (Month)]" caption="Order+Date (Month)" attribute="1" defaultMemberUniqueName="[oders csv].[Order+Date (Month)].[All]" allUniqueName="[oders csv].[Order+Date (Month)].[All]" dimensionUniqueName="[oders csv]" displayFolder="" count="2" memberValueDatatype="130" unbalanced="0"/>
    <cacheHierarchy uniqueName="[oders csv].[Order+Date (Year)]" caption="Order+Date (Year)" attribute="1" defaultMemberUniqueName="[oders csv].[Order+Date (Year)].[All]" allUniqueName="[oders csv].[Order+Date (Year)].[All]" dimensionUniqueName="[oders csv]" displayFolder="" count="2" memberValueDatatype="130" unbalanced="0"/>
    <cacheHierarchy uniqueName="[oders csv].[Order+Date (Quarter)]" caption="Order+Date (Quarter)" attribute="1" defaultMemberUniqueName="[oders csv].[Order+Date (Quarter)].[All]" allUniqueName="[oders csv].[Order+Date (Quarter)].[All]" dimensionUniqueName="[oders csv]" displayFolder="" count="2" memberValueDatatype="130" unbalanced="0"/>
    <cacheHierarchy uniqueName="[payments].[Payment_ID]" caption="Payment_ID" attribute="1" defaultMemberUniqueName="[payments].[Payment_ID].[All]" allUniqueName="[payments].[Payment_ID].[All]" dimensionUniqueName="[payments]" displayFolder="" count="2" memberValueDatatype="130" unbalanced="0"/>
    <cacheHierarchy uniqueName="[payments].[Order_ID]" caption="Order_ID" attribute="1" defaultMemberUniqueName="[payments].[Order_ID].[All]" allUniqueName="[payments].[Order_ID].[All]" dimensionUniqueName="[payments]" displayFolder="" count="2"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 caption="Amount" attribute="1" defaultMemberUniqueName="[payments].[Amount].[All]" allUniqueName="[payments].[Amount].[All]" dimensionUniqueName="[payments]" displayFolder="" count="2" memberValueDatatype="5"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Status]" caption="Return_Status" attribute="1" defaultMemberUniqueName="[returns].[Return_Status].[All]" allUniqueName="[returns].[Return_Status].[All]" dimensionUniqueName="[returns]" displayFolder="" count="2"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2"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oneField="1" hidden="1">
      <fieldsUsage count="1">
        <fieldUsage x="2"/>
      </fieldsUsage>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10648146" createdVersion="5" refreshedVersion="8" minRefreshableVersion="3" recordCount="0" supportSubquery="1" supportAdvancedDrill="1" xr:uid="{7304DB44-2B5A-495D-A9D2-D9C6B922C0FC}">
  <cacheSource type="external" connectionId="6"/>
  <cacheFields count="3">
    <cacheField name="[oders csv].[Category].[Category]" caption="Category" numFmtId="0" hierarchy="19" level="1">
      <sharedItems count="3">
        <s v="Furniture"/>
        <s v="Office Supplies"/>
        <s v="Technology"/>
      </sharedItems>
    </cacheField>
    <cacheField name="[Measures].[Sum of Sales]" caption="Sum of Sales" numFmtId="0" hierarchy="45" level="32767"/>
    <cacheField name="[Measures].[Sum of Profit]" caption="Sum of Profit" numFmtId="0" hierarchy="46" level="32767"/>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0" memberValueDatatype="7" unbalanced="0"/>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0"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0" memberValueDatatype="130" unbalanced="0"/>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0"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0"/>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0" memberValueDatatype="130" unbalanced="0"/>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oneField="1" hidden="1">
      <fieldsUsage count="1">
        <fieldUsage x="2"/>
      </fieldsUsage>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13194448" createdVersion="5" refreshedVersion="8" minRefreshableVersion="3" recordCount="0" supportSubquery="1" supportAdvancedDrill="1" xr:uid="{8926C399-8D83-4011-B9DD-4F28722C3DCA}">
  <cacheSource type="external" connectionId="6"/>
  <cacheFields count="3">
    <cacheField name="[oders csv].[Product_Name].[Product_Name]" caption="Product_Name" numFmtId="0" hierarchy="21" level="1">
      <sharedItems count="10">
        <s v="3D Systems Cube Printer, 2nd Generation, Magenta"/>
        <s v="Canon imageCLASS 2200 Advanced Copier"/>
        <s v="Fellowes PB500 Electric Punch Plastic Comb Binding Machine with Manual Bind"/>
        <s v="GBC DocuBind P400 Electric Binding System"/>
        <s v="GBC Ibimaster 500 Manual ProClick Binding System"/>
        <s v="Global Troy Executive Leather Low-Back Tilter"/>
        <s v="HON 5400 Series Task Chairs for Big and Tall"/>
        <s v="HP Designjet T520 Inkjet Large Format Printer - 24&quot; Color"/>
        <s v="Riverside Palais Royal Lawyers Bookcase, Royale Cherry Finish"/>
        <s v="Samsung Galaxy Mega 6.3"/>
      </sharedItems>
    </cacheField>
    <cacheField name="[Measures].[Sum of Sales]" caption="Sum of Sales" numFmtId="0" hierarchy="45" level="32767"/>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0" memberValueDatatype="7" unbalanced="0"/>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0"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0" memberValueDatatype="130" unbalanced="0"/>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0"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2"/>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2" memberValueDatatype="130" unbalanced="0">
      <fieldsUsage count="2">
        <fieldUsage x="-1"/>
        <fieldUsage x="0"/>
      </fieldsUsage>
    </cacheHierarchy>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0" memberValueDatatype="130" unbalanced="0"/>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14004633" createdVersion="5" refreshedVersion="8" minRefreshableVersion="3" recordCount="0" supportSubquery="1" supportAdvancedDrill="1" xr:uid="{B96526B5-8210-440C-BEE7-25854DB822C1}">
  <cacheSource type="external" connectionId="6"/>
  <cacheFields count="3">
    <cacheField name="[oders csv].[Segment].[Segment]" caption="Segment" numFmtId="0" hierarchy="12" level="1">
      <sharedItems count="3">
        <s v="Consumer"/>
        <s v="Corporate"/>
        <s v="Home Office"/>
      </sharedItems>
    </cacheField>
    <cacheField name="[Measures].[Distinct Count of Customer_ID]" caption="Distinct Count of Customer_ID" numFmtId="0" hierarchy="50" level="32767"/>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0" memberValueDatatype="7" unbalanced="0"/>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0"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2" memberValueDatatype="130" unbalanced="0">
      <fieldsUsage count="2">
        <fieldUsage x="-1"/>
        <fieldUsage x="0"/>
      </fieldsUsage>
    </cacheHierarchy>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0"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2"/>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0" memberValueDatatype="130" unbalanced="0"/>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14699072" createdVersion="5" refreshedVersion="8" minRefreshableVersion="3" recordCount="0" supportSubquery="1" supportAdvancedDrill="1" xr:uid="{B3FD7C3D-4FCD-4B15-9D84-60E8F14935F8}">
  <cacheSource type="external" connectionId="6"/>
  <cacheFields count="3">
    <cacheField name="[oders csv].[Segment].[Segment]" caption="Segment" numFmtId="0" hierarchy="12" level="1">
      <sharedItems count="3">
        <s v="Consumer"/>
        <s v="Corporate"/>
        <s v="Home Office"/>
      </sharedItems>
    </cacheField>
    <cacheField name="[Measures].[Distinct Count of Customer_ID]" caption="Distinct Count of Customer_ID" numFmtId="0" hierarchy="50" level="32767"/>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0" memberValueDatatype="7" unbalanced="0"/>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0"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2" memberValueDatatype="130" unbalanced="0">
      <fieldsUsage count="2">
        <fieldUsage x="-1"/>
        <fieldUsage x="0"/>
      </fieldsUsage>
    </cacheHierarchy>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0"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2"/>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0" memberValueDatatype="130" unbalanced="0"/>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15972219" createdVersion="5" refreshedVersion="8" minRefreshableVersion="3" recordCount="0" supportSubquery="1" supportAdvancedDrill="1" xr:uid="{4527EC33-650F-4936-809B-C5C666099C84}">
  <cacheSource type="external" connectionId="6"/>
  <cacheFields count="4">
    <cacheField name="[oders csv].[Order+Date].[Order+Date]" caption="Order+Date" numFmtId="0" hierarchy="7"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ders csv].[Order+Date (Month)].[Order+Date (Month)]" caption="Order+Date (Month)" numFmtId="0" hierarchy="26" level="1">
      <sharedItems count="12">
        <s v="Jan"/>
        <s v="Feb"/>
        <s v="Mar"/>
        <s v="Apr"/>
        <s v="May"/>
        <s v="Jun"/>
        <s v="Jul"/>
        <s v="Aug"/>
        <s v="Sep"/>
        <s v="Oct"/>
        <s v="Nov"/>
        <s v="Dec"/>
      </sharedItems>
    </cacheField>
    <cacheField name="[Measures].[Distinct Count of Order_ID]" caption="Distinct Count of Order_ID" numFmtId="0" hierarchy="49" level="32767"/>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2" memberValueDatatype="7" unbalanced="0">
      <fieldsUsage count="2">
        <fieldUsage x="-1"/>
        <fieldUsage x="0"/>
      </fieldsUsage>
    </cacheHierarchy>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0"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0" memberValueDatatype="130" unbalanced="0"/>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0"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3"/>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2" memberValueDatatype="130" unbalanced="0">
      <fieldsUsage count="2">
        <fieldUsage x="-1"/>
        <fieldUsage x="1"/>
      </fieldsUsage>
    </cacheHierarchy>
    <cacheHierarchy uniqueName="[oders csv].[Order+Date (Year)]" caption="Order+Date (Year)" attribute="1" defaultMemberUniqueName="[oders csv].[Order+Date (Year)].[All]" allUniqueName="[oders csv].[Order+Date (Year)].[All]" dimensionUniqueName="[oders csv]" displayFolder="" count="2" memberValueDatatype="130" unbalanced="0"/>
    <cacheHierarchy uniqueName="[oders csv].[Order+Date (Quarter)]" caption="Order+Date (Quarter)" attribute="1" defaultMemberUniqueName="[oders csv].[Order+Date (Quarter)].[All]" allUniqueName="[oders csv].[Order+Date (Quarter)].[All]" dimensionUniqueName="[oders csv]" displayFolder="" count="2"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oneField="1" hidden="1">
      <fieldsUsage count="1">
        <fieldUsage x="2"/>
      </fieldsUsage>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17245374" createdVersion="5" refreshedVersion="8" minRefreshableVersion="3" recordCount="0" supportSubquery="1" supportAdvancedDrill="1" xr:uid="{FCF2DB47-7C57-4F7E-A102-1B0ADC600218}">
  <cacheSource type="external" connectionId="6"/>
  <cacheFields count="3">
    <cacheField name="[payments].[Payment_Method].[Payment_Method]" caption="Payment_Method" numFmtId="0" hierarchy="31" level="1">
      <sharedItems count="5">
        <s v="COD"/>
        <s v="Credit Card"/>
        <s v="Debit Card"/>
        <s v="Net Banking"/>
        <s v="UPI"/>
      </sharedItems>
    </cacheField>
    <cacheField name="[Measures].[Distinct Count of Payment_ID]" caption="Distinct Count of Payment_ID" numFmtId="0" hierarchy="52" level="32767"/>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0" memberValueDatatype="7" unbalanced="0"/>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0"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0" memberValueDatatype="130" unbalanced="0"/>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0"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2"/>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0" memberValueDatatype="130" unbalanced="0"/>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fieldsUsage count="2">
        <fieldUsage x="-1"/>
        <fieldUsage x="0"/>
      </fieldsUsage>
    </cacheHierarchy>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18865744" createdVersion="5" refreshedVersion="8" minRefreshableVersion="3" recordCount="0" supportSubquery="1" supportAdvancedDrill="1" xr:uid="{F2F0397F-299D-416B-A9F2-033E7DBE1947}">
  <cacheSource type="external" connectionId="6"/>
  <cacheFields count="3">
    <cacheField name="[oders csv].[State].[State]" caption="State" numFmtId="0" hierarchy="15"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45" level="32767"/>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0" memberValueDatatype="7" unbalanced="0"/>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0"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0" memberValueDatatype="130" unbalanced="0"/>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2" memberValueDatatype="130" unbalanced="0">
      <fieldsUsage count="2">
        <fieldUsage x="-1"/>
        <fieldUsage x="0"/>
      </fieldsUsage>
    </cacheHierarchy>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2"/>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0" memberValueDatatype="130" unbalanced="0"/>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19907406" createdVersion="5" refreshedVersion="8" minRefreshableVersion="3" recordCount="0" supportSubquery="1" supportAdvancedDrill="1" xr:uid="{B386C580-AEBA-45B5-85BC-7502E28DE961}">
  <cacheSource type="external" connectionId="6"/>
  <cacheFields count="3">
    <cacheField name="[returns].[Return_Reason].[Return_Reason]" caption="Return_Reason" numFmtId="0" hierarchy="36" level="1">
      <sharedItems count="4">
        <s v="Not as Described"/>
        <s v="Product Defect"/>
        <s v="Size Issue"/>
        <s v="Wrong Item"/>
      </sharedItems>
    </cacheField>
    <cacheField name="[Measures].[Count of Return_ID]" caption="Count of Return_ID" numFmtId="0" hierarchy="53" level="32767"/>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0" memberValueDatatype="7" unbalanced="0"/>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0"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0" memberValueDatatype="130" unbalanced="0"/>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0"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2"/>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0" memberValueDatatype="130" unbalanced="0"/>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2" memberValueDatatype="130" unbalanced="0">
      <fieldsUsage count="2">
        <fieldUsage x="-1"/>
        <fieldUsage x="0"/>
      </fieldsUsage>
    </cacheHierarchy>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20717591" createdVersion="5" refreshedVersion="8" minRefreshableVersion="3" recordCount="0" supportSubquery="1" supportAdvancedDrill="1" xr:uid="{F947A7EC-81B5-493E-9407-F8C3FAEB70F9}">
  <cacheSource type="external" connectionId="6"/>
  <cacheFields count="5">
    <cacheField name="[oders csv].[Order+Date].[Order+Date]" caption="Order+Date" numFmtId="0" hierarchy="7"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Measures].[Sum of Sales]" caption="Sum of Sales" numFmtId="0" hierarchy="45" level="32767"/>
    <cacheField name="[Measures].[Sum of Profit]" caption="Sum of Profit" numFmtId="0" hierarchy="46" level="32767"/>
    <cacheField name="[oders csv].[Order+Date (Month)].[Order+Date (Month)]" caption="Order+Date (Month)" numFmtId="0" hierarchy="26" level="1">
      <sharedItems count="12">
        <s v="Jan"/>
        <s v="Feb"/>
        <s v="Mar"/>
        <s v="Apr"/>
        <s v="May"/>
        <s v="Jun"/>
        <s v="Jul"/>
        <s v="Aug"/>
        <s v="Sep"/>
        <s v="Oct"/>
        <s v="Nov"/>
        <s v="Dec"/>
      </sharedItems>
    </cacheField>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2" memberValueDatatype="7" unbalanced="0">
      <fieldsUsage count="2">
        <fieldUsage x="-1"/>
        <fieldUsage x="0"/>
      </fieldsUsage>
    </cacheHierarchy>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0"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0" memberValueDatatype="130" unbalanced="0"/>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0"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4"/>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2" memberValueDatatype="130" unbalanced="0">
      <fieldsUsage count="2">
        <fieldUsage x="-1"/>
        <fieldUsage x="3"/>
      </fieldsUsage>
    </cacheHierarchy>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oneField="1" hidden="1">
      <fieldsUsage count="1">
        <fieldUsage x="2"/>
      </fieldsUsage>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72.660421412038" createdVersion="5" refreshedVersion="8" minRefreshableVersion="3" recordCount="0" supportSubquery="1" supportAdvancedDrill="1" xr:uid="{F2685CDF-2463-4310-9E67-FF805AE53638}">
  <cacheSource type="external" connectionId="6"/>
  <cacheFields count="3">
    <cacheField name="[oders csv].[Ship_Mode].[Ship_Mode]" caption="Ship_Mode" numFmtId="0" hierarchy="9" level="1">
      <sharedItems count="4">
        <s v="First Class"/>
        <s v="Same Day"/>
        <s v="Second Class"/>
        <s v="Standard Class"/>
      </sharedItems>
    </cacheField>
    <cacheField name="[Measures].[Sum of Sales]" caption="Sum of Sales" numFmtId="0" hierarchy="45" level="32767"/>
    <cacheField name="[oders csv].[Category].[Category]" caption="Category" numFmtId="0" hierarchy="19" level="1">
      <sharedItems containsSemiMixedTypes="0" containsNonDate="0" containsString="0"/>
    </cacheField>
  </cacheFields>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0" memberValueDatatype="7" unbalanced="0"/>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2" memberValueDatatype="130" unbalanced="0">
      <fieldsUsage count="2">
        <fieldUsage x="-1"/>
        <fieldUsage x="0"/>
      </fieldsUsage>
    </cacheHierarchy>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0" memberValueDatatype="130" unbalanced="0"/>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0"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0"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fieldsUsage count="2">
        <fieldUsage x="-1"/>
        <fieldUsage x="2"/>
      </fieldsUsage>
    </cacheHierarchy>
    <cacheHierarchy uniqueName="[oders csv].[Sub_Category]" caption="Sub_Category" attribute="1" defaultMemberUniqueName="[oders csv].[Sub_Category].[All]" allUniqueName="[oders csv].[Sub_Category].[All]" dimensionUniqueName="[oders csv]" displayFolder="" count="0"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0" memberValueDatatype="130" unbalanced="0"/>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dimensions count="5">
    <dimension name="customers csv" uniqueName="[customers csv]" caption="customers csv"/>
    <dimension measure="1" name="Measures" uniqueName="[Measures]" caption="Measures"/>
    <dimension name="oders csv" uniqueName="[oders csv]" caption="oders csv"/>
    <dimension name="payments" uniqueName="[payments]" caption="payments"/>
    <dimension name="returns" uniqueName="[returns]" caption="returns"/>
  </dimensions>
  <measureGroups count="4">
    <measureGroup name="customers csv" caption="customers csv"/>
    <measureGroup name="oders csv" caption="oders csv"/>
    <measureGroup name="payments" caption="payments"/>
    <measureGroup name="returns" caption="returns"/>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rin Dewan Oishe" refreshedDate="46169.667724305553" createdVersion="3" refreshedVersion="8" minRefreshableVersion="3" recordCount="0" supportSubquery="1" supportAdvancedDrill="1" xr:uid="{A290E488-E64A-4F87-B722-DCC16ED0B231}">
  <cacheSource type="external" connectionId="6">
    <extLst>
      <ext xmlns:x14="http://schemas.microsoft.com/office/spreadsheetml/2009/9/main" uri="{F057638F-6D5F-4e77-A914-E7F072B9BCA8}">
        <x14:sourceConnection name="ThisWorkbookDataModel"/>
      </ext>
    </extLst>
  </cacheSource>
  <cacheFields count="0"/>
  <cacheHierarchies count="54">
    <cacheHierarchy uniqueName="[customers csv].[Order_ID]" caption="Order_ID" attribute="1" defaultMemberUniqueName="[customers csv].[Order_ID].[All]" allUniqueName="[customers csv].[Order_ID].[All]" dimensionUniqueName="[customers csv]" displayFolder="" count="0" memberValueDatatype="130" unbalanced="0"/>
    <cacheHierarchy uniqueName="[customers csv].[Order_Date]" caption="Order_Date" attribute="1" time="1" defaultMemberUniqueName="[customers csv].[Order_Date].[All]" allUniqueName="[customers csv].[Order_Date].[All]" dimensionUniqueName="[customers csv]" displayFolder="" count="0" memberValueDatatype="7" unbalanced="0"/>
    <cacheHierarchy uniqueName="[customers csv].[Customer_Name]" caption="Customer_Name" attribute="1" defaultMemberUniqueName="[customers csv].[Customer_Name].[All]" allUniqueName="[customers csv].[Customer_Name].[All]" dimensionUniqueName="[customers csv]" displayFolder="" count="0" memberValueDatatype="130" unbalanced="0"/>
    <cacheHierarchy uniqueName="[customers csv].[State]" caption="State" attribute="1" defaultMemberUniqueName="[customers csv].[State].[All]" allUniqueName="[customers csv].[Stat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oders csv].[Row ID]" caption="Row ID" attribute="1" defaultMemberUniqueName="[oders csv].[Row ID].[All]" allUniqueName="[oders csv].[Row ID].[All]" dimensionUniqueName="[oders csv]" displayFolder="" count="0" memberValueDatatype="20" unbalanced="0"/>
    <cacheHierarchy uniqueName="[oders csv].[Order_ID]" caption="Order_ID" attribute="1" defaultMemberUniqueName="[oders csv].[Order_ID].[All]" allUniqueName="[oders csv].[Order_ID].[All]" dimensionUniqueName="[oders csv]" displayFolder="" count="0" memberValueDatatype="130" unbalanced="0"/>
    <cacheHierarchy uniqueName="[oders csv].[Order+Date]" caption="Order+Date" attribute="1" time="1" defaultMemberUniqueName="[oders csv].[Order+Date].[All]" allUniqueName="[oders csv].[Order+Date].[All]" dimensionUniqueName="[oders csv]" displayFolder="" count="0" memberValueDatatype="7" unbalanced="0"/>
    <cacheHierarchy uniqueName="[oders csv].[Ship_Date]" caption="Ship_Date" attribute="1" time="1" defaultMemberUniqueName="[oders csv].[Ship_Date].[All]" allUniqueName="[oders csv].[Ship_Date].[All]" dimensionUniqueName="[oders csv]" displayFolder="" count="0" memberValueDatatype="7" unbalanced="0"/>
    <cacheHierarchy uniqueName="[oders csv].[Ship_Mode]" caption="Ship_Mode" attribute="1" defaultMemberUniqueName="[oders csv].[Ship_Mode].[All]" allUniqueName="[oders csv].[Ship_Mode].[All]" dimensionUniqueName="[oders csv]" displayFolder="" count="2" memberValueDatatype="130" unbalanced="0"/>
    <cacheHierarchy uniqueName="[oders csv].[Customer_ID]" caption="Customer_ID" attribute="1" defaultMemberUniqueName="[oders csv].[Customer_ID].[All]" allUniqueName="[oders csv].[Customer_ID].[All]" dimensionUniqueName="[oders csv]" displayFolder="" count="0" memberValueDatatype="130" unbalanced="0"/>
    <cacheHierarchy uniqueName="[oders csv].[Customer_Name]" caption="Customer_Name" attribute="1" defaultMemberUniqueName="[oders csv].[Customer_Name].[All]" allUniqueName="[oders csv].[Customer_Name].[All]" dimensionUniqueName="[oders csv]" displayFolder="" count="0" memberValueDatatype="130" unbalanced="0"/>
    <cacheHierarchy uniqueName="[oders csv].[Segment]" caption="Segment" attribute="1" defaultMemberUniqueName="[oders csv].[Segment].[All]" allUniqueName="[oders csv].[Segment].[All]" dimensionUniqueName="[oders csv]" displayFolder="" count="2" memberValueDatatype="130" unbalanced="0"/>
    <cacheHierarchy uniqueName="[oders csv].[Country]" caption="Country" attribute="1" defaultMemberUniqueName="[oders csv].[Country].[All]" allUniqueName="[oders csv].[Country].[All]" dimensionUniqueName="[oders csv]" displayFolder="" count="0" memberValueDatatype="130" unbalanced="0"/>
    <cacheHierarchy uniqueName="[oders csv].[City]" caption="City" attribute="1" defaultMemberUniqueName="[oders csv].[City].[All]" allUniqueName="[oders csv].[City].[All]" dimensionUniqueName="[oders csv]" displayFolder="" count="0" memberValueDatatype="130" unbalanced="0"/>
    <cacheHierarchy uniqueName="[oders csv].[State]" caption="State" attribute="1" defaultMemberUniqueName="[oders csv].[State].[All]" allUniqueName="[oders csv].[State].[All]" dimensionUniqueName="[oders csv]" displayFolder="" count="2" memberValueDatatype="130" unbalanced="0"/>
    <cacheHierarchy uniqueName="[oders csv].[Postal Code]" caption="Postal Code" attribute="1" defaultMemberUniqueName="[oders csv].[Postal Code].[All]" allUniqueName="[oders csv].[Postal Code].[All]" dimensionUniqueName="[oders csv]" displayFolder="" count="0" memberValueDatatype="20" unbalanced="0"/>
    <cacheHierarchy uniqueName="[oders csv].[Region]" caption="Region" attribute="1" defaultMemberUniqueName="[oders csv].[Region].[All]" allUniqueName="[oders csv].[Region].[All]" dimensionUniqueName="[oders csv]" displayFolder="" count="2" memberValueDatatype="130" unbalanced="0"/>
    <cacheHierarchy uniqueName="[oders csv].[Product_ID]" caption="Product_ID" attribute="1" defaultMemberUniqueName="[oders csv].[Product_ID].[All]" allUniqueName="[oders csv].[Product_ID].[All]" dimensionUniqueName="[oders csv]" displayFolder="" count="0" memberValueDatatype="130" unbalanced="0"/>
    <cacheHierarchy uniqueName="[oders csv].[Category]" caption="Category" attribute="1" defaultMemberUniqueName="[oders csv].[Category].[All]" allUniqueName="[oders csv].[Category].[All]" dimensionUniqueName="[oders csv]" displayFolder="" count="2" memberValueDatatype="130" unbalanced="0"/>
    <cacheHierarchy uniqueName="[oders csv].[Sub_Category]" caption="Sub_Category" attribute="1" defaultMemberUniqueName="[oders csv].[Sub_Category].[All]" allUniqueName="[oders csv].[Sub_Category].[All]" dimensionUniqueName="[oders csv]" displayFolder="" count="2" memberValueDatatype="130" unbalanced="0"/>
    <cacheHierarchy uniqueName="[oders csv].[Product_Name]" caption="Product_Name" attribute="1" defaultMemberUniqueName="[oders csv].[Product_Name].[All]" allUniqueName="[oders csv].[Product_Name].[All]" dimensionUniqueName="[oders csv]" displayFolder="" count="0" memberValueDatatype="130" unbalanced="0"/>
    <cacheHierarchy uniqueName="[oders csv].[Sales]" caption="Sales" attribute="1" defaultMemberUniqueName="[oders csv].[Sales].[All]" allUniqueName="[oders csv].[Sales].[All]" dimensionUniqueName="[oders csv]" displayFolder="" count="0" memberValueDatatype="5" unbalanced="0"/>
    <cacheHierarchy uniqueName="[oders csv].[Quantity]" caption="Quantity" attribute="1" defaultMemberUniqueName="[oders csv].[Quantity].[All]" allUniqueName="[oders csv].[Quantity].[All]" dimensionUniqueName="[oders csv]" displayFolder="" count="0" memberValueDatatype="20" unbalanced="0"/>
    <cacheHierarchy uniqueName="[oders csv].[Discount]" caption="Discount" attribute="1" defaultMemberUniqueName="[oders csv].[Discount].[All]" allUniqueName="[oders csv].[Discount].[All]" dimensionUniqueName="[oders csv]" displayFolder="" count="0" memberValueDatatype="5" unbalanced="0"/>
    <cacheHierarchy uniqueName="[oders csv].[Profit]" caption="Profit" attribute="1" defaultMemberUniqueName="[oders csv].[Profit].[All]" allUniqueName="[oders csv].[Profit].[All]" dimensionUniqueName="[oders csv]" displayFolder="" count="0" memberValueDatatype="5" unbalanced="0"/>
    <cacheHierarchy uniqueName="[oders csv].[Order+Date (Month)]" caption="Order+Date (Month)" attribute="1" defaultMemberUniqueName="[oders csv].[Order+Date (Month)].[All]" allUniqueName="[oders csv].[Order+Date (Month)].[All]" dimensionUniqueName="[oders csv]" displayFolder="" count="2" memberValueDatatype="130" unbalanced="0"/>
    <cacheHierarchy uniqueName="[oders csv].[Order+Date (Year)]" caption="Order+Date (Year)" attribute="1" defaultMemberUniqueName="[oders csv].[Order+Date (Year)].[All]" allUniqueName="[oders csv].[Order+Date (Year)].[All]" dimensionUniqueName="[oders csv]" displayFolder="" count="0" memberValueDatatype="130" unbalanced="0"/>
    <cacheHierarchy uniqueName="[oders csv].[Order+Date (Quarter)]" caption="Order+Date (Quarter)" attribute="1" defaultMemberUniqueName="[oders csv].[Order+Date (Quarter)].[All]" allUniqueName="[oders csv].[Order+Date (Quarter)].[All]" dimensionUniqueName="[oders csv]"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Order_ID]" caption="Order_ID" attribute="1" defaultMemberUniqueName="[payments].[Order_ID].[All]" allUniqueName="[payments].[Order_ID].[All]" dimensionUniqueName="[payments]" displayFolder="" count="0" memberValueDatatype="130" unbalanced="0"/>
    <cacheHierarchy uniqueName="[payments].[Payment_Method]" caption="Payment_Method" attribute="1" defaultMemberUniqueName="[payments].[Payment_Method].[All]" allUniqueName="[payments].[Payment_Metho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5"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Status]" caption="Return_Status" attribute="1" defaultMemberUniqueName="[returns].[Return_Status].[All]" allUniqueName="[returns].[Return_Status].[All]" dimensionUniqueName="[returns]" displayFolder="" count="0" memberValueDatatype="130" unbalanced="0"/>
    <cacheHierarchy uniqueName="[oders csv].[Order+Date (Month Index)]" caption="Order+Date (Month Index)" attribute="1" defaultMemberUniqueName="[oders csv].[Order+Date (Month Index)].[All]" allUniqueName="[oders csv].[Order+Date (Month Index)].[All]" dimensionUniqueName="[oders csv]" displayFolder="" count="0" memberValueDatatype="20" unbalanced="0" hidden="1"/>
    <cacheHierarchy uniqueName="[Measures].[__XL_Count oders csv]" caption="__XL_Count oders csv" measure="1" displayFolder="" measureGroup="oders csv" count="0" hidden="1"/>
    <cacheHierarchy uniqueName="[Measures].[__XL_Count customers csv]" caption="__XL_Count customers csv" measure="1" displayFolder="" measureGroup="customers csv" count="0" hidden="1"/>
    <cacheHierarchy uniqueName="[Measures].[__XL_Count returns]" caption="__XL_Count returns" measure="1" displayFolder="" measureGroup="returns"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Sales]" caption="Sum of Sales" measure="1" displayFolder="" measureGroup="oders csv"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Distinct Count of Order_ID]" caption="Distinct Count of Order_ID" measure="1" displayFolder="" measureGroup="oders csv"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oders csv" count="0" hidden="1">
      <extLst>
        <ext xmlns:x15="http://schemas.microsoft.com/office/spreadsheetml/2010/11/main" uri="{B97F6D7D-B522-45F9-BDA1-12C45D357490}">
          <x15:cacheHierarchy aggregatedColumn="10"/>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Distinct Count of Payment_ID]" caption="Distinct Count of Payment_ID" measure="1" displayFolder="" measureGroup="payments" count="0" hidden="1">
      <extLst>
        <ext xmlns:x15="http://schemas.microsoft.com/office/spreadsheetml/2010/11/main" uri="{B97F6D7D-B522-45F9-BDA1-12C45D357490}">
          <x15:cacheHierarchy aggregatedColumn="29"/>
        </ext>
      </extLst>
    </cacheHierarchy>
    <cacheHierarchy uniqueName="[Measures].[Count of Return_ID]" caption="Count of Return_ID" measure="1" displayFolder="" measureGroup="returns"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3138909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289C68-2C46-43E6-8AEB-677070340E02}" name="PivotTable7" cacheId="685" applyNumberFormats="0" applyBorderFormats="0" applyFontFormats="0" applyPatternFormats="0" applyAlignmentFormats="0" applyWidthHeightFormats="1" dataCaption="Values" tag="26ee84a2-7822-417e-b664-bb02dc368359" updatedVersion="8" minRefreshableVersion="3" useAutoFormatting="1" itemPrintTitles="1" createdVersion="5" indent="0" outline="1" outlineData="1" multipleFieldFilters="0" chartFormat="4">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Customer_ID" fld="1" subtotal="count" baseField="0" baseItem="0">
      <extLst>
        <ext xmlns:x15="http://schemas.microsoft.com/office/spreadsheetml/2010/11/main" uri="{FABC7310-3BB5-11E1-824E-6D434824019B}">
          <x15:dataField isCountDistinct="1"/>
        </ext>
      </extLst>
    </dataField>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s csv]"/>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663CFF-5951-4F38-8C50-41691928E5B2}" name="PivotTable11" cacheId="691" applyNumberFormats="0" applyBorderFormats="0" applyFontFormats="0" applyPatternFormats="0" applyAlignmentFormats="0" applyWidthHeightFormats="1" dataCaption="Values" tag="9369a303-851d-4be5-8266-1cb65f28d75e" updatedVersion="8" minRefreshableVersion="3" useAutoFormatting="1" subtotalHiddenItems="1" itemPrintTitles="1" createdVersion="5" indent="0" outline="1" outlineData="1" multipleFieldFilters="0" chartFormat="4">
  <location ref="B3:C16" firstHeaderRow="1" firstDataRow="1" firstDataCol="1"/>
  <pivotFields count="4">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Distinct Count of Order_ID" fld="2" subtotal="count" baseField="1" baseItem="0">
      <extLst>
        <ext xmlns:x15="http://schemas.microsoft.com/office/spreadsheetml/2010/11/main" uri="{FABC7310-3BB5-11E1-824E-6D434824019B}">
          <x15:dataField isCountDistinct="1"/>
        </ext>
      </extLst>
    </dataField>
  </dataFields>
  <formats count="6">
    <format dxfId="96">
      <pivotArea type="all" dataOnly="0" outline="0" fieldPosition="0"/>
    </format>
    <format dxfId="97">
      <pivotArea outline="0" collapsedLevelsAreSubtotals="1" fieldPosition="0"/>
    </format>
    <format dxfId="98">
      <pivotArea field="1" type="button" dataOnly="0" labelOnly="1" outline="0" axis="axisRow" fieldPosition="0"/>
    </format>
    <format dxfId="99">
      <pivotArea dataOnly="0" labelOnly="1" fieldPosition="0">
        <references count="1">
          <reference field="1" count="0"/>
        </references>
      </pivotArea>
    </format>
    <format dxfId="100">
      <pivotArea dataOnly="0" labelOnly="1" grandRow="1" outline="0" fieldPosition="0"/>
    </format>
    <format dxfId="10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3A5420-EA81-438F-A881-1F501B4420C9}" name="PivotTable2" cacheId="703" applyNumberFormats="0" applyBorderFormats="0" applyFontFormats="0" applyPatternFormats="0" applyAlignmentFormats="0" applyWidthHeightFormats="1" dataCaption="Values" tag="d28ee23a-9528-4bd9-91d6-b4610c7a99a8" updatedVersion="8" minRefreshableVersion="3" useAutoFormatting="1" subtotalHiddenItems="1" itemPrintTitles="1" createdVersion="5" indent="0" outline="1" outlineData="1" multipleFieldFilters="0" chartFormat="10">
  <location ref="B3:D16" firstHeaderRow="0" firstDataRow="1" firstDataCol="1"/>
  <pivotFields count="5">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dataField="1" subtotalTop="0" showAll="0" defaultSubtotal="0"/>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3"/>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Sum of Profit" fld="2"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s csv]"/>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21E56A-F44A-4993-AEB4-43C9A608ADBE}" name="PivotTable6" cacheId="706" applyNumberFormats="0" applyBorderFormats="0" applyFontFormats="0" applyPatternFormats="0" applyAlignmentFormats="0" applyWidthHeightFormats="1" dataCaption="Values" tag="9a5a548e-064b-45b4-8691-592f474fd474" updatedVersion="8" minRefreshableVersion="3" useAutoFormatting="1" itemPrintTitles="1" createdVersion="5" indent="0" outline="1" outlineData="1" multipleFieldFilters="0" chartFormat="5">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2">
    <format dxfId="108">
      <pivotArea collapsedLevelsAreSubtotals="1" fieldPosition="0">
        <references count="1">
          <reference field="0" count="0"/>
        </references>
      </pivotArea>
    </format>
    <format dxfId="107">
      <pivotArea grandRow="1"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3C13D3-C12E-4B3A-AD7A-EB83548968ED}" name="PivotTable5" cacheId="697" applyNumberFormats="0" applyBorderFormats="0" applyFontFormats="0" applyPatternFormats="0" applyAlignmentFormats="0" applyWidthHeightFormats="1" dataCaption="Values" tag="9eaec3dc-40dc-4ef7-9ffa-f39ead6762d8" updatedVersion="8" minRefreshableVersion="3" useAutoFormatting="1" itemPrintTitles="1" createdVersion="5" indent="0" outline="1" outlineData="1" multipleFieldFilters="0" chartFormat="4">
  <location ref="B3:C53"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numFmtId="3"/>
  </dataFields>
  <formats count="1">
    <format dxfId="10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B1CEE8-50FF-4F91-8EB8-DDD8FC703F28}" name="PivotTable4" cacheId="682" applyNumberFormats="0" applyBorderFormats="0" applyFontFormats="0" applyPatternFormats="0" applyAlignmentFormats="0" applyWidthHeightFormats="1" dataCaption="Values" tag="09160172-2610-41e9-a7d8-d40af6ce3b84" updatedVersion="8" minRefreshableVersion="3" useAutoFormatting="1" itemPrintTitles="1" createdVersion="5" indent="0" outline="1" outlineData="1" multipleFieldFilters="0" chartFormat="4">
  <location ref="J4:K1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formats count="2">
    <format dxfId="110">
      <pivotArea collapsedLevelsAreSubtotals="1" fieldPosition="0">
        <references count="1">
          <reference field="0" count="0"/>
        </references>
      </pivotArea>
    </format>
    <format dxfId="106">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81C80F-DE99-4CC9-8B6F-F44F20E258AF}" name="PivotTable3" cacheId="679" applyNumberFormats="0" applyBorderFormats="0" applyFontFormats="0" applyPatternFormats="0" applyAlignmentFormats="0" applyWidthHeightFormats="1" dataCaption="Values" tag="c97e2900-972f-4cf2-b0c4-e3e2714bca08" updatedVersion="8" minRefreshableVersion="3" useAutoFormatting="1" itemPrintTitles="1" createdVersion="5" indent="0" outline="1" outlineData="1" multipleFieldFilters="0" chartFormat="8">
  <location ref="A1:C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Profit" fld="2" baseField="0" baseItem="0"/>
  </dataFields>
  <formats count="1">
    <format dxfId="111">
      <pivotArea collapsedLevelsAreSubtotals="1" fieldPosition="0">
        <references count="1">
          <reference field="0" count="0"/>
        </references>
      </pivotArea>
    </format>
  </formats>
  <chartFormats count="4">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pivotArea type="data" outline="0" fieldPosition="0">
        <references count="2">
          <reference field="4294967294" count="1" selected="0">
            <x v="1"/>
          </reference>
          <reference field="0" count="1" selected="0">
            <x v="1"/>
          </reference>
        </references>
      </pivotArea>
    </chartFormat>
    <chartFormat chart="7" format="11">
      <pivotArea type="data" outline="0" fieldPosition="0">
        <references count="2">
          <reference field="4294967294" count="1" selected="0">
            <x v="1"/>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s csv]"/>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24F969-321E-4060-87F6-29A3A6836C24}" name="PivotTable1" cacheId="676" applyNumberFormats="0" applyBorderFormats="0" applyFontFormats="0" applyPatternFormats="0" applyAlignmentFormats="0" applyWidthHeightFormats="1" dataCaption="Values" tag="5db88623-de8d-4e3c-8f81-974307c47eaa" updatedVersion="8" minRefreshableVersion="3" useAutoFormatting="1" itemPrintTitles="1" createdVersion="5"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numFmtId="3"/>
    <dataField name="Sum of Profit" fld="1" baseField="0" baseItem="0"/>
    <dataField name="Distinct Count of Order_ID" fld="2" subtotal="count" baseField="0" baseItem="2">
      <extLst>
        <ext xmlns:x15="http://schemas.microsoft.com/office/spreadsheetml/2010/11/main" uri="{FABC7310-3BB5-11E1-824E-6D434824019B}">
          <x15:dataField isCountDistinct="1"/>
        </ext>
      </extLst>
    </dataField>
    <dataField name="Distinct Count of Customer_ID" fld="3" subtotal="count" baseField="0" baseItem="2">
      <extLst>
        <ext xmlns:x15="http://schemas.microsoft.com/office/spreadsheetml/2010/11/main" uri="{FABC7310-3BB5-11E1-824E-6D434824019B}">
          <x15:dataField isCountDistinct="1"/>
        </ext>
      </extLst>
    </dataField>
  </dataFields>
  <formats count="6">
    <format dxfId="115">
      <pivotArea outline="0" collapsedLevelsAreSubtotals="1" fieldPosition="0"/>
    </format>
    <format dxfId="114">
      <pivotArea type="all" dataOnly="0" outline="0" fieldPosition="0"/>
    </format>
    <format dxfId="113">
      <pivotArea outline="0" collapsedLevelsAreSubtotals="1" fieldPosition="0"/>
    </format>
    <format dxfId="112">
      <pivotArea dataOnly="0" labelOnly="1" outline="0" fieldPosition="0">
        <references count="1">
          <reference field="4294967294" count="3">
            <x v="0"/>
            <x v="1"/>
            <x v="2"/>
          </reference>
        </references>
      </pivotArea>
    </format>
    <format dxfId="105">
      <pivotArea outline="0" collapsedLevelsAreSubtotals="1" fieldPosition="0">
        <references count="1">
          <reference field="4294967294" count="1" selected="0">
            <x v="0"/>
          </reference>
        </references>
      </pivotArea>
    </format>
    <format dxfId="104">
      <pivotArea outline="0" fieldPosition="0">
        <references count="1">
          <reference field="4294967294" count="1">
            <x v="0"/>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_ID"/>
    <pivotHierarchy dragToData="1" caption="Distinct Count of Customer_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s csv]"/>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99BEB4-C610-4845-B910-0E38A9A4005F}" name="PivotTable9" cacheId="694" applyNumberFormats="0" applyBorderFormats="0" applyFontFormats="0" applyPatternFormats="0" applyAlignmentFormats="0" applyWidthHeightFormats="1" dataCaption="Values" tag="bcfb9f59-5ff4-4e87-9b7c-fb856fffc4f4" updatedVersion="8" minRefreshableVersion="3" useAutoFormatting="1" itemPrintTitles="1" createdVersion="5" indent="0" outline="1" outlineData="1" multipleFieldFilters="0" chartFormat="6">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Distinct Count of Payment_ID" fld="1" subtotal="count" baseField="0" baseItem="0">
      <extLst>
        <ext xmlns:x15="http://schemas.microsoft.com/office/spreadsheetml/2010/11/main" uri="{FABC7310-3BB5-11E1-824E-6D434824019B}">
          <x15:dataField isCountDistinct="1"/>
        </ext>
      </extLst>
    </dataField>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ayment_ID"/>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ayments]"/>
        <x15:activeTabTopLevelEntity name="[o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D0B79-7F76-4A98-8FC3-9592CEF0C27E}" name="PivotTable10" cacheId="700" applyNumberFormats="0" applyBorderFormats="0" applyFontFormats="0" applyPatternFormats="0" applyAlignmentFormats="0" applyWidthHeightFormats="1" dataCaption="Values" tag="22e7345f-6317-4501-9bac-3b934649b66d" updatedVersion="8" minRefreshableVersion="3" useAutoFormatting="1" itemPrintTitles="1" createdVersion="5" indent="0" outline="1" outlineData="1" multipleFieldFilters="0" chartFormat="5">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Return_ID" fld="1" subtotal="count" baseField="0" baseItem="0"/>
  </dataFields>
  <chartFormats count="11">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DF784B-2532-4824-B6B1-C45A79F91B48}" name="PivotTable8" cacheId="688" applyNumberFormats="0" applyBorderFormats="0" applyFontFormats="0" applyPatternFormats="0" applyAlignmentFormats="0" applyWidthHeightFormats="1" dataCaption="Values" tag="ccd9efc1-69eb-4576-bf8f-3045a2b09970" updatedVersion="8" minRefreshableVersion="3" useAutoFormatting="1" itemPrintTitles="1" createdVersion="5" indent="0" outline="1" outlineData="1" multipleFieldFilters="0">
  <location ref="P7:Q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Customer_ID" fld="1" subtotal="count" baseField="0" baseItem="0">
      <extLst>
        <ext xmlns:x15="http://schemas.microsoft.com/office/spreadsheetml/2010/11/main" uri="{FABC7310-3BB5-11E1-824E-6D434824019B}">
          <x15:dataField isCountDistinct="1"/>
        </ext>
      </extLst>
    </dataField>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BA6412C-9D06-414E-B292-49CD43FA6B66}" autoFormatId="16" applyNumberFormats="0" applyBorderFormats="0" applyFontFormats="0" applyPatternFormats="0" applyAlignmentFormats="0" applyWidthHeightFormats="0">
  <queryTableRefresh nextId="26">
    <queryTableFields count="25">
      <queryTableField id="1" name="oders csv[Row ID]" tableColumnId="1"/>
      <queryTableField id="2" name="oders csv[Order_ID]" tableColumnId="2"/>
      <queryTableField id="3" name="oders csv[Order+Date]" tableColumnId="3"/>
      <queryTableField id="4" name="oders csv[Ship_Date]" tableColumnId="4"/>
      <queryTableField id="5" name="oders csv[Ship_Mode]" tableColumnId="5"/>
      <queryTableField id="6" name="oders csv[Customer_ID]" tableColumnId="6"/>
      <queryTableField id="7" name="oders csv[Customer_Name]" tableColumnId="7"/>
      <queryTableField id="8" name="oders csv[Segment]" tableColumnId="8"/>
      <queryTableField id="9" name="oders csv[Country]" tableColumnId="9"/>
      <queryTableField id="10" name="oders csv[City]" tableColumnId="10"/>
      <queryTableField id="11" name="oders csv[State]" tableColumnId="11"/>
      <queryTableField id="12" name="oders csv[Postal Code]" tableColumnId="12"/>
      <queryTableField id="13" name="oders csv[Region]" tableColumnId="13"/>
      <queryTableField id="14" name="oders csv[Product_ID]" tableColumnId="14"/>
      <queryTableField id="15" name="oders csv[Category]" tableColumnId="15"/>
      <queryTableField id="16" name="oders csv[Sub_Category]" tableColumnId="16"/>
      <queryTableField id="17" name="oders csv[Product_Name]" tableColumnId="17"/>
      <queryTableField id="18" name="oders csv[Sales]" tableColumnId="18"/>
      <queryTableField id="19" name="oders csv[Quantity]" tableColumnId="19"/>
      <queryTableField id="20" name="oders csv[Discount]" tableColumnId="20"/>
      <queryTableField id="21" name="oders csv[Profit]" tableColumnId="21"/>
      <queryTableField id="22" name="oders csv[Order+Date (Month)]" tableColumnId="22"/>
      <queryTableField id="23" name="oders csv[Order+Date (Year)]" tableColumnId="23"/>
      <queryTableField id="24" name="oders csv[Order+Date (Quarter)]" tableColumnId="24"/>
      <queryTableField id="25" name="oders csv[Order+Date (Month Index)]" tableColumnId="2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AABE8D14-4F59-4276-903A-E4A5212F1B22}" sourceName="[oders csv].[Order+Date (Month)]">
  <pivotTables>
    <pivotTable tabId="2" name="PivotTable1"/>
  </pivotTables>
  <data>
    <olap pivotCacheId="313890948">
      <levels count="2">
        <level uniqueName="[oders csv].[Order+Date (Month)].[(All)]" sourceCaption="(All)" count="0"/>
        <level uniqueName="[oders csv].[Order+Date (Month)].[Order+Date (Month)]" sourceCaption="Order+Date (Month)" count="12">
          <ranges>
            <range startItem="0">
              <i n="[oders csv].[Order+Date (Month)].&amp;[Jan]" c="Jan"/>
              <i n="[oders csv].[Order+Date (Month)].&amp;[Feb]" c="Feb"/>
              <i n="[oders csv].[Order+Date (Month)].&amp;[Mar]" c="Mar"/>
              <i n="[oders csv].[Order+Date (Month)].&amp;[Apr]" c="Apr"/>
              <i n="[oders csv].[Order+Date (Month)].&amp;[May]" c="May"/>
              <i n="[oders csv].[Order+Date (Month)].&amp;[Jun]" c="Jun"/>
              <i n="[oders csv].[Order+Date (Month)].&amp;[Jul]" c="Jul"/>
              <i n="[oders csv].[Order+Date (Month)].&amp;[Aug]" c="Aug"/>
              <i n="[oders csv].[Order+Date (Month)].&amp;[Sep]" c="Sep"/>
              <i n="[oders csv].[Order+Date (Month)].&amp;[Oct]" c="Oct"/>
              <i n="[oders csv].[Order+Date (Month)].&amp;[Nov]" c="Nov"/>
              <i n="[oders csv].[Order+Date (Month)].&amp;[Dec]" c="Dec"/>
            </range>
          </ranges>
        </level>
      </levels>
      <selections count="1">
        <selection n="[oders csv].[Order+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A2230E-3853-4821-8465-D7CD8508AA65}" sourceName="[oders csv].[Category]">
  <pivotTables>
    <pivotTable tabId="2" name="PivotTable1"/>
    <pivotTable tabId="5" name="PivotTable3"/>
    <pivotTable tabId="5" name="PivotTable4"/>
    <pivotTable tabId="8" name="PivotTable7"/>
    <pivotTable tabId="1" name="PivotTable8"/>
    <pivotTable tabId="11" name="PivotTable11"/>
    <pivotTable tabId="9" name="PivotTable9"/>
    <pivotTable tabId="6" name="PivotTable5"/>
    <pivotTable tabId="10" name="PivotTable10"/>
    <pivotTable tabId="4" name="PivotTable2"/>
    <pivotTable tabId="7" name="PivotTable6"/>
  </pivotTables>
  <data>
    <olap pivotCacheId="313890948">
      <levels count="2">
        <level uniqueName="[oders csv].[Category].[(All)]" sourceCaption="(All)" count="0"/>
        <level uniqueName="[oders csv].[Category].[Category]" sourceCaption="Category" count="3">
          <ranges>
            <range startItem="0">
              <i n="[oders csv].[Category].&amp;[Furniture]" c="Furniture"/>
              <i n="[oders csv].[Category].&amp;[Office Supplies]" c="Office Supplies"/>
              <i n="[oders csv].[Category].&amp;[Technology]" c="Technology"/>
            </range>
          </ranges>
        </level>
      </levels>
      <selections count="1">
        <selection n="[oders csv].[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BE52EB3-3954-4240-AE42-E188A17D27DB}" sourceName="[oders csv].[Sub_Category]">
  <pivotTables>
    <pivotTable tabId="2" name="PivotTable1"/>
  </pivotTables>
  <data>
    <olap pivotCacheId="313890948">
      <levels count="2">
        <level uniqueName="[oders csv].[Sub_Category].[(All)]" sourceCaption="(All)" count="0"/>
        <level uniqueName="[oders csv].[Sub_Category].[Sub_Category]" sourceCaption="Sub_Category" count="17">
          <ranges>
            <range startItem="0">
              <i n="[oders csv].[Sub_Category].&amp;[Accessories]" c="Accessories"/>
              <i n="[oders csv].[Sub_Category].&amp;[Appliances]" c="Appliances"/>
              <i n="[oders csv].[Sub_Category].&amp;[Art]" c="Art"/>
              <i n="[oders csv].[Sub_Category].&amp;[Binders]" c="Binders"/>
              <i n="[oders csv].[Sub_Category].&amp;[Bookcases]" c="Bookcases"/>
              <i n="[oders csv].[Sub_Category].&amp;[Chairs]" c="Chairs"/>
              <i n="[oders csv].[Sub_Category].&amp;[Copiers]" c="Copiers"/>
              <i n="[oders csv].[Sub_Category].&amp;[Envelopes]" c="Envelopes"/>
              <i n="[oders csv].[Sub_Category].&amp;[Fasteners]" c="Fasteners"/>
              <i n="[oders csv].[Sub_Category].&amp;[Furnishings]" c="Furnishings"/>
              <i n="[oders csv].[Sub_Category].&amp;[Labels]" c="Labels"/>
              <i n="[oders csv].[Sub_Category].&amp;[Machines]" c="Machines"/>
              <i n="[oders csv].[Sub_Category].&amp;[Paper]" c="Paper"/>
              <i n="[oders csv].[Sub_Category].&amp;[Phones]" c="Phones"/>
              <i n="[oders csv].[Sub_Category].&amp;[Storage]" c="Storage"/>
              <i n="[oders csv].[Sub_Category].&amp;[Supplies]" c="Supplies"/>
              <i n="[oders csv].[Sub_Category].&amp;[Tables]" c="Tables"/>
            </range>
          </ranges>
        </level>
      </levels>
      <selections count="1">
        <selection n="[oders csv].[Sub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C534A66-3863-4E94-A143-4BC768D7C131}" sourceName="[payments].[Payment_Method]">
  <pivotTables>
    <pivotTable tabId="2" name="PivotTable1"/>
    <pivotTable tabId="5" name="PivotTable3"/>
    <pivotTable tabId="5" name="PivotTable4"/>
    <pivotTable tabId="8" name="PivotTable7"/>
    <pivotTable tabId="1" name="PivotTable8"/>
    <pivotTable tabId="11" name="PivotTable11"/>
    <pivotTable tabId="9" name="PivotTable9"/>
    <pivotTable tabId="6" name="PivotTable5"/>
    <pivotTable tabId="10" name="PivotTable10"/>
    <pivotTable tabId="4" name="PivotTable2"/>
    <pivotTable tabId="7" name="PivotTable6"/>
  </pivotTables>
  <data>
    <olap pivotCacheId="313890948">
      <levels count="2">
        <level uniqueName="[payments].[Payment_Method].[(All)]" sourceCaption="(All)" count="0"/>
        <level uniqueName="[payments].[Payment_Method].[Payment_Method]" sourceCaption="Payment_Method" count="6">
          <ranges>
            <range startItem="0">
              <i n="[payments].[Payment_Method].&amp;" c="(blank)"/>
              <i n="[payments].[Payment_Method].&amp;[COD]" c="COD"/>
              <i n="[payments].[Payment_Method].&amp;[Credit Card]" c="Credit Card"/>
              <i n="[payments].[Payment_Method].&amp;[Debit Card]" c="Debit Card"/>
              <i n="[payments].[Payment_Method].&amp;[Net Banking]" c="Net Banking"/>
              <i n="[payments].[Payment_Method].&amp;[UPI]" c="UPI"/>
            </range>
          </ranges>
        </level>
      </levels>
      <selections count="1">
        <selection n="[payments].[Payment_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A463ABA-0EB1-487C-BAE5-F2FB4AEA7FFE}" sourceName="[oders csv].[State]">
  <pivotTables>
    <pivotTable tabId="2" name="PivotTable1"/>
  </pivotTables>
  <data>
    <olap pivotCacheId="313890948">
      <levels count="2">
        <level uniqueName="[oders csv].[State].[(All)]" sourceCaption="(All)" count="0"/>
        <level uniqueName="[oders csv].[State].[State]" sourceCaption="State" count="49">
          <ranges>
            <range startItem="0">
              <i n="[oders csv].[State].&amp;[Alabama]" c="Alabama"/>
              <i n="[oders csv].[State].&amp;[Arizona]" c="Arizona"/>
              <i n="[oders csv].[State].&amp;[Arkansas]" c="Arkansas"/>
              <i n="[oders csv].[State].&amp;[California]" c="California"/>
              <i n="[oders csv].[State].&amp;[Colorado]" c="Colorado"/>
              <i n="[oders csv].[State].&amp;[Connecticut]" c="Connecticut"/>
              <i n="[oders csv].[State].&amp;[Delaware]" c="Delaware"/>
              <i n="[oders csv].[State].&amp;[District of Columbia]" c="District of Columbia"/>
              <i n="[oders csv].[State].&amp;[Florida]" c="Florida"/>
              <i n="[oders csv].[State].&amp;[Georgia]" c="Georgia"/>
              <i n="[oders csv].[State].&amp;[Idaho]" c="Idaho"/>
              <i n="[oders csv].[State].&amp;[Illinois]" c="Illinois"/>
              <i n="[oders csv].[State].&amp;[Indiana]" c="Indiana"/>
              <i n="[oders csv].[State].&amp;[Iowa]" c="Iowa"/>
              <i n="[oders csv].[State].&amp;[Kansas]" c="Kansas"/>
              <i n="[oders csv].[State].&amp;[Kentucky]" c="Kentucky"/>
              <i n="[oders csv].[State].&amp;[Louisiana]" c="Louisiana"/>
              <i n="[oders csv].[State].&amp;[Maine]" c="Maine"/>
              <i n="[oders csv].[State].&amp;[Maryland]" c="Maryland"/>
              <i n="[oders csv].[State].&amp;[Massachusetts]" c="Massachusetts"/>
              <i n="[oders csv].[State].&amp;[Michigan]" c="Michigan"/>
              <i n="[oders csv].[State].&amp;[Minnesota]" c="Minnesota"/>
              <i n="[oders csv].[State].&amp;[Mississippi]" c="Mississippi"/>
              <i n="[oders csv].[State].&amp;[Missouri]" c="Missouri"/>
              <i n="[oders csv].[State].&amp;[Montana]" c="Montana"/>
              <i n="[oders csv].[State].&amp;[Nebraska]" c="Nebraska"/>
              <i n="[oders csv].[State].&amp;[Nevada]" c="Nevada"/>
              <i n="[oders csv].[State].&amp;[New Hampshire]" c="New Hampshire"/>
              <i n="[oders csv].[State].&amp;[New Jersey]" c="New Jersey"/>
              <i n="[oders csv].[State].&amp;[New Mexico]" c="New Mexico"/>
              <i n="[oders csv].[State].&amp;[New York]" c="New York"/>
              <i n="[oders csv].[State].&amp;[North Carolina]" c="North Carolina"/>
              <i n="[oders csv].[State].&amp;[North Dakota]" c="North Dakota"/>
              <i n="[oders csv].[State].&amp;[Ohio]" c="Ohio"/>
              <i n="[oders csv].[State].&amp;[Oklahoma]" c="Oklahoma"/>
              <i n="[oders csv].[State].&amp;[Oregon]" c="Oregon"/>
              <i n="[oders csv].[State].&amp;[Pennsylvania]" c="Pennsylvania"/>
              <i n="[oders csv].[State].&amp;[Rhode Island]" c="Rhode Island"/>
              <i n="[oders csv].[State].&amp;[South Carolina]" c="South Carolina"/>
              <i n="[oders csv].[State].&amp;[South Dakota]" c="South Dakota"/>
              <i n="[oders csv].[State].&amp;[Tennessee]" c="Tennessee"/>
              <i n="[oders csv].[State].&amp;[Texas]" c="Texas"/>
              <i n="[oders csv].[State].&amp;[Utah]" c="Utah"/>
              <i n="[oders csv].[State].&amp;[Vermont]" c="Vermont"/>
              <i n="[oders csv].[State].&amp;[Virginia]" c="Virginia"/>
              <i n="[oders csv].[State].&amp;[Washington]" c="Washington"/>
              <i n="[oders csv].[State].&amp;[West Virginia]" c="West Virginia"/>
              <i n="[oders csv].[State].&amp;[Wisconsin]" c="Wisconsin"/>
              <i n="[oders csv].[State].&amp;[Wyoming]" c="Wyoming"/>
            </range>
          </ranges>
        </level>
      </levels>
      <selections count="1">
        <selection n="[oders csv].[Stat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B92A92-37E2-4133-88AB-DD0B98B3490E}" sourceName="[oders csv].[Region]">
  <pivotTables>
    <pivotTable tabId="2" name="PivotTable1"/>
  </pivotTables>
  <data>
    <olap pivotCacheId="313890948">
      <levels count="2">
        <level uniqueName="[oders csv].[Region].[(All)]" sourceCaption="(All)" count="0"/>
        <level uniqueName="[oders csv].[Region].[Region]" sourceCaption="Region" count="4">
          <ranges>
            <range startItem="0">
              <i n="[oders csv].[Region].&amp;[Central]" c="Central"/>
              <i n="[oders csv].[Region].&amp;[East]" c="East"/>
              <i n="[oders csv].[Region].&amp;[South]" c="South"/>
              <i n="[oders csv].[Region].&amp;[West]" c="West"/>
            </range>
          </ranges>
        </level>
      </levels>
      <selections count="1">
        <selection n="[oders csv].[Reg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A83D23-453E-4DBD-B8EC-22B3893B6B94}" sourceName="[oders csv].[Segment]">
  <pivotTables>
    <pivotTable tabId="2" name="PivotTable1"/>
  </pivotTables>
  <data>
    <olap pivotCacheId="313890948">
      <levels count="2">
        <level uniqueName="[oders csv].[Segment].[(All)]" sourceCaption="(All)" count="0"/>
        <level uniqueName="[oders csv].[Segment].[Segment]" sourceCaption="Segment" count="3">
          <ranges>
            <range startItem="0">
              <i n="[oders csv].[Segment].&amp;[Consumer]" c="Consumer"/>
              <i n="[oders csv].[Segment].&amp;[Corporate]" c="Corporate"/>
              <i n="[oders csv].[Segment].&amp;[Home Office]" c="Home Office"/>
            </range>
          </ranges>
        </level>
      </levels>
      <selections count="1">
        <selection n="[oders csv].[Segme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C4903C8-C7DF-4682-A270-AE333E83B71E}" sourceName="[oders csv].[Ship_Mode]">
  <pivotTables>
    <pivotTable tabId="2" name="PivotTable1"/>
  </pivotTables>
  <data>
    <olap pivotCacheId="313890948">
      <levels count="2">
        <level uniqueName="[oders csv].[Ship_Mode].[(All)]" sourceCaption="(All)" count="0"/>
        <level uniqueName="[oders csv].[Ship_Mode].[Ship_Mode]" sourceCaption="Ship_Mode" count="4">
          <ranges>
            <range startItem="0">
              <i n="[oders csv].[Ship_Mode].&amp;[First Class]" c="First Class"/>
              <i n="[oders csv].[Ship_Mode].&amp;[Same Day]" c="Same Day"/>
              <i n="[oders csv].[Ship_Mode].&amp;[Second Class]" c="Second Class"/>
              <i n="[oders csv].[Ship_Mode].&amp;[Standard Class]" c="Standard Class"/>
            </range>
          </ranges>
        </level>
      </levels>
      <selections count="1">
        <selection n="[oders csv].[Ship_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onth)" xr10:uid="{CC0AA9E1-E745-471E-80CF-B50267910B42}" cache="Slicer_Order_Date__Month" caption="Date" startItem="1" level="1" style="SlicerStyleDark2" rowHeight="247650"/>
  <slicer name="Category" xr10:uid="{ED2D37C8-43E0-420C-AD93-153A88DB88B9}" cache="Slicer_Category" caption="Category" level="1" style="SlicerStyleDark2" rowHeight="247650"/>
  <slicer name="Sub_Category" xr10:uid="{8A961A35-C2C3-4DA7-9A71-7649745DF583}" cache="Slicer_Sub_Category" caption="Sub_Category" level="1" style="SlicerStyleDark2" rowHeight="247650"/>
  <slicer name="Payment_Method" xr10:uid="{416A0C78-8748-4A94-AB96-C796E87AEC3A}" cache="Slicer_Payment_Method" caption="Payment_Method" level="1" style="SlicerStyleDark2" rowHeight="247650"/>
  <slicer name="State" xr10:uid="{BB82184D-014F-4895-84DA-B419011A4792}" cache="Slicer_State" caption="State" startItem="7" level="1" style="SlicerStyleDark2" rowHeight="247650"/>
  <slicer name="Region" xr10:uid="{F4C16D05-6DB5-4AFE-A34E-13C1C3438BF9}" cache="Slicer_Region" caption="Region" level="1" style="SlicerStyleDark2" rowHeight="247650"/>
  <slicer name="Segment" xr10:uid="{311FF79C-CDE3-46CF-BBD7-AEDC66797F0A}" cache="Slicer_Segment" caption="Segment" level="1" style="SlicerStyleDark2" rowHeight="247650"/>
  <slicer name="Ship_Mode" xr10:uid="{6DD33324-9C62-4D75-B4AD-0608623A69F8}" cache="Slicer_Ship_Mode" caption="Ship_Mode" level="1" style="SlicerStyleDark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F4DC7-74D9-4104-BB68-AD9796893D70}" name="Table_ExternalData_1" displayName="Table_ExternalData_1" ref="A3:Y1003" tableType="queryTable" totalsRowShown="0">
  <autoFilter ref="A3:Y1003" xr:uid="{728F4DC7-74D9-4104-BB68-AD9796893D70}"/>
  <tableColumns count="25">
    <tableColumn id="1" xr3:uid="{32E66856-7551-476F-9743-0BC5E4050AB3}" uniqueName="1" name="oders csv[Row ID]" queryTableFieldId="1"/>
    <tableColumn id="2" xr3:uid="{F80A28E6-8CA9-4C67-8AC6-C6CB481A367C}" uniqueName="2" name="oders csv[Order_ID]" queryTableFieldId="2"/>
    <tableColumn id="3" xr3:uid="{1186C21A-63B9-4152-AF4B-5DDBA0DE9185}" uniqueName="3" name="oders csv[Order+Date]" queryTableFieldId="3" dataDxfId="103"/>
    <tableColumn id="4" xr3:uid="{21A751EB-CE8D-4B68-ABD3-8D76DACB3678}" uniqueName="4" name="oders csv[Ship_Date]" queryTableFieldId="4" dataDxfId="102"/>
    <tableColumn id="5" xr3:uid="{6561DC05-40C5-4828-BDEF-853B7C0FF85F}" uniqueName="5" name="oders csv[Ship_Mode]" queryTableFieldId="5"/>
    <tableColumn id="6" xr3:uid="{FD56D800-3BEE-4DCB-B9F2-C4ABEA828EEA}" uniqueName="6" name="oders csv[Customer_ID]" queryTableFieldId="6"/>
    <tableColumn id="7" xr3:uid="{454009D1-4085-4B1A-8271-38C0E11AC778}" uniqueName="7" name="oders csv[Customer_Name]" queryTableFieldId="7"/>
    <tableColumn id="8" xr3:uid="{BECDE349-4EBE-4EDD-BBB9-F535D753A649}" uniqueName="8" name="oders csv[Segment]" queryTableFieldId="8"/>
    <tableColumn id="9" xr3:uid="{2C6DBD43-9E11-4FF2-BCF5-4E9444C1713A}" uniqueName="9" name="oders csv[Country]" queryTableFieldId="9"/>
    <tableColumn id="10" xr3:uid="{2134FAF2-2EC5-4E58-BBE7-AEFEAAA400C6}" uniqueName="10" name="oders csv[City]" queryTableFieldId="10"/>
    <tableColumn id="11" xr3:uid="{FC2AD775-1830-454D-8B84-4CE98BF43658}" uniqueName="11" name="oders csv[State]" queryTableFieldId="11"/>
    <tableColumn id="12" xr3:uid="{F105D1F0-C5EE-4B76-B30D-EF95CA5F5B6E}" uniqueName="12" name="oders csv[Postal Code]" queryTableFieldId="12"/>
    <tableColumn id="13" xr3:uid="{51909C2B-F687-4958-AB4F-1A11F5311731}" uniqueName="13" name="oders csv[Region]" queryTableFieldId="13"/>
    <tableColumn id="14" xr3:uid="{BE556211-D054-48AC-B971-52771E9661C2}" uniqueName="14" name="oders csv[Product_ID]" queryTableFieldId="14"/>
    <tableColumn id="15" xr3:uid="{668575D0-574F-44FC-A6DE-E8FDA8A15918}" uniqueName="15" name="oders csv[Category]" queryTableFieldId="15"/>
    <tableColumn id="16" xr3:uid="{DCF47FA7-8BDC-40EF-936C-8E4D5EEB4117}" uniqueName="16" name="oders csv[Sub_Category]" queryTableFieldId="16"/>
    <tableColumn id="17" xr3:uid="{9C4BA3D7-72AD-4A7F-9139-E9F49159DA6D}" uniqueName="17" name="oders csv[Product_Name]" queryTableFieldId="17"/>
    <tableColumn id="18" xr3:uid="{33704C21-8498-4E76-91F3-D1D6211D783D}" uniqueName="18" name="oders csv[Sales]" queryTableFieldId="18"/>
    <tableColumn id="19" xr3:uid="{7ED3E4F0-48C9-456B-9FC0-E883A7E9FCA4}" uniqueName="19" name="oders csv[Quantity]" queryTableFieldId="19"/>
    <tableColumn id="20" xr3:uid="{18C20A4C-3DDF-48B3-9411-C42C72F4D96D}" uniqueName="20" name="oders csv[Discount]" queryTableFieldId="20"/>
    <tableColumn id="21" xr3:uid="{00EED0DD-0656-4143-93D2-6E619AC5E79B}" uniqueName="21" name="oders csv[Profit]" queryTableFieldId="21"/>
    <tableColumn id="22" xr3:uid="{2413F715-ED21-4F32-AC3F-BA0EA84AB18C}" uniqueName="22" name="oders csv[Order+Date (Month)]" queryTableFieldId="22"/>
    <tableColumn id="23" xr3:uid="{CF083401-CB9D-4A48-ADEF-FC5DD561F102}" uniqueName="23" name="oders csv[Order+Date (Year)]" queryTableFieldId="23"/>
    <tableColumn id="24" xr3:uid="{D6311764-B2A7-467A-ABE4-663F07032F15}" uniqueName="24" name="oders csv[Order+Date (Quarter)]" queryTableFieldId="24"/>
    <tableColumn id="25" xr3:uid="{8769EFCE-22D2-48F4-B5A1-47852109399B}" uniqueName="25" name="oders csv[Order+Date (Month Index)]" queryTableField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B32E5-1095-4287-8D98-32432CB576C3}">
  <dimension ref="B3:C7"/>
  <sheetViews>
    <sheetView workbookViewId="0">
      <selection activeCell="C5" sqref="C5"/>
    </sheetView>
  </sheetViews>
  <sheetFormatPr defaultRowHeight="14.4" x14ac:dyDescent="0.3"/>
  <cols>
    <col min="2" max="2" width="12.44140625" bestFit="1" customWidth="1"/>
    <col min="3" max="3" width="26.109375" bestFit="1" customWidth="1"/>
  </cols>
  <sheetData>
    <row r="3" spans="2:3" x14ac:dyDescent="0.3">
      <c r="B3" s="2" t="s">
        <v>1</v>
      </c>
      <c r="C3" t="s">
        <v>54</v>
      </c>
    </row>
    <row r="4" spans="2:3" x14ac:dyDescent="0.3">
      <c r="B4" s="3" t="s">
        <v>811</v>
      </c>
      <c r="C4" s="1">
        <v>409</v>
      </c>
    </row>
    <row r="5" spans="2:3" x14ac:dyDescent="0.3">
      <c r="B5" s="3" t="s">
        <v>812</v>
      </c>
      <c r="C5" s="1">
        <v>236</v>
      </c>
    </row>
    <row r="6" spans="2:3" x14ac:dyDescent="0.3">
      <c r="B6" s="3" t="s">
        <v>813</v>
      </c>
      <c r="C6" s="1">
        <v>148</v>
      </c>
    </row>
    <row r="7" spans="2:3" x14ac:dyDescent="0.3">
      <c r="B7" s="3" t="s">
        <v>51</v>
      </c>
      <c r="C7" s="1">
        <v>793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BD59D-BDB9-40EF-A4BE-FC8B775FC53E}">
  <dimension ref="A2:D19"/>
  <sheetViews>
    <sheetView workbookViewId="0">
      <selection activeCell="N17" sqref="N17"/>
    </sheetView>
  </sheetViews>
  <sheetFormatPr defaultRowHeight="14.4" x14ac:dyDescent="0.3"/>
  <cols>
    <col min="2" max="2" width="14.6640625" bestFit="1" customWidth="1"/>
    <col min="3" max="3" width="22.6640625" bestFit="1" customWidth="1"/>
  </cols>
  <sheetData>
    <row r="2" spans="1:4" x14ac:dyDescent="0.3">
      <c r="A2" s="5"/>
      <c r="B2" s="5"/>
      <c r="C2" s="5"/>
      <c r="D2" s="5"/>
    </row>
    <row r="3" spans="1:4" x14ac:dyDescent="0.3">
      <c r="A3" s="5"/>
      <c r="B3" s="8" t="s">
        <v>1</v>
      </c>
      <c r="C3" s="5" t="s">
        <v>53</v>
      </c>
      <c r="D3" s="5"/>
    </row>
    <row r="4" spans="1:4" x14ac:dyDescent="0.3">
      <c r="A4" s="5"/>
      <c r="B4" s="5" t="s">
        <v>57</v>
      </c>
      <c r="C4" s="9">
        <v>178</v>
      </c>
      <c r="D4" s="5"/>
    </row>
    <row r="5" spans="1:4" x14ac:dyDescent="0.3">
      <c r="A5" s="5"/>
      <c r="B5" s="5" t="s">
        <v>58</v>
      </c>
      <c r="C5" s="9">
        <v>162</v>
      </c>
      <c r="D5" s="5"/>
    </row>
    <row r="6" spans="1:4" x14ac:dyDescent="0.3">
      <c r="A6" s="5"/>
      <c r="B6" s="5" t="s">
        <v>59</v>
      </c>
      <c r="C6" s="9">
        <v>354</v>
      </c>
      <c r="D6" s="5"/>
    </row>
    <row r="7" spans="1:4" x14ac:dyDescent="0.3">
      <c r="A7" s="5"/>
      <c r="B7" s="5" t="s">
        <v>61</v>
      </c>
      <c r="C7" s="9">
        <v>343</v>
      </c>
      <c r="D7" s="5"/>
    </row>
    <row r="8" spans="1:4" x14ac:dyDescent="0.3">
      <c r="A8" s="5"/>
      <c r="B8" s="5" t="s">
        <v>62</v>
      </c>
      <c r="C8" s="9">
        <v>369</v>
      </c>
      <c r="D8" s="5"/>
    </row>
    <row r="9" spans="1:4" x14ac:dyDescent="0.3">
      <c r="A9" s="5"/>
      <c r="B9" s="5" t="s">
        <v>63</v>
      </c>
      <c r="C9" s="9">
        <v>364</v>
      </c>
      <c r="D9" s="5"/>
    </row>
    <row r="10" spans="1:4" x14ac:dyDescent="0.3">
      <c r="A10" s="5"/>
      <c r="B10" s="5" t="s">
        <v>65</v>
      </c>
      <c r="C10" s="9">
        <v>338</v>
      </c>
      <c r="D10" s="5"/>
    </row>
    <row r="11" spans="1:4" x14ac:dyDescent="0.3">
      <c r="A11" s="5"/>
      <c r="B11" s="5" t="s">
        <v>66</v>
      </c>
      <c r="C11" s="9">
        <v>341</v>
      </c>
      <c r="D11" s="5"/>
    </row>
    <row r="12" spans="1:4" x14ac:dyDescent="0.3">
      <c r="A12" s="5"/>
      <c r="B12" s="5" t="s">
        <v>67</v>
      </c>
      <c r="C12" s="9">
        <v>688</v>
      </c>
      <c r="D12" s="5"/>
    </row>
    <row r="13" spans="1:4" x14ac:dyDescent="0.3">
      <c r="A13" s="5"/>
      <c r="B13" s="5" t="s">
        <v>69</v>
      </c>
      <c r="C13" s="9">
        <v>417</v>
      </c>
      <c r="D13" s="5"/>
    </row>
    <row r="14" spans="1:4" x14ac:dyDescent="0.3">
      <c r="A14" s="5"/>
      <c r="B14" s="5" t="s">
        <v>70</v>
      </c>
      <c r="C14" s="9">
        <v>753</v>
      </c>
      <c r="D14" s="5"/>
    </row>
    <row r="15" spans="1:4" x14ac:dyDescent="0.3">
      <c r="A15" s="5"/>
      <c r="B15" s="5" t="s">
        <v>71</v>
      </c>
      <c r="C15" s="9">
        <v>702</v>
      </c>
      <c r="D15" s="5"/>
    </row>
    <row r="16" spans="1:4" x14ac:dyDescent="0.3">
      <c r="A16" s="5"/>
      <c r="B16" s="5" t="s">
        <v>51</v>
      </c>
      <c r="C16" s="9">
        <v>5009</v>
      </c>
      <c r="D16" s="5"/>
    </row>
    <row r="17" spans="1:4" x14ac:dyDescent="0.3">
      <c r="A17" s="5"/>
      <c r="B17" s="5"/>
      <c r="C17" s="5"/>
      <c r="D17" s="5"/>
    </row>
    <row r="18" spans="1:4" x14ac:dyDescent="0.3">
      <c r="A18" s="5"/>
      <c r="B18" s="5"/>
      <c r="C18" s="5"/>
      <c r="D18" s="5"/>
    </row>
    <row r="19" spans="1:4" x14ac:dyDescent="0.3">
      <c r="A19" s="5"/>
      <c r="B19" s="5"/>
      <c r="C19" s="5"/>
      <c r="D19"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AE10D-4E30-47B4-96C6-D23F06BB6F8B}">
  <dimension ref="A1"/>
  <sheetViews>
    <sheetView showGridLines="0" tabSelected="1" zoomScale="35" workbookViewId="0">
      <selection activeCell="AV29" sqref="AV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39B53-9A5B-49CA-A352-B5A951DEC39B}">
  <dimension ref="B3:D16"/>
  <sheetViews>
    <sheetView workbookViewId="0">
      <selection activeCell="L26" sqref="L26"/>
    </sheetView>
  </sheetViews>
  <sheetFormatPr defaultRowHeight="14.4" x14ac:dyDescent="0.3"/>
  <cols>
    <col min="2" max="2" width="12.44140625" bestFit="1" customWidth="1"/>
    <col min="3" max="4" width="12" bestFit="1" customWidth="1"/>
  </cols>
  <sheetData>
    <row r="3" spans="2:4" x14ac:dyDescent="0.3">
      <c r="B3" s="2" t="s">
        <v>1</v>
      </c>
      <c r="C3" t="s">
        <v>0</v>
      </c>
      <c r="D3" t="s">
        <v>52</v>
      </c>
    </row>
    <row r="4" spans="2:4" x14ac:dyDescent="0.3">
      <c r="B4" s="3" t="s">
        <v>57</v>
      </c>
      <c r="C4" s="1">
        <v>50914.347000000002</v>
      </c>
      <c r="D4" s="1">
        <v>6453.6769000000004</v>
      </c>
    </row>
    <row r="5" spans="2:4" x14ac:dyDescent="0.3">
      <c r="B5" s="3" t="s">
        <v>58</v>
      </c>
      <c r="C5" s="1">
        <v>36411.123399999997</v>
      </c>
      <c r="D5" s="1">
        <v>7231.7694000000001</v>
      </c>
    </row>
    <row r="6" spans="2:4" x14ac:dyDescent="0.3">
      <c r="B6" s="3" t="s">
        <v>59</v>
      </c>
      <c r="C6" s="1">
        <v>74808.354800000001</v>
      </c>
      <c r="D6" s="1">
        <v>6911.8338000000003</v>
      </c>
    </row>
    <row r="7" spans="2:4" x14ac:dyDescent="0.3">
      <c r="B7" s="3" t="s">
        <v>61</v>
      </c>
      <c r="C7" s="1">
        <v>70582.765499999994</v>
      </c>
      <c r="D7" s="1">
        <v>8537.8901000000005</v>
      </c>
    </row>
    <row r="8" spans="2:4" x14ac:dyDescent="0.3">
      <c r="B8" s="3" t="s">
        <v>62</v>
      </c>
      <c r="C8" s="1">
        <v>85740.795899999997</v>
      </c>
      <c r="D8" s="1">
        <v>12371.392599999999</v>
      </c>
    </row>
    <row r="9" spans="2:4" x14ac:dyDescent="0.3">
      <c r="B9" s="3" t="s">
        <v>63</v>
      </c>
      <c r="C9" s="1">
        <v>84544.767500000002</v>
      </c>
      <c r="D9" s="1">
        <v>13414.577799999999</v>
      </c>
    </row>
    <row r="10" spans="2:4" x14ac:dyDescent="0.3">
      <c r="B10" s="3" t="s">
        <v>65</v>
      </c>
      <c r="C10" s="1">
        <v>60097.811000000002</v>
      </c>
      <c r="D10" s="1">
        <v>4203.3261000000002</v>
      </c>
    </row>
    <row r="11" spans="2:4" x14ac:dyDescent="0.3">
      <c r="B11" s="3" t="s">
        <v>66</v>
      </c>
      <c r="C11" s="1">
        <v>81247.673500000004</v>
      </c>
      <c r="D11" s="1">
        <v>10113.2068</v>
      </c>
    </row>
    <row r="12" spans="2:4" x14ac:dyDescent="0.3">
      <c r="B12" s="3" t="s">
        <v>67</v>
      </c>
      <c r="C12" s="1">
        <v>121114.43030000001</v>
      </c>
      <c r="D12" s="1">
        <v>11530.618</v>
      </c>
    </row>
    <row r="13" spans="2:4" x14ac:dyDescent="0.3">
      <c r="B13" s="3" t="s">
        <v>69</v>
      </c>
      <c r="C13" s="1">
        <v>88338.969500000007</v>
      </c>
      <c r="D13" s="1">
        <v>8354.4593000000004</v>
      </c>
    </row>
    <row r="14" spans="2:4" x14ac:dyDescent="0.3">
      <c r="B14" s="3" t="s">
        <v>70</v>
      </c>
      <c r="C14" s="1">
        <v>173362.98629999999</v>
      </c>
      <c r="D14" s="1">
        <v>20206.050899999998</v>
      </c>
    </row>
    <row r="15" spans="2:4" x14ac:dyDescent="0.3">
      <c r="B15" s="3" t="s">
        <v>71</v>
      </c>
      <c r="C15" s="1">
        <v>172698.04800000001</v>
      </c>
      <c r="D15" s="1">
        <v>23186.9414</v>
      </c>
    </row>
    <row r="16" spans="2:4" x14ac:dyDescent="0.3">
      <c r="B16" s="3" t="s">
        <v>51</v>
      </c>
      <c r="C16" s="1">
        <v>1099862.0726999999</v>
      </c>
      <c r="D16" s="1">
        <v>132515.74309999999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F5DE-B223-4991-BA50-28A7366180B0}">
  <dimension ref="B3:C8"/>
  <sheetViews>
    <sheetView workbookViewId="0">
      <selection activeCell="M8" sqref="M8"/>
    </sheetView>
  </sheetViews>
  <sheetFormatPr defaultRowHeight="14.4" x14ac:dyDescent="0.3"/>
  <cols>
    <col min="2" max="2" width="13.109375" bestFit="1" customWidth="1"/>
    <col min="3" max="3" width="11.5546875" bestFit="1" customWidth="1"/>
  </cols>
  <sheetData>
    <row r="3" spans="2:3" x14ac:dyDescent="0.3">
      <c r="B3" s="2" t="s">
        <v>1</v>
      </c>
      <c r="C3" t="s">
        <v>0</v>
      </c>
    </row>
    <row r="4" spans="2:3" x14ac:dyDescent="0.3">
      <c r="B4" s="3" t="s">
        <v>807</v>
      </c>
      <c r="C4" s="4">
        <v>169658.8364</v>
      </c>
    </row>
    <row r="5" spans="2:3" x14ac:dyDescent="0.3">
      <c r="B5" s="3" t="s">
        <v>808</v>
      </c>
      <c r="C5" s="4">
        <v>62992.186000000002</v>
      </c>
    </row>
    <row r="6" spans="2:3" x14ac:dyDescent="0.3">
      <c r="B6" s="3" t="s">
        <v>809</v>
      </c>
      <c r="C6" s="4">
        <v>222053.94620000001</v>
      </c>
    </row>
    <row r="7" spans="2:3" x14ac:dyDescent="0.3">
      <c r="B7" s="3" t="s">
        <v>810</v>
      </c>
      <c r="C7" s="4">
        <v>645157.1041</v>
      </c>
    </row>
    <row r="8" spans="2:3" x14ac:dyDescent="0.3">
      <c r="B8" s="3" t="s">
        <v>51</v>
      </c>
      <c r="C8" s="4">
        <v>1099862.0726999999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0B18B-C1B1-4858-9F49-2A053889D0FD}">
  <dimension ref="B3:C53"/>
  <sheetViews>
    <sheetView workbookViewId="0">
      <selection activeCell="N14" sqref="N14"/>
    </sheetView>
  </sheetViews>
  <sheetFormatPr defaultRowHeight="14.4" x14ac:dyDescent="0.3"/>
  <cols>
    <col min="2" max="2" width="16.77734375" bestFit="1" customWidth="1"/>
    <col min="3" max="3" width="11.5546875" bestFit="1" customWidth="1"/>
  </cols>
  <sheetData>
    <row r="3" spans="2:3" x14ac:dyDescent="0.3">
      <c r="B3" s="2" t="s">
        <v>1</v>
      </c>
      <c r="C3" t="s">
        <v>0</v>
      </c>
    </row>
    <row r="4" spans="2:3" x14ac:dyDescent="0.3">
      <c r="B4" s="3" t="s">
        <v>2</v>
      </c>
      <c r="C4" s="4">
        <v>7802.15</v>
      </c>
    </row>
    <row r="5" spans="2:3" x14ac:dyDescent="0.3">
      <c r="B5" s="3" t="s">
        <v>3</v>
      </c>
      <c r="C5" s="4">
        <v>16393.214</v>
      </c>
    </row>
    <row r="6" spans="2:3" x14ac:dyDescent="0.3">
      <c r="B6" s="3" t="s">
        <v>4</v>
      </c>
      <c r="C6" s="4">
        <v>6312.86</v>
      </c>
    </row>
    <row r="7" spans="2:3" x14ac:dyDescent="0.3">
      <c r="B7" s="3" t="s">
        <v>5</v>
      </c>
      <c r="C7" s="4">
        <v>213274.6305</v>
      </c>
    </row>
    <row r="8" spans="2:3" x14ac:dyDescent="0.3">
      <c r="B8" s="3" t="s">
        <v>6</v>
      </c>
      <c r="C8" s="4">
        <v>12211.437</v>
      </c>
    </row>
    <row r="9" spans="2:3" x14ac:dyDescent="0.3">
      <c r="B9" s="3" t="s">
        <v>7</v>
      </c>
      <c r="C9" s="4">
        <v>5940.8469999999998</v>
      </c>
    </row>
    <row r="10" spans="2:3" x14ac:dyDescent="0.3">
      <c r="B10" s="3" t="s">
        <v>8</v>
      </c>
      <c r="C10" s="4">
        <v>19475.366000000002</v>
      </c>
    </row>
    <row r="11" spans="2:3" x14ac:dyDescent="0.3">
      <c r="B11" s="3" t="s">
        <v>9</v>
      </c>
      <c r="C11" s="4">
        <v>116.18</v>
      </c>
    </row>
    <row r="12" spans="2:3" x14ac:dyDescent="0.3">
      <c r="B12" s="3" t="s">
        <v>10</v>
      </c>
      <c r="C12" s="4">
        <v>41308.49</v>
      </c>
    </row>
    <row r="13" spans="2:3" x14ac:dyDescent="0.3">
      <c r="B13" s="3" t="s">
        <v>11</v>
      </c>
      <c r="C13" s="4">
        <v>14020.91</v>
      </c>
    </row>
    <row r="14" spans="2:3" x14ac:dyDescent="0.3">
      <c r="B14" s="3" t="s">
        <v>12</v>
      </c>
      <c r="C14" s="4">
        <v>1629.318</v>
      </c>
    </row>
    <row r="15" spans="2:3" x14ac:dyDescent="0.3">
      <c r="B15" s="3" t="s">
        <v>13</v>
      </c>
      <c r="C15" s="4">
        <v>48690.764999999999</v>
      </c>
    </row>
    <row r="16" spans="2:3" x14ac:dyDescent="0.3">
      <c r="B16" s="3" t="s">
        <v>14</v>
      </c>
      <c r="C16" s="4">
        <v>17759.71</v>
      </c>
    </row>
    <row r="17" spans="2:3" x14ac:dyDescent="0.3">
      <c r="B17" s="3" t="s">
        <v>15</v>
      </c>
      <c r="C17" s="4">
        <v>1104.18</v>
      </c>
    </row>
    <row r="18" spans="2:3" x14ac:dyDescent="0.3">
      <c r="B18" s="3" t="s">
        <v>16</v>
      </c>
      <c r="C18" s="4">
        <v>2069.56</v>
      </c>
    </row>
    <row r="19" spans="2:3" x14ac:dyDescent="0.3">
      <c r="B19" s="3" t="s">
        <v>17</v>
      </c>
      <c r="C19" s="4">
        <v>16882.03</v>
      </c>
    </row>
    <row r="20" spans="2:3" x14ac:dyDescent="0.3">
      <c r="B20" s="3" t="s">
        <v>18</v>
      </c>
      <c r="C20" s="4">
        <v>5595.14</v>
      </c>
    </row>
    <row r="21" spans="2:3" x14ac:dyDescent="0.3">
      <c r="B21" s="3" t="s">
        <v>19</v>
      </c>
      <c r="C21" s="4">
        <v>548.07000000000005</v>
      </c>
    </row>
    <row r="22" spans="2:3" x14ac:dyDescent="0.3">
      <c r="B22" s="3" t="s">
        <v>20</v>
      </c>
      <c r="C22" s="4">
        <v>7517.5820000000003</v>
      </c>
    </row>
    <row r="23" spans="2:3" x14ac:dyDescent="0.3">
      <c r="B23" s="3" t="s">
        <v>21</v>
      </c>
      <c r="C23" s="4">
        <v>11743.22</v>
      </c>
    </row>
    <row r="24" spans="2:3" x14ac:dyDescent="0.3">
      <c r="B24" s="3" t="s">
        <v>22</v>
      </c>
      <c r="C24" s="4">
        <v>45541.375999999997</v>
      </c>
    </row>
    <row r="25" spans="2:3" x14ac:dyDescent="0.3">
      <c r="B25" s="3" t="s">
        <v>23</v>
      </c>
      <c r="C25" s="4">
        <v>12590.7</v>
      </c>
    </row>
    <row r="26" spans="2:3" x14ac:dyDescent="0.3">
      <c r="B26" s="3" t="s">
        <v>24</v>
      </c>
      <c r="C26" s="4">
        <v>5649.96</v>
      </c>
    </row>
    <row r="27" spans="2:3" x14ac:dyDescent="0.3">
      <c r="B27" s="3" t="s">
        <v>25</v>
      </c>
      <c r="C27" s="4">
        <v>6034.47</v>
      </c>
    </row>
    <row r="28" spans="2:3" x14ac:dyDescent="0.3">
      <c r="B28" s="3" t="s">
        <v>26</v>
      </c>
      <c r="C28" s="4">
        <v>3998.2979999999998</v>
      </c>
    </row>
    <row r="29" spans="2:3" x14ac:dyDescent="0.3">
      <c r="B29" s="3" t="s">
        <v>27</v>
      </c>
      <c r="C29" s="4">
        <v>4756.5600000000004</v>
      </c>
    </row>
    <row r="30" spans="2:3" x14ac:dyDescent="0.3">
      <c r="B30" s="3" t="s">
        <v>28</v>
      </c>
      <c r="C30" s="4">
        <v>8177.2120000000004</v>
      </c>
    </row>
    <row r="31" spans="2:3" x14ac:dyDescent="0.3">
      <c r="B31" s="3" t="s">
        <v>29</v>
      </c>
      <c r="C31" s="4">
        <v>2214.75</v>
      </c>
    </row>
    <row r="32" spans="2:3" x14ac:dyDescent="0.3">
      <c r="B32" s="3" t="s">
        <v>30</v>
      </c>
      <c r="C32" s="4">
        <v>23433.506000000001</v>
      </c>
    </row>
    <row r="33" spans="2:3" x14ac:dyDescent="0.3">
      <c r="B33" s="3" t="s">
        <v>31</v>
      </c>
      <c r="C33" s="4">
        <v>3299.2759999999998</v>
      </c>
    </row>
    <row r="34" spans="2:3" x14ac:dyDescent="0.3">
      <c r="B34" s="3" t="s">
        <v>32</v>
      </c>
      <c r="C34" s="4">
        <v>148208.75899999999</v>
      </c>
    </row>
    <row r="35" spans="2:3" x14ac:dyDescent="0.3">
      <c r="B35" s="3" t="s">
        <v>33</v>
      </c>
      <c r="C35" s="4">
        <v>34980.722000000002</v>
      </c>
    </row>
    <row r="36" spans="2:3" x14ac:dyDescent="0.3">
      <c r="B36" s="3" t="s">
        <v>34</v>
      </c>
      <c r="C36" s="4">
        <v>134.41999999999999</v>
      </c>
    </row>
    <row r="37" spans="2:3" x14ac:dyDescent="0.3">
      <c r="B37" s="3" t="s">
        <v>35</v>
      </c>
      <c r="C37" s="4">
        <v>40006.476000000002</v>
      </c>
    </row>
    <row r="38" spans="2:3" x14ac:dyDescent="0.3">
      <c r="B38" s="3" t="s">
        <v>36</v>
      </c>
      <c r="C38" s="4">
        <v>12224.76</v>
      </c>
    </row>
    <row r="39" spans="2:3" x14ac:dyDescent="0.3">
      <c r="B39" s="3" t="s">
        <v>37</v>
      </c>
      <c r="C39" s="4">
        <v>7418.2619999999997</v>
      </c>
    </row>
    <row r="40" spans="2:3" x14ac:dyDescent="0.3">
      <c r="B40" s="3" t="s">
        <v>38</v>
      </c>
      <c r="C40" s="4">
        <v>55286.652000000002</v>
      </c>
    </row>
    <row r="41" spans="2:3" x14ac:dyDescent="0.3">
      <c r="B41" s="3" t="s">
        <v>39</v>
      </c>
      <c r="C41" s="4">
        <v>8647.6939999999995</v>
      </c>
    </row>
    <row r="42" spans="2:3" x14ac:dyDescent="0.3">
      <c r="B42" s="3" t="s">
        <v>40</v>
      </c>
      <c r="C42" s="4">
        <v>5599.59</v>
      </c>
    </row>
    <row r="43" spans="2:3" x14ac:dyDescent="0.3">
      <c r="B43" s="3" t="s">
        <v>41</v>
      </c>
      <c r="C43" s="4">
        <v>74</v>
      </c>
    </row>
    <row r="44" spans="2:3" x14ac:dyDescent="0.3">
      <c r="B44" s="3" t="s">
        <v>42</v>
      </c>
      <c r="C44" s="4">
        <v>13837.224</v>
      </c>
    </row>
    <row r="45" spans="2:3" x14ac:dyDescent="0.3">
      <c r="B45" s="3" t="s">
        <v>43</v>
      </c>
      <c r="C45" s="4">
        <v>78250.184200000003</v>
      </c>
    </row>
    <row r="46" spans="2:3" x14ac:dyDescent="0.3">
      <c r="B46" s="3" t="s">
        <v>44</v>
      </c>
      <c r="C46" s="4">
        <v>7129.8059999999996</v>
      </c>
    </row>
    <row r="47" spans="2:3" x14ac:dyDescent="0.3">
      <c r="B47" s="3" t="s">
        <v>45</v>
      </c>
      <c r="C47" s="4">
        <v>6799.78</v>
      </c>
    </row>
    <row r="48" spans="2:3" x14ac:dyDescent="0.3">
      <c r="B48" s="3" t="s">
        <v>46</v>
      </c>
      <c r="C48" s="4">
        <v>38420.15</v>
      </c>
    </row>
    <row r="49" spans="2:3" x14ac:dyDescent="0.3">
      <c r="B49" s="3" t="s">
        <v>47</v>
      </c>
      <c r="C49" s="4">
        <v>57309.116000000002</v>
      </c>
    </row>
    <row r="50" spans="2:3" x14ac:dyDescent="0.3">
      <c r="B50" s="3" t="s">
        <v>48</v>
      </c>
      <c r="C50" s="4">
        <v>755.74400000000003</v>
      </c>
    </row>
    <row r="51" spans="2:3" x14ac:dyDescent="0.3">
      <c r="B51" s="3" t="s">
        <v>49</v>
      </c>
      <c r="C51" s="4">
        <v>17083.830000000002</v>
      </c>
    </row>
    <row r="52" spans="2:3" x14ac:dyDescent="0.3">
      <c r="B52" s="3" t="s">
        <v>50</v>
      </c>
      <c r="C52" s="4">
        <v>1603.136</v>
      </c>
    </row>
    <row r="53" spans="2:3" x14ac:dyDescent="0.3">
      <c r="B53" s="3" t="s">
        <v>51</v>
      </c>
      <c r="C53" s="4">
        <v>1099862.0726999999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E1B9-9A19-4054-A548-A8FC9834190F}">
  <dimension ref="A1:L1724"/>
  <sheetViews>
    <sheetView workbookViewId="0">
      <selection activeCell="J23" sqref="J23"/>
    </sheetView>
  </sheetViews>
  <sheetFormatPr defaultRowHeight="14.4" x14ac:dyDescent="0.3"/>
  <cols>
    <col min="1" max="1" width="13.109375" bestFit="1" customWidth="1"/>
    <col min="2" max="3" width="12" bestFit="1" customWidth="1"/>
    <col min="10" max="10" width="65.109375" bestFit="1" customWidth="1"/>
    <col min="11" max="11" width="11.5546875" bestFit="1" customWidth="1"/>
  </cols>
  <sheetData>
    <row r="1" spans="1:12" x14ac:dyDescent="0.3">
      <c r="A1" s="2" t="s">
        <v>1</v>
      </c>
      <c r="B1" t="s">
        <v>0</v>
      </c>
      <c r="C1" t="s">
        <v>52</v>
      </c>
    </row>
    <row r="2" spans="1:12" x14ac:dyDescent="0.3">
      <c r="A2" s="3" t="s">
        <v>75</v>
      </c>
      <c r="B2" s="4">
        <v>373504.72070000001</v>
      </c>
      <c r="C2" s="4">
        <v>7569.1733000000004</v>
      </c>
    </row>
    <row r="3" spans="1:12" x14ac:dyDescent="0.3">
      <c r="A3" s="3" t="s">
        <v>76</v>
      </c>
      <c r="B3" s="4">
        <v>345716.45600000001</v>
      </c>
      <c r="C3" s="4">
        <v>54788.995699999999</v>
      </c>
      <c r="J3" s="7" t="s">
        <v>78</v>
      </c>
    </row>
    <row r="4" spans="1:12" x14ac:dyDescent="0.3">
      <c r="A4" s="3" t="s">
        <v>77</v>
      </c>
      <c r="B4" s="4">
        <v>380640.89600000001</v>
      </c>
      <c r="C4" s="4">
        <v>70157.574099999998</v>
      </c>
      <c r="J4" s="2" t="s">
        <v>1</v>
      </c>
      <c r="K4" t="s">
        <v>0</v>
      </c>
    </row>
    <row r="5" spans="1:12" x14ac:dyDescent="0.3">
      <c r="A5" s="3" t="s">
        <v>51</v>
      </c>
      <c r="B5" s="1">
        <v>1099862.0726999999</v>
      </c>
      <c r="C5" s="1">
        <v>132515.74309999999</v>
      </c>
      <c r="J5" s="3" t="s">
        <v>86</v>
      </c>
      <c r="K5" s="4">
        <v>9099.93</v>
      </c>
      <c r="L5" s="4"/>
    </row>
    <row r="6" spans="1:12" x14ac:dyDescent="0.3">
      <c r="J6" s="3" t="s">
        <v>212</v>
      </c>
      <c r="K6" s="4">
        <v>30099.914000000001</v>
      </c>
      <c r="L6" s="4"/>
    </row>
    <row r="7" spans="1:12" x14ac:dyDescent="0.3">
      <c r="J7" s="3" t="s">
        <v>313</v>
      </c>
      <c r="K7" s="4">
        <v>8642.732</v>
      </c>
      <c r="L7" s="4"/>
    </row>
    <row r="8" spans="1:12" x14ac:dyDescent="0.3">
      <c r="J8" s="3" t="s">
        <v>327</v>
      </c>
      <c r="K8" s="4">
        <v>9254.732</v>
      </c>
      <c r="L8" s="4"/>
    </row>
    <row r="9" spans="1:12" x14ac:dyDescent="0.3">
      <c r="J9" s="3" t="s">
        <v>328</v>
      </c>
      <c r="K9" s="4">
        <v>16437.168000000001</v>
      </c>
      <c r="L9" s="4"/>
    </row>
    <row r="10" spans="1:12" x14ac:dyDescent="0.3">
      <c r="J10" s="3" t="s">
        <v>355</v>
      </c>
      <c r="K10" s="4">
        <v>9117.8359999999993</v>
      </c>
      <c r="L10" s="4"/>
    </row>
    <row r="11" spans="1:12" x14ac:dyDescent="0.3">
      <c r="J11" s="3" t="s">
        <v>378</v>
      </c>
      <c r="K11" s="4">
        <v>15631.853999999999</v>
      </c>
      <c r="L11" s="4"/>
    </row>
    <row r="12" spans="1:12" x14ac:dyDescent="0.3">
      <c r="J12" s="3" t="s">
        <v>400</v>
      </c>
      <c r="K12" s="4">
        <v>15749.91</v>
      </c>
      <c r="L12" s="4"/>
    </row>
    <row r="13" spans="1:12" x14ac:dyDescent="0.3">
      <c r="J13" s="3" t="s">
        <v>615</v>
      </c>
      <c r="K13" s="4">
        <v>8985.9959999999992</v>
      </c>
      <c r="L13" s="4"/>
    </row>
    <row r="14" spans="1:12" x14ac:dyDescent="0.3">
      <c r="J14" s="3" t="s">
        <v>633</v>
      </c>
      <c r="K14" s="4">
        <v>9071.7839999999997</v>
      </c>
      <c r="L14" s="4"/>
    </row>
    <row r="15" spans="1:12" x14ac:dyDescent="0.3">
      <c r="J15" s="3" t="s">
        <v>51</v>
      </c>
      <c r="K15" s="4">
        <v>132091.856</v>
      </c>
      <c r="L15" s="4"/>
    </row>
    <row r="16" spans="1:12" x14ac:dyDescent="0.3">
      <c r="L16" s="4"/>
    </row>
    <row r="17" spans="12:12" x14ac:dyDescent="0.3">
      <c r="L17" s="4"/>
    </row>
    <row r="18" spans="12:12" x14ac:dyDescent="0.3">
      <c r="L18" s="4"/>
    </row>
    <row r="19" spans="12:12" x14ac:dyDescent="0.3">
      <c r="L19" s="4"/>
    </row>
    <row r="20" spans="12:12" x14ac:dyDescent="0.3">
      <c r="L20" s="4"/>
    </row>
    <row r="21" spans="12:12" x14ac:dyDescent="0.3">
      <c r="L21" s="4"/>
    </row>
    <row r="22" spans="12:12" x14ac:dyDescent="0.3">
      <c r="L22" s="4"/>
    </row>
    <row r="23" spans="12:12" x14ac:dyDescent="0.3">
      <c r="L23" s="4"/>
    </row>
    <row r="24" spans="12:12" x14ac:dyDescent="0.3">
      <c r="L24" s="4"/>
    </row>
    <row r="25" spans="12:12" x14ac:dyDescent="0.3">
      <c r="L25" s="4"/>
    </row>
    <row r="26" spans="12:12" x14ac:dyDescent="0.3">
      <c r="L26" s="4"/>
    </row>
    <row r="27" spans="12:12" x14ac:dyDescent="0.3">
      <c r="L27" s="4"/>
    </row>
    <row r="28" spans="12:12" x14ac:dyDescent="0.3">
      <c r="L28" s="4"/>
    </row>
    <row r="29" spans="12:12" x14ac:dyDescent="0.3">
      <c r="L29" s="4"/>
    </row>
    <row r="30" spans="12:12" x14ac:dyDescent="0.3">
      <c r="L30" s="4"/>
    </row>
    <row r="31" spans="12:12" x14ac:dyDescent="0.3">
      <c r="L31" s="4"/>
    </row>
    <row r="32" spans="12:12" x14ac:dyDescent="0.3">
      <c r="L32" s="4"/>
    </row>
    <row r="33" spans="12:12" x14ac:dyDescent="0.3">
      <c r="L33" s="4"/>
    </row>
    <row r="34" spans="12:12" x14ac:dyDescent="0.3">
      <c r="L34" s="4"/>
    </row>
    <row r="35" spans="12:12" x14ac:dyDescent="0.3">
      <c r="L35" s="4"/>
    </row>
    <row r="36" spans="12:12" x14ac:dyDescent="0.3">
      <c r="L36" s="4"/>
    </row>
    <row r="37" spans="12:12" x14ac:dyDescent="0.3">
      <c r="L37" s="4"/>
    </row>
    <row r="38" spans="12:12" x14ac:dyDescent="0.3">
      <c r="L38" s="4"/>
    </row>
    <row r="39" spans="12:12" x14ac:dyDescent="0.3">
      <c r="L39" s="4"/>
    </row>
    <row r="40" spans="12:12" x14ac:dyDescent="0.3">
      <c r="L40" s="4"/>
    </row>
    <row r="41" spans="12:12" x14ac:dyDescent="0.3">
      <c r="L41" s="4"/>
    </row>
    <row r="42" spans="12:12" x14ac:dyDescent="0.3">
      <c r="L42" s="4"/>
    </row>
    <row r="43" spans="12:12" x14ac:dyDescent="0.3">
      <c r="L43" s="4"/>
    </row>
    <row r="44" spans="12:12" x14ac:dyDescent="0.3">
      <c r="L44" s="4"/>
    </row>
    <row r="45" spans="12:12" x14ac:dyDescent="0.3">
      <c r="L45" s="4"/>
    </row>
    <row r="46" spans="12:12" x14ac:dyDescent="0.3">
      <c r="L46" s="4"/>
    </row>
    <row r="47" spans="12:12" x14ac:dyDescent="0.3">
      <c r="L47" s="4"/>
    </row>
    <row r="48" spans="12:12" x14ac:dyDescent="0.3">
      <c r="L48" s="4"/>
    </row>
    <row r="49" spans="12:12" x14ac:dyDescent="0.3">
      <c r="L49" s="4"/>
    </row>
    <row r="50" spans="12:12" x14ac:dyDescent="0.3">
      <c r="L50" s="4"/>
    </row>
    <row r="51" spans="12:12" x14ac:dyDescent="0.3">
      <c r="L51" s="4"/>
    </row>
    <row r="52" spans="12:12" x14ac:dyDescent="0.3">
      <c r="L52" s="4"/>
    </row>
    <row r="53" spans="12:12" x14ac:dyDescent="0.3">
      <c r="L53" s="4"/>
    </row>
    <row r="54" spans="12:12" x14ac:dyDescent="0.3">
      <c r="L54" s="4"/>
    </row>
    <row r="55" spans="12:12" x14ac:dyDescent="0.3">
      <c r="L55" s="4"/>
    </row>
    <row r="56" spans="12:12" x14ac:dyDescent="0.3">
      <c r="L56" s="4"/>
    </row>
    <row r="57" spans="12:12" x14ac:dyDescent="0.3">
      <c r="L57" s="4"/>
    </row>
    <row r="58" spans="12:12" x14ac:dyDescent="0.3">
      <c r="L58" s="4"/>
    </row>
    <row r="59" spans="12:12" x14ac:dyDescent="0.3">
      <c r="L59" s="4"/>
    </row>
    <row r="60" spans="12:12" x14ac:dyDescent="0.3">
      <c r="L60" s="4"/>
    </row>
    <row r="61" spans="12:12" x14ac:dyDescent="0.3">
      <c r="L61" s="4"/>
    </row>
    <row r="62" spans="12:12" x14ac:dyDescent="0.3">
      <c r="L62" s="4"/>
    </row>
    <row r="63" spans="12:12" x14ac:dyDescent="0.3">
      <c r="L63" s="4"/>
    </row>
    <row r="64" spans="12:12" x14ac:dyDescent="0.3">
      <c r="L64" s="4"/>
    </row>
    <row r="65" spans="12:12" x14ac:dyDescent="0.3">
      <c r="L65" s="4"/>
    </row>
    <row r="66" spans="12:12" x14ac:dyDescent="0.3">
      <c r="L66" s="4"/>
    </row>
    <row r="67" spans="12:12" x14ac:dyDescent="0.3">
      <c r="L67" s="4"/>
    </row>
    <row r="68" spans="12:12" x14ac:dyDescent="0.3">
      <c r="L68" s="4"/>
    </row>
    <row r="69" spans="12:12" x14ac:dyDescent="0.3">
      <c r="L69" s="4"/>
    </row>
    <row r="70" spans="12:12" x14ac:dyDescent="0.3">
      <c r="L70" s="4"/>
    </row>
    <row r="71" spans="12:12" x14ac:dyDescent="0.3">
      <c r="L71" s="4"/>
    </row>
    <row r="72" spans="12:12" x14ac:dyDescent="0.3">
      <c r="L72" s="4"/>
    </row>
    <row r="73" spans="12:12" x14ac:dyDescent="0.3">
      <c r="L73" s="4"/>
    </row>
    <row r="74" spans="12:12" x14ac:dyDescent="0.3">
      <c r="L74" s="4"/>
    </row>
    <row r="75" spans="12:12" x14ac:dyDescent="0.3">
      <c r="L75" s="4"/>
    </row>
    <row r="76" spans="12:12" x14ac:dyDescent="0.3">
      <c r="L76" s="4"/>
    </row>
    <row r="77" spans="12:12" x14ac:dyDescent="0.3">
      <c r="L77" s="4"/>
    </row>
    <row r="78" spans="12:12" x14ac:dyDescent="0.3">
      <c r="L78" s="4"/>
    </row>
    <row r="79" spans="12:12" x14ac:dyDescent="0.3">
      <c r="L79" s="4"/>
    </row>
    <row r="80" spans="12:12" x14ac:dyDescent="0.3">
      <c r="L80" s="4"/>
    </row>
    <row r="81" spans="12:12" x14ac:dyDescent="0.3">
      <c r="L81" s="4"/>
    </row>
    <row r="82" spans="12:12" x14ac:dyDescent="0.3">
      <c r="L82" s="4"/>
    </row>
    <row r="83" spans="12:12" x14ac:dyDescent="0.3">
      <c r="L83" s="4"/>
    </row>
    <row r="84" spans="12:12" x14ac:dyDescent="0.3">
      <c r="L84" s="4"/>
    </row>
    <row r="85" spans="12:12" x14ac:dyDescent="0.3">
      <c r="L85" s="4"/>
    </row>
    <row r="86" spans="12:12" x14ac:dyDescent="0.3">
      <c r="L86" s="4"/>
    </row>
    <row r="87" spans="12:12" x14ac:dyDescent="0.3">
      <c r="L87" s="4"/>
    </row>
    <row r="88" spans="12:12" x14ac:dyDescent="0.3">
      <c r="L88" s="4"/>
    </row>
    <row r="89" spans="12:12" x14ac:dyDescent="0.3">
      <c r="L89" s="4"/>
    </row>
    <row r="90" spans="12:12" x14ac:dyDescent="0.3">
      <c r="L90" s="4"/>
    </row>
    <row r="91" spans="12:12" x14ac:dyDescent="0.3">
      <c r="L91" s="4"/>
    </row>
    <row r="92" spans="12:12" x14ac:dyDescent="0.3">
      <c r="L92" s="4"/>
    </row>
    <row r="93" spans="12:12" x14ac:dyDescent="0.3">
      <c r="L93" s="4"/>
    </row>
    <row r="94" spans="12:12" x14ac:dyDescent="0.3">
      <c r="L94" s="4"/>
    </row>
    <row r="95" spans="12:12" x14ac:dyDescent="0.3">
      <c r="L95" s="4"/>
    </row>
    <row r="96" spans="12:12" x14ac:dyDescent="0.3">
      <c r="L96" s="4"/>
    </row>
    <row r="97" spans="12:12" x14ac:dyDescent="0.3">
      <c r="L97" s="4"/>
    </row>
    <row r="98" spans="12:12" x14ac:dyDescent="0.3">
      <c r="L98" s="4"/>
    </row>
    <row r="99" spans="12:12" x14ac:dyDescent="0.3">
      <c r="L99" s="4"/>
    </row>
    <row r="100" spans="12:12" x14ac:dyDescent="0.3">
      <c r="L100" s="4"/>
    </row>
    <row r="101" spans="12:12" x14ac:dyDescent="0.3">
      <c r="L101" s="4"/>
    </row>
    <row r="102" spans="12:12" x14ac:dyDescent="0.3">
      <c r="L102" s="4"/>
    </row>
    <row r="103" spans="12:12" x14ac:dyDescent="0.3">
      <c r="L103" s="4"/>
    </row>
    <row r="104" spans="12:12" x14ac:dyDescent="0.3">
      <c r="L104" s="4"/>
    </row>
    <row r="105" spans="12:12" x14ac:dyDescent="0.3">
      <c r="L105" s="4"/>
    </row>
    <row r="106" spans="12:12" x14ac:dyDescent="0.3">
      <c r="L106" s="4"/>
    </row>
    <row r="107" spans="12:12" x14ac:dyDescent="0.3">
      <c r="L107" s="4"/>
    </row>
    <row r="108" spans="12:12" x14ac:dyDescent="0.3">
      <c r="L108" s="4"/>
    </row>
    <row r="109" spans="12:12" x14ac:dyDescent="0.3">
      <c r="L109" s="4"/>
    </row>
    <row r="110" spans="12:12" x14ac:dyDescent="0.3">
      <c r="L110" s="4"/>
    </row>
    <row r="111" spans="12:12" x14ac:dyDescent="0.3">
      <c r="L111" s="4"/>
    </row>
    <row r="112" spans="12:12" x14ac:dyDescent="0.3">
      <c r="L112" s="4"/>
    </row>
    <row r="113" spans="12:12" x14ac:dyDescent="0.3">
      <c r="L113" s="4"/>
    </row>
    <row r="114" spans="12:12" x14ac:dyDescent="0.3">
      <c r="L114" s="4"/>
    </row>
    <row r="115" spans="12:12" x14ac:dyDescent="0.3">
      <c r="L115" s="4"/>
    </row>
    <row r="116" spans="12:12" x14ac:dyDescent="0.3">
      <c r="L116" s="4"/>
    </row>
    <row r="117" spans="12:12" x14ac:dyDescent="0.3">
      <c r="L117" s="4"/>
    </row>
    <row r="118" spans="12:12" x14ac:dyDescent="0.3">
      <c r="L118" s="4"/>
    </row>
    <row r="119" spans="12:12" x14ac:dyDescent="0.3">
      <c r="L119" s="4"/>
    </row>
    <row r="120" spans="12:12" x14ac:dyDescent="0.3">
      <c r="L120" s="4"/>
    </row>
    <row r="121" spans="12:12" x14ac:dyDescent="0.3">
      <c r="L121" s="4"/>
    </row>
    <row r="122" spans="12:12" x14ac:dyDescent="0.3">
      <c r="L122" s="4"/>
    </row>
    <row r="123" spans="12:12" x14ac:dyDescent="0.3">
      <c r="L123" s="4"/>
    </row>
    <row r="124" spans="12:12" x14ac:dyDescent="0.3">
      <c r="L124" s="4"/>
    </row>
    <row r="125" spans="12:12" x14ac:dyDescent="0.3">
      <c r="L125" s="4"/>
    </row>
    <row r="126" spans="12:12" x14ac:dyDescent="0.3">
      <c r="L126" s="4"/>
    </row>
    <row r="127" spans="12:12" x14ac:dyDescent="0.3">
      <c r="L127" s="4"/>
    </row>
    <row r="128" spans="12:12" x14ac:dyDescent="0.3">
      <c r="L128" s="4"/>
    </row>
    <row r="129" spans="12:12" x14ac:dyDescent="0.3">
      <c r="L129" s="4"/>
    </row>
    <row r="130" spans="12:12" x14ac:dyDescent="0.3">
      <c r="L130" s="4"/>
    </row>
    <row r="131" spans="12:12" x14ac:dyDescent="0.3">
      <c r="L131" s="4"/>
    </row>
    <row r="132" spans="12:12" x14ac:dyDescent="0.3">
      <c r="L132" s="4"/>
    </row>
    <row r="133" spans="12:12" x14ac:dyDescent="0.3">
      <c r="L133" s="4"/>
    </row>
    <row r="134" spans="12:12" x14ac:dyDescent="0.3">
      <c r="L134" s="4"/>
    </row>
    <row r="135" spans="12:12" x14ac:dyDescent="0.3">
      <c r="L135" s="4"/>
    </row>
    <row r="136" spans="12:12" x14ac:dyDescent="0.3">
      <c r="L136" s="4"/>
    </row>
    <row r="137" spans="12:12" x14ac:dyDescent="0.3">
      <c r="L137" s="4"/>
    </row>
    <row r="138" spans="12:12" x14ac:dyDescent="0.3">
      <c r="L138" s="4"/>
    </row>
    <row r="139" spans="12:12" x14ac:dyDescent="0.3">
      <c r="L139" s="4"/>
    </row>
    <row r="140" spans="12:12" x14ac:dyDescent="0.3">
      <c r="L140" s="4"/>
    </row>
    <row r="141" spans="12:12" x14ac:dyDescent="0.3">
      <c r="L141" s="4"/>
    </row>
    <row r="142" spans="12:12" x14ac:dyDescent="0.3">
      <c r="L142" s="4"/>
    </row>
    <row r="143" spans="12:12" x14ac:dyDescent="0.3">
      <c r="L143" s="4"/>
    </row>
    <row r="144" spans="12:12" x14ac:dyDescent="0.3">
      <c r="L144" s="4"/>
    </row>
    <row r="145" spans="12:12" x14ac:dyDescent="0.3">
      <c r="L145" s="4"/>
    </row>
    <row r="146" spans="12:12" x14ac:dyDescent="0.3">
      <c r="L146" s="4"/>
    </row>
    <row r="147" spans="12:12" x14ac:dyDescent="0.3">
      <c r="L147" s="4"/>
    </row>
    <row r="148" spans="12:12" x14ac:dyDescent="0.3">
      <c r="L148" s="4"/>
    </row>
    <row r="149" spans="12:12" x14ac:dyDescent="0.3">
      <c r="L149" s="4"/>
    </row>
    <row r="150" spans="12:12" x14ac:dyDescent="0.3">
      <c r="L150" s="4"/>
    </row>
    <row r="151" spans="12:12" x14ac:dyDescent="0.3">
      <c r="L151" s="4"/>
    </row>
    <row r="152" spans="12:12" x14ac:dyDescent="0.3">
      <c r="L152" s="4"/>
    </row>
    <row r="153" spans="12:12" x14ac:dyDescent="0.3">
      <c r="L153" s="4"/>
    </row>
    <row r="154" spans="12:12" x14ac:dyDescent="0.3">
      <c r="L154" s="4"/>
    </row>
    <row r="155" spans="12:12" x14ac:dyDescent="0.3">
      <c r="L155" s="4"/>
    </row>
    <row r="156" spans="12:12" x14ac:dyDescent="0.3">
      <c r="L156" s="4"/>
    </row>
    <row r="157" spans="12:12" x14ac:dyDescent="0.3">
      <c r="L157" s="4"/>
    </row>
    <row r="158" spans="12:12" x14ac:dyDescent="0.3">
      <c r="L158" s="4"/>
    </row>
    <row r="159" spans="12:12" x14ac:dyDescent="0.3">
      <c r="L159" s="4"/>
    </row>
    <row r="160" spans="12:12" x14ac:dyDescent="0.3">
      <c r="L160" s="4"/>
    </row>
    <row r="161" spans="12:12" x14ac:dyDescent="0.3">
      <c r="L161" s="4"/>
    </row>
    <row r="162" spans="12:12" x14ac:dyDescent="0.3">
      <c r="L162" s="4"/>
    </row>
    <row r="163" spans="12:12" x14ac:dyDescent="0.3">
      <c r="L163" s="4"/>
    </row>
    <row r="164" spans="12:12" x14ac:dyDescent="0.3">
      <c r="L164" s="4"/>
    </row>
    <row r="165" spans="12:12" x14ac:dyDescent="0.3">
      <c r="L165" s="4"/>
    </row>
    <row r="166" spans="12:12" x14ac:dyDescent="0.3">
      <c r="L166" s="4"/>
    </row>
    <row r="167" spans="12:12" x14ac:dyDescent="0.3">
      <c r="L167" s="4"/>
    </row>
    <row r="168" spans="12:12" x14ac:dyDescent="0.3">
      <c r="L168" s="4"/>
    </row>
    <row r="169" spans="12:12" x14ac:dyDescent="0.3">
      <c r="L169" s="4"/>
    </row>
    <row r="170" spans="12:12" x14ac:dyDescent="0.3">
      <c r="L170" s="4"/>
    </row>
    <row r="171" spans="12:12" x14ac:dyDescent="0.3">
      <c r="L171" s="4"/>
    </row>
    <row r="172" spans="12:12" x14ac:dyDescent="0.3">
      <c r="L172" s="4"/>
    </row>
    <row r="173" spans="12:12" x14ac:dyDescent="0.3">
      <c r="L173" s="4"/>
    </row>
    <row r="174" spans="12:12" x14ac:dyDescent="0.3">
      <c r="L174" s="4"/>
    </row>
    <row r="175" spans="12:12" x14ac:dyDescent="0.3">
      <c r="L175" s="4"/>
    </row>
    <row r="176" spans="12:12" x14ac:dyDescent="0.3">
      <c r="L176" s="4"/>
    </row>
    <row r="177" spans="12:12" x14ac:dyDescent="0.3">
      <c r="L177" s="4"/>
    </row>
    <row r="178" spans="12:12" x14ac:dyDescent="0.3">
      <c r="L178" s="4"/>
    </row>
    <row r="179" spans="12:12" x14ac:dyDescent="0.3">
      <c r="L179" s="4"/>
    </row>
    <row r="180" spans="12:12" x14ac:dyDescent="0.3">
      <c r="L180" s="4"/>
    </row>
    <row r="181" spans="12:12" x14ac:dyDescent="0.3">
      <c r="L181" s="4"/>
    </row>
    <row r="182" spans="12:12" x14ac:dyDescent="0.3">
      <c r="L182" s="4"/>
    </row>
    <row r="183" spans="12:12" x14ac:dyDescent="0.3">
      <c r="L183" s="4"/>
    </row>
    <row r="184" spans="12:12" x14ac:dyDescent="0.3">
      <c r="L184" s="4"/>
    </row>
    <row r="185" spans="12:12" x14ac:dyDescent="0.3">
      <c r="L185" s="4"/>
    </row>
    <row r="186" spans="12:12" x14ac:dyDescent="0.3">
      <c r="L186" s="4"/>
    </row>
    <row r="187" spans="12:12" x14ac:dyDescent="0.3">
      <c r="L187" s="4"/>
    </row>
    <row r="188" spans="12:12" x14ac:dyDescent="0.3">
      <c r="L188" s="4"/>
    </row>
    <row r="189" spans="12:12" x14ac:dyDescent="0.3">
      <c r="L189" s="4"/>
    </row>
    <row r="190" spans="12:12" x14ac:dyDescent="0.3">
      <c r="L190" s="4"/>
    </row>
    <row r="191" spans="12:12" x14ac:dyDescent="0.3">
      <c r="L191" s="4"/>
    </row>
    <row r="192" spans="12:12" x14ac:dyDescent="0.3">
      <c r="L192" s="4"/>
    </row>
    <row r="193" spans="12:12" x14ac:dyDescent="0.3">
      <c r="L193" s="4"/>
    </row>
    <row r="194" spans="12:12" x14ac:dyDescent="0.3">
      <c r="L194" s="4"/>
    </row>
    <row r="195" spans="12:12" x14ac:dyDescent="0.3">
      <c r="L195" s="4"/>
    </row>
    <row r="196" spans="12:12" x14ac:dyDescent="0.3">
      <c r="L196" s="4"/>
    </row>
    <row r="197" spans="12:12" x14ac:dyDescent="0.3">
      <c r="L197" s="4"/>
    </row>
    <row r="198" spans="12:12" x14ac:dyDescent="0.3">
      <c r="L198" s="4"/>
    </row>
    <row r="199" spans="12:12" x14ac:dyDescent="0.3">
      <c r="L199" s="4"/>
    </row>
    <row r="200" spans="12:12" x14ac:dyDescent="0.3">
      <c r="L200" s="4"/>
    </row>
    <row r="201" spans="12:12" x14ac:dyDescent="0.3">
      <c r="L201" s="4"/>
    </row>
    <row r="202" spans="12:12" x14ac:dyDescent="0.3">
      <c r="L202" s="4"/>
    </row>
    <row r="203" spans="12:12" x14ac:dyDescent="0.3">
      <c r="L203" s="4"/>
    </row>
    <row r="204" spans="12:12" x14ac:dyDescent="0.3">
      <c r="L204" s="4"/>
    </row>
    <row r="205" spans="12:12" x14ac:dyDescent="0.3">
      <c r="L205" s="4"/>
    </row>
    <row r="206" spans="12:12" x14ac:dyDescent="0.3">
      <c r="L206" s="4"/>
    </row>
    <row r="207" spans="12:12" x14ac:dyDescent="0.3">
      <c r="L207" s="4"/>
    </row>
    <row r="208" spans="12:12" x14ac:dyDescent="0.3">
      <c r="L208" s="4"/>
    </row>
    <row r="209" spans="12:12" x14ac:dyDescent="0.3">
      <c r="L209" s="4"/>
    </row>
    <row r="210" spans="12:12" x14ac:dyDescent="0.3">
      <c r="L210" s="4"/>
    </row>
    <row r="211" spans="12:12" x14ac:dyDescent="0.3">
      <c r="L211" s="4"/>
    </row>
    <row r="212" spans="12:12" x14ac:dyDescent="0.3">
      <c r="L212" s="4"/>
    </row>
    <row r="213" spans="12:12" x14ac:dyDescent="0.3">
      <c r="L213" s="4"/>
    </row>
    <row r="214" spans="12:12" x14ac:dyDescent="0.3">
      <c r="L214" s="4"/>
    </row>
    <row r="215" spans="12:12" x14ac:dyDescent="0.3">
      <c r="L215" s="4"/>
    </row>
    <row r="216" spans="12:12" x14ac:dyDescent="0.3">
      <c r="L216" s="4"/>
    </row>
    <row r="217" spans="12:12" x14ac:dyDescent="0.3">
      <c r="L217" s="4"/>
    </row>
    <row r="218" spans="12:12" x14ac:dyDescent="0.3">
      <c r="L218" s="4"/>
    </row>
    <row r="219" spans="12:12" x14ac:dyDescent="0.3">
      <c r="L219" s="4"/>
    </row>
    <row r="220" spans="12:12" x14ac:dyDescent="0.3">
      <c r="L220" s="4"/>
    </row>
    <row r="221" spans="12:12" x14ac:dyDescent="0.3">
      <c r="L221" s="4"/>
    </row>
    <row r="222" spans="12:12" x14ac:dyDescent="0.3">
      <c r="L222" s="4"/>
    </row>
    <row r="223" spans="12:12" x14ac:dyDescent="0.3">
      <c r="L223" s="4"/>
    </row>
    <row r="224" spans="12:12" x14ac:dyDescent="0.3">
      <c r="L224" s="4"/>
    </row>
    <row r="225" spans="12:12" x14ac:dyDescent="0.3">
      <c r="L225" s="4"/>
    </row>
    <row r="226" spans="12:12" x14ac:dyDescent="0.3">
      <c r="L226" s="4"/>
    </row>
    <row r="227" spans="12:12" x14ac:dyDescent="0.3">
      <c r="L227" s="4"/>
    </row>
    <row r="228" spans="12:12" x14ac:dyDescent="0.3">
      <c r="L228" s="4"/>
    </row>
    <row r="229" spans="12:12" x14ac:dyDescent="0.3">
      <c r="L229" s="4"/>
    </row>
    <row r="230" spans="12:12" x14ac:dyDescent="0.3">
      <c r="L230" s="4"/>
    </row>
    <row r="231" spans="12:12" x14ac:dyDescent="0.3">
      <c r="L231" s="4"/>
    </row>
    <row r="232" spans="12:12" x14ac:dyDescent="0.3">
      <c r="L232" s="4"/>
    </row>
    <row r="233" spans="12:12" x14ac:dyDescent="0.3">
      <c r="L233" s="4"/>
    </row>
    <row r="234" spans="12:12" x14ac:dyDescent="0.3">
      <c r="L234" s="4"/>
    </row>
    <row r="235" spans="12:12" x14ac:dyDescent="0.3">
      <c r="L235" s="4"/>
    </row>
    <row r="236" spans="12:12" x14ac:dyDescent="0.3">
      <c r="L236" s="4"/>
    </row>
    <row r="237" spans="12:12" x14ac:dyDescent="0.3">
      <c r="L237" s="4"/>
    </row>
    <row r="238" spans="12:12" x14ac:dyDescent="0.3">
      <c r="L238" s="4"/>
    </row>
    <row r="239" spans="12:12" x14ac:dyDescent="0.3">
      <c r="L239" s="4"/>
    </row>
    <row r="240" spans="12:12" x14ac:dyDescent="0.3">
      <c r="L240" s="4"/>
    </row>
    <row r="241" spans="12:12" x14ac:dyDescent="0.3">
      <c r="L241" s="4"/>
    </row>
    <row r="242" spans="12:12" x14ac:dyDescent="0.3">
      <c r="L242" s="4"/>
    </row>
    <row r="243" spans="12:12" x14ac:dyDescent="0.3">
      <c r="L243" s="4"/>
    </row>
    <row r="244" spans="12:12" x14ac:dyDescent="0.3">
      <c r="L244" s="4"/>
    </row>
    <row r="245" spans="12:12" x14ac:dyDescent="0.3">
      <c r="L245" s="4"/>
    </row>
    <row r="246" spans="12:12" x14ac:dyDescent="0.3">
      <c r="L246" s="4"/>
    </row>
    <row r="247" spans="12:12" x14ac:dyDescent="0.3">
      <c r="L247" s="4"/>
    </row>
    <row r="248" spans="12:12" x14ac:dyDescent="0.3">
      <c r="L248" s="4"/>
    </row>
    <row r="249" spans="12:12" x14ac:dyDescent="0.3">
      <c r="L249" s="4"/>
    </row>
    <row r="250" spans="12:12" x14ac:dyDescent="0.3">
      <c r="L250" s="4"/>
    </row>
    <row r="251" spans="12:12" x14ac:dyDescent="0.3">
      <c r="L251" s="4"/>
    </row>
    <row r="252" spans="12:12" x14ac:dyDescent="0.3">
      <c r="L252" s="4"/>
    </row>
    <row r="253" spans="12:12" x14ac:dyDescent="0.3">
      <c r="L253" s="4"/>
    </row>
    <row r="254" spans="12:12" x14ac:dyDescent="0.3">
      <c r="L254" s="4"/>
    </row>
    <row r="255" spans="12:12" x14ac:dyDescent="0.3">
      <c r="L255" s="4"/>
    </row>
    <row r="256" spans="12:12" x14ac:dyDescent="0.3">
      <c r="L256" s="4"/>
    </row>
    <row r="257" spans="12:12" x14ac:dyDescent="0.3">
      <c r="L257" s="4"/>
    </row>
    <row r="258" spans="12:12" x14ac:dyDescent="0.3">
      <c r="L258" s="4"/>
    </row>
    <row r="259" spans="12:12" x14ac:dyDescent="0.3">
      <c r="L259" s="4"/>
    </row>
    <row r="260" spans="12:12" x14ac:dyDescent="0.3">
      <c r="L260" s="4"/>
    </row>
    <row r="261" spans="12:12" x14ac:dyDescent="0.3">
      <c r="L261" s="4"/>
    </row>
    <row r="262" spans="12:12" x14ac:dyDescent="0.3">
      <c r="L262" s="4"/>
    </row>
    <row r="263" spans="12:12" x14ac:dyDescent="0.3">
      <c r="L263" s="4"/>
    </row>
    <row r="264" spans="12:12" x14ac:dyDescent="0.3">
      <c r="L264" s="4"/>
    </row>
    <row r="265" spans="12:12" x14ac:dyDescent="0.3">
      <c r="L265" s="4"/>
    </row>
    <row r="266" spans="12:12" x14ac:dyDescent="0.3">
      <c r="L266" s="4"/>
    </row>
    <row r="267" spans="12:12" x14ac:dyDescent="0.3">
      <c r="L267" s="4"/>
    </row>
    <row r="268" spans="12:12" x14ac:dyDescent="0.3">
      <c r="L268" s="4"/>
    </row>
    <row r="269" spans="12:12" x14ac:dyDescent="0.3">
      <c r="L269" s="4"/>
    </row>
    <row r="270" spans="12:12" x14ac:dyDescent="0.3">
      <c r="L270" s="4"/>
    </row>
    <row r="271" spans="12:12" x14ac:dyDescent="0.3">
      <c r="L271" s="4"/>
    </row>
    <row r="272" spans="12:12" x14ac:dyDescent="0.3">
      <c r="L272" s="4"/>
    </row>
    <row r="273" spans="12:12" x14ac:dyDescent="0.3">
      <c r="L273" s="4"/>
    </row>
    <row r="274" spans="12:12" x14ac:dyDescent="0.3">
      <c r="L274" s="4"/>
    </row>
    <row r="275" spans="12:12" x14ac:dyDescent="0.3">
      <c r="L275" s="4"/>
    </row>
    <row r="276" spans="12:12" x14ac:dyDescent="0.3">
      <c r="L276" s="4"/>
    </row>
    <row r="277" spans="12:12" x14ac:dyDescent="0.3">
      <c r="L277" s="4"/>
    </row>
    <row r="278" spans="12:12" x14ac:dyDescent="0.3">
      <c r="L278" s="4"/>
    </row>
    <row r="279" spans="12:12" x14ac:dyDescent="0.3">
      <c r="L279" s="4"/>
    </row>
    <row r="280" spans="12:12" x14ac:dyDescent="0.3">
      <c r="L280" s="4"/>
    </row>
    <row r="281" spans="12:12" x14ac:dyDescent="0.3">
      <c r="L281" s="4"/>
    </row>
    <row r="282" spans="12:12" x14ac:dyDescent="0.3">
      <c r="L282" s="4"/>
    </row>
    <row r="283" spans="12:12" x14ac:dyDescent="0.3">
      <c r="L283" s="4"/>
    </row>
    <row r="284" spans="12:12" x14ac:dyDescent="0.3">
      <c r="L284" s="4"/>
    </row>
    <row r="285" spans="12:12" x14ac:dyDescent="0.3">
      <c r="L285" s="4"/>
    </row>
    <row r="286" spans="12:12" x14ac:dyDescent="0.3">
      <c r="L286" s="4"/>
    </row>
    <row r="287" spans="12:12" x14ac:dyDescent="0.3">
      <c r="L287" s="4"/>
    </row>
    <row r="288" spans="12:12" x14ac:dyDescent="0.3">
      <c r="L288" s="4"/>
    </row>
    <row r="289" spans="12:12" x14ac:dyDescent="0.3">
      <c r="L289" s="4"/>
    </row>
    <row r="290" spans="12:12" x14ac:dyDescent="0.3">
      <c r="L290" s="4"/>
    </row>
    <row r="291" spans="12:12" x14ac:dyDescent="0.3">
      <c r="L291" s="4"/>
    </row>
    <row r="292" spans="12:12" x14ac:dyDescent="0.3">
      <c r="L292" s="4"/>
    </row>
    <row r="293" spans="12:12" x14ac:dyDescent="0.3">
      <c r="L293" s="4"/>
    </row>
    <row r="294" spans="12:12" x14ac:dyDescent="0.3">
      <c r="L294" s="4"/>
    </row>
    <row r="295" spans="12:12" x14ac:dyDescent="0.3">
      <c r="L295" s="4"/>
    </row>
    <row r="296" spans="12:12" x14ac:dyDescent="0.3">
      <c r="L296" s="4"/>
    </row>
    <row r="297" spans="12:12" x14ac:dyDescent="0.3">
      <c r="L297" s="4"/>
    </row>
    <row r="298" spans="12:12" x14ac:dyDescent="0.3">
      <c r="L298" s="4"/>
    </row>
    <row r="299" spans="12:12" x14ac:dyDescent="0.3">
      <c r="L299" s="4"/>
    </row>
    <row r="300" spans="12:12" x14ac:dyDescent="0.3">
      <c r="L300" s="4"/>
    </row>
    <row r="301" spans="12:12" x14ac:dyDescent="0.3">
      <c r="L301" s="4"/>
    </row>
    <row r="302" spans="12:12" x14ac:dyDescent="0.3">
      <c r="L302" s="4"/>
    </row>
    <row r="303" spans="12:12" x14ac:dyDescent="0.3">
      <c r="L303" s="4"/>
    </row>
    <row r="304" spans="12:12" x14ac:dyDescent="0.3">
      <c r="L304" s="4"/>
    </row>
    <row r="305" spans="12:12" x14ac:dyDescent="0.3">
      <c r="L305" s="4"/>
    </row>
    <row r="306" spans="12:12" x14ac:dyDescent="0.3">
      <c r="L306" s="4"/>
    </row>
    <row r="307" spans="12:12" x14ac:dyDescent="0.3">
      <c r="L307" s="4"/>
    </row>
    <row r="308" spans="12:12" x14ac:dyDescent="0.3">
      <c r="L308" s="4"/>
    </row>
    <row r="309" spans="12:12" x14ac:dyDescent="0.3">
      <c r="L309" s="4"/>
    </row>
    <row r="310" spans="12:12" x14ac:dyDescent="0.3">
      <c r="L310" s="4"/>
    </row>
    <row r="311" spans="12:12" x14ac:dyDescent="0.3">
      <c r="L311" s="4"/>
    </row>
    <row r="312" spans="12:12" x14ac:dyDescent="0.3">
      <c r="L312" s="4"/>
    </row>
    <row r="313" spans="12:12" x14ac:dyDescent="0.3">
      <c r="L313" s="4"/>
    </row>
    <row r="314" spans="12:12" x14ac:dyDescent="0.3">
      <c r="L314" s="4"/>
    </row>
    <row r="315" spans="12:12" x14ac:dyDescent="0.3">
      <c r="L315" s="4"/>
    </row>
    <row r="316" spans="12:12" x14ac:dyDescent="0.3">
      <c r="L316" s="4"/>
    </row>
    <row r="317" spans="12:12" x14ac:dyDescent="0.3">
      <c r="L317" s="4"/>
    </row>
    <row r="318" spans="12:12" x14ac:dyDescent="0.3">
      <c r="L318" s="4"/>
    </row>
    <row r="319" spans="12:12" x14ac:dyDescent="0.3">
      <c r="L319" s="4"/>
    </row>
    <row r="320" spans="12:12" x14ac:dyDescent="0.3">
      <c r="L320" s="4"/>
    </row>
    <row r="321" spans="12:12" x14ac:dyDescent="0.3">
      <c r="L321" s="4"/>
    </row>
    <row r="322" spans="12:12" x14ac:dyDescent="0.3">
      <c r="L322" s="4"/>
    </row>
    <row r="323" spans="12:12" x14ac:dyDescent="0.3">
      <c r="L323" s="4"/>
    </row>
    <row r="324" spans="12:12" x14ac:dyDescent="0.3">
      <c r="L324" s="4"/>
    </row>
    <row r="325" spans="12:12" x14ac:dyDescent="0.3">
      <c r="L325" s="4"/>
    </row>
    <row r="326" spans="12:12" x14ac:dyDescent="0.3">
      <c r="L326" s="4"/>
    </row>
    <row r="327" spans="12:12" x14ac:dyDescent="0.3">
      <c r="L327" s="4"/>
    </row>
    <row r="328" spans="12:12" x14ac:dyDescent="0.3">
      <c r="L328" s="4"/>
    </row>
    <row r="329" spans="12:12" x14ac:dyDescent="0.3">
      <c r="L329" s="4"/>
    </row>
    <row r="330" spans="12:12" x14ac:dyDescent="0.3">
      <c r="L330" s="4"/>
    </row>
    <row r="331" spans="12:12" x14ac:dyDescent="0.3">
      <c r="L331" s="4"/>
    </row>
    <row r="332" spans="12:12" x14ac:dyDescent="0.3">
      <c r="L332" s="4"/>
    </row>
    <row r="333" spans="12:12" x14ac:dyDescent="0.3">
      <c r="L333" s="4"/>
    </row>
    <row r="334" spans="12:12" x14ac:dyDescent="0.3">
      <c r="L334" s="4"/>
    </row>
    <row r="335" spans="12:12" x14ac:dyDescent="0.3">
      <c r="L335" s="4"/>
    </row>
    <row r="336" spans="12:12" x14ac:dyDescent="0.3">
      <c r="L336" s="4"/>
    </row>
    <row r="337" spans="12:12" x14ac:dyDescent="0.3">
      <c r="L337" s="4"/>
    </row>
    <row r="338" spans="12:12" x14ac:dyDescent="0.3">
      <c r="L338" s="4"/>
    </row>
    <row r="339" spans="12:12" x14ac:dyDescent="0.3">
      <c r="L339" s="4"/>
    </row>
    <row r="340" spans="12:12" x14ac:dyDescent="0.3">
      <c r="L340" s="4"/>
    </row>
    <row r="341" spans="12:12" x14ac:dyDescent="0.3">
      <c r="L341" s="4"/>
    </row>
    <row r="342" spans="12:12" x14ac:dyDescent="0.3">
      <c r="L342" s="4"/>
    </row>
    <row r="343" spans="12:12" x14ac:dyDescent="0.3">
      <c r="L343" s="4"/>
    </row>
    <row r="344" spans="12:12" x14ac:dyDescent="0.3">
      <c r="L344" s="4"/>
    </row>
    <row r="345" spans="12:12" x14ac:dyDescent="0.3">
      <c r="L345" s="4"/>
    </row>
    <row r="346" spans="12:12" x14ac:dyDescent="0.3">
      <c r="L346" s="4"/>
    </row>
    <row r="347" spans="12:12" x14ac:dyDescent="0.3">
      <c r="L347" s="4"/>
    </row>
    <row r="348" spans="12:12" x14ac:dyDescent="0.3">
      <c r="L348" s="4"/>
    </row>
    <row r="349" spans="12:12" x14ac:dyDescent="0.3">
      <c r="L349" s="4"/>
    </row>
    <row r="350" spans="12:12" x14ac:dyDescent="0.3">
      <c r="L350" s="4"/>
    </row>
    <row r="351" spans="12:12" x14ac:dyDescent="0.3">
      <c r="L351" s="4"/>
    </row>
    <row r="352" spans="12:12" x14ac:dyDescent="0.3">
      <c r="L352" s="4"/>
    </row>
    <row r="353" spans="12:12" x14ac:dyDescent="0.3">
      <c r="L353" s="4"/>
    </row>
    <row r="354" spans="12:12" x14ac:dyDescent="0.3">
      <c r="L354" s="4"/>
    </row>
    <row r="355" spans="12:12" x14ac:dyDescent="0.3">
      <c r="L355" s="4"/>
    </row>
    <row r="356" spans="12:12" x14ac:dyDescent="0.3">
      <c r="L356" s="4"/>
    </row>
    <row r="357" spans="12:12" x14ac:dyDescent="0.3">
      <c r="L357" s="4"/>
    </row>
    <row r="358" spans="12:12" x14ac:dyDescent="0.3">
      <c r="L358" s="4"/>
    </row>
    <row r="359" spans="12:12" x14ac:dyDescent="0.3">
      <c r="L359" s="4"/>
    </row>
    <row r="360" spans="12:12" x14ac:dyDescent="0.3">
      <c r="L360" s="4"/>
    </row>
    <row r="361" spans="12:12" x14ac:dyDescent="0.3">
      <c r="L361" s="4"/>
    </row>
    <row r="362" spans="12:12" x14ac:dyDescent="0.3">
      <c r="L362" s="4"/>
    </row>
    <row r="363" spans="12:12" x14ac:dyDescent="0.3">
      <c r="L363" s="4"/>
    </row>
    <row r="364" spans="12:12" x14ac:dyDescent="0.3">
      <c r="L364" s="4"/>
    </row>
    <row r="365" spans="12:12" x14ac:dyDescent="0.3">
      <c r="L365" s="4"/>
    </row>
    <row r="366" spans="12:12" x14ac:dyDescent="0.3">
      <c r="L366" s="4"/>
    </row>
    <row r="367" spans="12:12" x14ac:dyDescent="0.3">
      <c r="L367" s="4"/>
    </row>
    <row r="368" spans="12:12" x14ac:dyDescent="0.3">
      <c r="L368" s="4"/>
    </row>
    <row r="369" spans="12:12" x14ac:dyDescent="0.3">
      <c r="L369" s="4"/>
    </row>
    <row r="370" spans="12:12" x14ac:dyDescent="0.3">
      <c r="L370" s="4"/>
    </row>
    <row r="371" spans="12:12" x14ac:dyDescent="0.3">
      <c r="L371" s="4"/>
    </row>
    <row r="372" spans="12:12" x14ac:dyDescent="0.3">
      <c r="L372" s="4"/>
    </row>
    <row r="373" spans="12:12" x14ac:dyDescent="0.3">
      <c r="L373" s="4"/>
    </row>
    <row r="374" spans="12:12" x14ac:dyDescent="0.3">
      <c r="L374" s="4"/>
    </row>
    <row r="375" spans="12:12" x14ac:dyDescent="0.3">
      <c r="L375" s="4"/>
    </row>
    <row r="376" spans="12:12" x14ac:dyDescent="0.3">
      <c r="L376" s="4"/>
    </row>
    <row r="377" spans="12:12" x14ac:dyDescent="0.3">
      <c r="L377" s="4"/>
    </row>
    <row r="378" spans="12:12" x14ac:dyDescent="0.3">
      <c r="L378" s="4"/>
    </row>
    <row r="379" spans="12:12" x14ac:dyDescent="0.3">
      <c r="L379" s="4"/>
    </row>
    <row r="380" spans="12:12" x14ac:dyDescent="0.3">
      <c r="L380" s="4"/>
    </row>
    <row r="381" spans="12:12" x14ac:dyDescent="0.3">
      <c r="L381" s="4"/>
    </row>
    <row r="382" spans="12:12" x14ac:dyDescent="0.3">
      <c r="L382" s="4"/>
    </row>
    <row r="383" spans="12:12" x14ac:dyDescent="0.3">
      <c r="L383" s="4"/>
    </row>
    <row r="384" spans="12:12" x14ac:dyDescent="0.3">
      <c r="L384" s="4"/>
    </row>
    <row r="385" spans="12:12" x14ac:dyDescent="0.3">
      <c r="L385" s="4"/>
    </row>
    <row r="386" spans="12:12" x14ac:dyDescent="0.3">
      <c r="L386" s="4"/>
    </row>
    <row r="387" spans="12:12" x14ac:dyDescent="0.3">
      <c r="L387" s="4"/>
    </row>
    <row r="388" spans="12:12" x14ac:dyDescent="0.3">
      <c r="L388" s="4"/>
    </row>
    <row r="389" spans="12:12" x14ac:dyDescent="0.3">
      <c r="L389" s="4"/>
    </row>
    <row r="390" spans="12:12" x14ac:dyDescent="0.3">
      <c r="L390" s="4"/>
    </row>
    <row r="391" spans="12:12" x14ac:dyDescent="0.3">
      <c r="L391" s="4"/>
    </row>
    <row r="392" spans="12:12" x14ac:dyDescent="0.3">
      <c r="L392" s="4"/>
    </row>
    <row r="393" spans="12:12" x14ac:dyDescent="0.3">
      <c r="L393" s="4"/>
    </row>
    <row r="394" spans="12:12" x14ac:dyDescent="0.3">
      <c r="L394" s="4"/>
    </row>
    <row r="395" spans="12:12" x14ac:dyDescent="0.3">
      <c r="L395" s="4"/>
    </row>
    <row r="396" spans="12:12" x14ac:dyDescent="0.3">
      <c r="L396" s="4"/>
    </row>
    <row r="397" spans="12:12" x14ac:dyDescent="0.3">
      <c r="L397" s="4"/>
    </row>
    <row r="398" spans="12:12" x14ac:dyDescent="0.3">
      <c r="L398" s="4"/>
    </row>
    <row r="399" spans="12:12" x14ac:dyDescent="0.3">
      <c r="L399" s="4"/>
    </row>
    <row r="400" spans="12:12" x14ac:dyDescent="0.3">
      <c r="L400" s="4"/>
    </row>
    <row r="401" spans="12:12" x14ac:dyDescent="0.3">
      <c r="L401" s="4"/>
    </row>
    <row r="402" spans="12:12" x14ac:dyDescent="0.3">
      <c r="L402" s="4"/>
    </row>
    <row r="403" spans="12:12" x14ac:dyDescent="0.3">
      <c r="L403" s="4"/>
    </row>
    <row r="404" spans="12:12" x14ac:dyDescent="0.3">
      <c r="L404" s="4"/>
    </row>
    <row r="405" spans="12:12" x14ac:dyDescent="0.3">
      <c r="L405" s="4"/>
    </row>
    <row r="406" spans="12:12" x14ac:dyDescent="0.3">
      <c r="L406" s="4"/>
    </row>
    <row r="407" spans="12:12" x14ac:dyDescent="0.3">
      <c r="L407" s="4"/>
    </row>
    <row r="408" spans="12:12" x14ac:dyDescent="0.3">
      <c r="L408" s="4"/>
    </row>
    <row r="409" spans="12:12" x14ac:dyDescent="0.3">
      <c r="L409" s="4"/>
    </row>
    <row r="410" spans="12:12" x14ac:dyDescent="0.3">
      <c r="L410" s="4"/>
    </row>
    <row r="411" spans="12:12" x14ac:dyDescent="0.3">
      <c r="L411" s="4"/>
    </row>
    <row r="412" spans="12:12" x14ac:dyDescent="0.3">
      <c r="L412" s="4"/>
    </row>
    <row r="413" spans="12:12" x14ac:dyDescent="0.3">
      <c r="L413" s="4"/>
    </row>
    <row r="414" spans="12:12" x14ac:dyDescent="0.3">
      <c r="L414" s="4"/>
    </row>
    <row r="415" spans="12:12" x14ac:dyDescent="0.3">
      <c r="L415" s="4"/>
    </row>
    <row r="416" spans="12:12" x14ac:dyDescent="0.3">
      <c r="L416" s="4"/>
    </row>
    <row r="417" spans="12:12" x14ac:dyDescent="0.3">
      <c r="L417" s="4"/>
    </row>
    <row r="418" spans="12:12" x14ac:dyDescent="0.3">
      <c r="L418" s="4"/>
    </row>
    <row r="419" spans="12:12" x14ac:dyDescent="0.3">
      <c r="L419" s="4"/>
    </row>
    <row r="420" spans="12:12" x14ac:dyDescent="0.3">
      <c r="L420" s="4"/>
    </row>
    <row r="421" spans="12:12" x14ac:dyDescent="0.3">
      <c r="L421" s="4"/>
    </row>
    <row r="422" spans="12:12" x14ac:dyDescent="0.3">
      <c r="L422" s="4"/>
    </row>
    <row r="423" spans="12:12" x14ac:dyDescent="0.3">
      <c r="L423" s="4"/>
    </row>
    <row r="424" spans="12:12" x14ac:dyDescent="0.3">
      <c r="L424" s="4"/>
    </row>
    <row r="425" spans="12:12" x14ac:dyDescent="0.3">
      <c r="L425" s="4"/>
    </row>
    <row r="426" spans="12:12" x14ac:dyDescent="0.3">
      <c r="L426" s="4"/>
    </row>
    <row r="427" spans="12:12" x14ac:dyDescent="0.3">
      <c r="L427" s="4"/>
    </row>
    <row r="428" spans="12:12" x14ac:dyDescent="0.3">
      <c r="L428" s="4"/>
    </row>
    <row r="429" spans="12:12" x14ac:dyDescent="0.3">
      <c r="L429" s="4"/>
    </row>
    <row r="430" spans="12:12" x14ac:dyDescent="0.3">
      <c r="L430" s="4"/>
    </row>
    <row r="431" spans="12:12" x14ac:dyDescent="0.3">
      <c r="L431" s="4"/>
    </row>
    <row r="432" spans="12:12" x14ac:dyDescent="0.3">
      <c r="L432" s="4"/>
    </row>
    <row r="433" spans="12:12" x14ac:dyDescent="0.3">
      <c r="L433" s="4"/>
    </row>
    <row r="434" spans="12:12" x14ac:dyDescent="0.3">
      <c r="L434" s="4"/>
    </row>
    <row r="435" spans="12:12" x14ac:dyDescent="0.3">
      <c r="L435" s="4"/>
    </row>
    <row r="436" spans="12:12" x14ac:dyDescent="0.3">
      <c r="L436" s="4"/>
    </row>
    <row r="437" spans="12:12" x14ac:dyDescent="0.3">
      <c r="L437" s="4"/>
    </row>
    <row r="438" spans="12:12" x14ac:dyDescent="0.3">
      <c r="L438" s="4"/>
    </row>
    <row r="439" spans="12:12" x14ac:dyDescent="0.3">
      <c r="L439" s="4"/>
    </row>
    <row r="440" spans="12:12" x14ac:dyDescent="0.3">
      <c r="L440" s="4"/>
    </row>
    <row r="441" spans="12:12" x14ac:dyDescent="0.3">
      <c r="L441" s="4"/>
    </row>
    <row r="442" spans="12:12" x14ac:dyDescent="0.3">
      <c r="L442" s="4"/>
    </row>
    <row r="443" spans="12:12" x14ac:dyDescent="0.3">
      <c r="L443" s="4"/>
    </row>
    <row r="444" spans="12:12" x14ac:dyDescent="0.3">
      <c r="L444" s="4"/>
    </row>
    <row r="445" spans="12:12" x14ac:dyDescent="0.3">
      <c r="L445" s="4"/>
    </row>
    <row r="446" spans="12:12" x14ac:dyDescent="0.3">
      <c r="L446" s="4"/>
    </row>
    <row r="447" spans="12:12" x14ac:dyDescent="0.3">
      <c r="L447" s="4"/>
    </row>
    <row r="448" spans="12:12" x14ac:dyDescent="0.3">
      <c r="L448" s="4"/>
    </row>
    <row r="449" spans="12:12" x14ac:dyDescent="0.3">
      <c r="L449" s="4"/>
    </row>
    <row r="450" spans="12:12" x14ac:dyDescent="0.3">
      <c r="L450" s="4"/>
    </row>
    <row r="451" spans="12:12" x14ac:dyDescent="0.3">
      <c r="L451" s="4"/>
    </row>
    <row r="452" spans="12:12" x14ac:dyDescent="0.3">
      <c r="L452" s="4"/>
    </row>
    <row r="453" spans="12:12" x14ac:dyDescent="0.3">
      <c r="L453" s="4"/>
    </row>
    <row r="454" spans="12:12" x14ac:dyDescent="0.3">
      <c r="L454" s="4"/>
    </row>
    <row r="455" spans="12:12" x14ac:dyDescent="0.3">
      <c r="L455" s="4"/>
    </row>
    <row r="456" spans="12:12" x14ac:dyDescent="0.3">
      <c r="L456" s="4"/>
    </row>
    <row r="457" spans="12:12" x14ac:dyDescent="0.3">
      <c r="L457" s="4"/>
    </row>
    <row r="458" spans="12:12" x14ac:dyDescent="0.3">
      <c r="L458" s="4"/>
    </row>
    <row r="459" spans="12:12" x14ac:dyDescent="0.3">
      <c r="L459" s="4"/>
    </row>
    <row r="460" spans="12:12" x14ac:dyDescent="0.3">
      <c r="L460" s="4"/>
    </row>
    <row r="461" spans="12:12" x14ac:dyDescent="0.3">
      <c r="L461" s="4"/>
    </row>
    <row r="462" spans="12:12" x14ac:dyDescent="0.3">
      <c r="L462" s="4"/>
    </row>
    <row r="463" spans="12:12" x14ac:dyDescent="0.3">
      <c r="L463" s="4"/>
    </row>
    <row r="464" spans="12:12" x14ac:dyDescent="0.3">
      <c r="L464" s="4"/>
    </row>
    <row r="465" spans="12:12" x14ac:dyDescent="0.3">
      <c r="L465" s="4"/>
    </row>
    <row r="466" spans="12:12" x14ac:dyDescent="0.3">
      <c r="L466" s="4"/>
    </row>
    <row r="467" spans="12:12" x14ac:dyDescent="0.3">
      <c r="L467" s="4"/>
    </row>
    <row r="468" spans="12:12" x14ac:dyDescent="0.3">
      <c r="L468" s="4"/>
    </row>
    <row r="469" spans="12:12" x14ac:dyDescent="0.3">
      <c r="L469" s="4"/>
    </row>
    <row r="470" spans="12:12" x14ac:dyDescent="0.3">
      <c r="L470" s="4"/>
    </row>
    <row r="471" spans="12:12" x14ac:dyDescent="0.3">
      <c r="L471" s="4"/>
    </row>
    <row r="472" spans="12:12" x14ac:dyDescent="0.3">
      <c r="L472" s="4"/>
    </row>
    <row r="473" spans="12:12" x14ac:dyDescent="0.3">
      <c r="L473" s="4"/>
    </row>
    <row r="474" spans="12:12" x14ac:dyDescent="0.3">
      <c r="L474" s="4"/>
    </row>
    <row r="475" spans="12:12" x14ac:dyDescent="0.3">
      <c r="L475" s="4"/>
    </row>
    <row r="476" spans="12:12" x14ac:dyDescent="0.3">
      <c r="L476" s="4"/>
    </row>
    <row r="477" spans="12:12" x14ac:dyDescent="0.3">
      <c r="L477" s="4"/>
    </row>
    <row r="478" spans="12:12" x14ac:dyDescent="0.3">
      <c r="L478" s="4"/>
    </row>
    <row r="479" spans="12:12" x14ac:dyDescent="0.3">
      <c r="L479" s="4"/>
    </row>
    <row r="480" spans="12:12" x14ac:dyDescent="0.3">
      <c r="L480" s="4"/>
    </row>
    <row r="481" spans="12:12" x14ac:dyDescent="0.3">
      <c r="L481" s="4"/>
    </row>
    <row r="482" spans="12:12" x14ac:dyDescent="0.3">
      <c r="L482" s="4"/>
    </row>
    <row r="483" spans="12:12" x14ac:dyDescent="0.3">
      <c r="L483" s="4"/>
    </row>
    <row r="484" spans="12:12" x14ac:dyDescent="0.3">
      <c r="L484" s="4"/>
    </row>
    <row r="485" spans="12:12" x14ac:dyDescent="0.3">
      <c r="L485" s="4"/>
    </row>
    <row r="486" spans="12:12" x14ac:dyDescent="0.3">
      <c r="L486" s="4"/>
    </row>
    <row r="487" spans="12:12" x14ac:dyDescent="0.3">
      <c r="L487" s="4"/>
    </row>
    <row r="488" spans="12:12" x14ac:dyDescent="0.3">
      <c r="L488" s="4"/>
    </row>
    <row r="489" spans="12:12" x14ac:dyDescent="0.3">
      <c r="L489" s="4"/>
    </row>
    <row r="490" spans="12:12" x14ac:dyDescent="0.3">
      <c r="L490" s="4"/>
    </row>
    <row r="491" spans="12:12" x14ac:dyDescent="0.3">
      <c r="L491" s="4"/>
    </row>
    <row r="492" spans="12:12" x14ac:dyDescent="0.3">
      <c r="L492" s="4"/>
    </row>
    <row r="493" spans="12:12" x14ac:dyDescent="0.3">
      <c r="L493" s="4"/>
    </row>
    <row r="494" spans="12:12" x14ac:dyDescent="0.3">
      <c r="L494" s="4"/>
    </row>
    <row r="495" spans="12:12" x14ac:dyDescent="0.3">
      <c r="L495" s="4"/>
    </row>
    <row r="496" spans="12:12" x14ac:dyDescent="0.3">
      <c r="L496" s="4"/>
    </row>
    <row r="497" spans="12:12" x14ac:dyDescent="0.3">
      <c r="L497" s="4"/>
    </row>
    <row r="498" spans="12:12" x14ac:dyDescent="0.3">
      <c r="L498" s="4"/>
    </row>
    <row r="499" spans="12:12" x14ac:dyDescent="0.3">
      <c r="L499" s="4"/>
    </row>
    <row r="500" spans="12:12" x14ac:dyDescent="0.3">
      <c r="L500" s="4"/>
    </row>
    <row r="501" spans="12:12" x14ac:dyDescent="0.3">
      <c r="L501" s="4"/>
    </row>
    <row r="502" spans="12:12" x14ac:dyDescent="0.3">
      <c r="L502" s="4"/>
    </row>
    <row r="503" spans="12:12" x14ac:dyDescent="0.3">
      <c r="L503" s="4"/>
    </row>
    <row r="504" spans="12:12" x14ac:dyDescent="0.3">
      <c r="L504" s="4"/>
    </row>
    <row r="505" spans="12:12" x14ac:dyDescent="0.3">
      <c r="L505" s="4"/>
    </row>
    <row r="506" spans="12:12" x14ac:dyDescent="0.3">
      <c r="L506" s="4"/>
    </row>
    <row r="507" spans="12:12" x14ac:dyDescent="0.3">
      <c r="L507" s="4"/>
    </row>
    <row r="508" spans="12:12" x14ac:dyDescent="0.3">
      <c r="L508" s="4"/>
    </row>
    <row r="509" spans="12:12" x14ac:dyDescent="0.3">
      <c r="L509" s="4"/>
    </row>
    <row r="510" spans="12:12" x14ac:dyDescent="0.3">
      <c r="L510" s="4"/>
    </row>
    <row r="511" spans="12:12" x14ac:dyDescent="0.3">
      <c r="L511" s="4"/>
    </row>
    <row r="512" spans="12:12" x14ac:dyDescent="0.3">
      <c r="L512" s="4"/>
    </row>
    <row r="513" spans="12:12" x14ac:dyDescent="0.3">
      <c r="L513" s="4"/>
    </row>
    <row r="514" spans="12:12" x14ac:dyDescent="0.3">
      <c r="L514" s="4"/>
    </row>
    <row r="515" spans="12:12" x14ac:dyDescent="0.3">
      <c r="L515" s="4"/>
    </row>
    <row r="516" spans="12:12" x14ac:dyDescent="0.3">
      <c r="L516" s="4"/>
    </row>
    <row r="517" spans="12:12" x14ac:dyDescent="0.3">
      <c r="L517" s="4"/>
    </row>
    <row r="518" spans="12:12" x14ac:dyDescent="0.3">
      <c r="L518" s="4"/>
    </row>
    <row r="519" spans="12:12" x14ac:dyDescent="0.3">
      <c r="L519" s="4"/>
    </row>
    <row r="520" spans="12:12" x14ac:dyDescent="0.3">
      <c r="L520" s="4"/>
    </row>
    <row r="521" spans="12:12" x14ac:dyDescent="0.3">
      <c r="L521" s="4"/>
    </row>
    <row r="522" spans="12:12" x14ac:dyDescent="0.3">
      <c r="L522" s="4"/>
    </row>
    <row r="523" spans="12:12" x14ac:dyDescent="0.3">
      <c r="L523" s="4"/>
    </row>
    <row r="524" spans="12:12" x14ac:dyDescent="0.3">
      <c r="L524" s="4"/>
    </row>
    <row r="525" spans="12:12" x14ac:dyDescent="0.3">
      <c r="L525" s="4"/>
    </row>
    <row r="526" spans="12:12" x14ac:dyDescent="0.3">
      <c r="L526" s="4"/>
    </row>
    <row r="527" spans="12:12" x14ac:dyDescent="0.3">
      <c r="L527" s="4"/>
    </row>
    <row r="528" spans="12:12" x14ac:dyDescent="0.3">
      <c r="L528" s="4"/>
    </row>
    <row r="529" spans="12:12" x14ac:dyDescent="0.3">
      <c r="L529" s="4"/>
    </row>
    <row r="530" spans="12:12" x14ac:dyDescent="0.3">
      <c r="L530" s="4"/>
    </row>
    <row r="531" spans="12:12" x14ac:dyDescent="0.3">
      <c r="L531" s="4"/>
    </row>
    <row r="532" spans="12:12" x14ac:dyDescent="0.3">
      <c r="L532" s="4"/>
    </row>
    <row r="533" spans="12:12" x14ac:dyDescent="0.3">
      <c r="L533" s="4"/>
    </row>
    <row r="534" spans="12:12" x14ac:dyDescent="0.3">
      <c r="L534" s="4"/>
    </row>
    <row r="535" spans="12:12" x14ac:dyDescent="0.3">
      <c r="L535" s="4"/>
    </row>
    <row r="536" spans="12:12" x14ac:dyDescent="0.3">
      <c r="L536" s="4"/>
    </row>
    <row r="537" spans="12:12" x14ac:dyDescent="0.3">
      <c r="L537" s="4"/>
    </row>
    <row r="538" spans="12:12" x14ac:dyDescent="0.3">
      <c r="L538" s="4"/>
    </row>
    <row r="539" spans="12:12" x14ac:dyDescent="0.3">
      <c r="L539" s="4"/>
    </row>
    <row r="540" spans="12:12" x14ac:dyDescent="0.3">
      <c r="L540" s="4"/>
    </row>
    <row r="541" spans="12:12" x14ac:dyDescent="0.3">
      <c r="L541" s="4"/>
    </row>
    <row r="542" spans="12:12" x14ac:dyDescent="0.3">
      <c r="L542" s="4"/>
    </row>
    <row r="543" spans="12:12" x14ac:dyDescent="0.3">
      <c r="L543" s="4"/>
    </row>
    <row r="544" spans="12:12" x14ac:dyDescent="0.3">
      <c r="L544" s="4"/>
    </row>
    <row r="545" spans="12:12" x14ac:dyDescent="0.3">
      <c r="L545" s="4"/>
    </row>
    <row r="546" spans="12:12" x14ac:dyDescent="0.3">
      <c r="L546" s="4"/>
    </row>
    <row r="547" spans="12:12" x14ac:dyDescent="0.3">
      <c r="L547" s="4"/>
    </row>
    <row r="548" spans="12:12" x14ac:dyDescent="0.3">
      <c r="L548" s="4"/>
    </row>
    <row r="549" spans="12:12" x14ac:dyDescent="0.3">
      <c r="L549" s="4"/>
    </row>
    <row r="550" spans="12:12" x14ac:dyDescent="0.3">
      <c r="L550" s="4"/>
    </row>
    <row r="551" spans="12:12" x14ac:dyDescent="0.3">
      <c r="L551" s="4"/>
    </row>
    <row r="552" spans="12:12" x14ac:dyDescent="0.3">
      <c r="L552" s="4"/>
    </row>
    <row r="553" spans="12:12" x14ac:dyDescent="0.3">
      <c r="L553" s="4"/>
    </row>
    <row r="554" spans="12:12" x14ac:dyDescent="0.3">
      <c r="L554" s="4"/>
    </row>
    <row r="555" spans="12:12" x14ac:dyDescent="0.3">
      <c r="L555" s="4"/>
    </row>
    <row r="556" spans="12:12" x14ac:dyDescent="0.3">
      <c r="L556" s="4"/>
    </row>
    <row r="557" spans="12:12" x14ac:dyDescent="0.3">
      <c r="L557" s="4"/>
    </row>
    <row r="558" spans="12:12" x14ac:dyDescent="0.3">
      <c r="L558" s="4"/>
    </row>
    <row r="559" spans="12:12" x14ac:dyDescent="0.3">
      <c r="L559" s="4"/>
    </row>
    <row r="560" spans="12:12" x14ac:dyDescent="0.3">
      <c r="L560" s="4"/>
    </row>
    <row r="561" spans="12:12" x14ac:dyDescent="0.3">
      <c r="L561" s="4"/>
    </row>
    <row r="562" spans="12:12" x14ac:dyDescent="0.3">
      <c r="L562" s="4"/>
    </row>
    <row r="563" spans="12:12" x14ac:dyDescent="0.3">
      <c r="L563" s="4"/>
    </row>
    <row r="564" spans="12:12" x14ac:dyDescent="0.3">
      <c r="L564" s="4"/>
    </row>
    <row r="565" spans="12:12" x14ac:dyDescent="0.3">
      <c r="L565" s="4"/>
    </row>
    <row r="566" spans="12:12" x14ac:dyDescent="0.3">
      <c r="L566" s="4"/>
    </row>
    <row r="567" spans="12:12" x14ac:dyDescent="0.3">
      <c r="L567" s="4"/>
    </row>
    <row r="568" spans="12:12" x14ac:dyDescent="0.3">
      <c r="L568" s="4"/>
    </row>
    <row r="569" spans="12:12" x14ac:dyDescent="0.3">
      <c r="L569" s="4"/>
    </row>
    <row r="570" spans="12:12" x14ac:dyDescent="0.3">
      <c r="L570" s="4"/>
    </row>
    <row r="571" spans="12:12" x14ac:dyDescent="0.3">
      <c r="L571" s="4"/>
    </row>
    <row r="572" spans="12:12" x14ac:dyDescent="0.3">
      <c r="L572" s="4"/>
    </row>
    <row r="573" spans="12:12" x14ac:dyDescent="0.3">
      <c r="L573" s="4"/>
    </row>
    <row r="574" spans="12:12" x14ac:dyDescent="0.3">
      <c r="L574" s="4"/>
    </row>
    <row r="575" spans="12:12" x14ac:dyDescent="0.3">
      <c r="L575" s="4"/>
    </row>
    <row r="576" spans="12:12" x14ac:dyDescent="0.3">
      <c r="L576" s="4"/>
    </row>
    <row r="577" spans="12:12" x14ac:dyDescent="0.3">
      <c r="L577" s="4"/>
    </row>
    <row r="578" spans="12:12" x14ac:dyDescent="0.3">
      <c r="L578" s="4"/>
    </row>
    <row r="579" spans="12:12" x14ac:dyDescent="0.3">
      <c r="L579" s="4"/>
    </row>
    <row r="580" spans="12:12" x14ac:dyDescent="0.3">
      <c r="L580" s="4"/>
    </row>
    <row r="581" spans="12:12" x14ac:dyDescent="0.3">
      <c r="L581" s="4"/>
    </row>
    <row r="582" spans="12:12" x14ac:dyDescent="0.3">
      <c r="L582" s="4"/>
    </row>
    <row r="583" spans="12:12" x14ac:dyDescent="0.3">
      <c r="L583" s="4"/>
    </row>
    <row r="584" spans="12:12" x14ac:dyDescent="0.3">
      <c r="L584" s="4"/>
    </row>
    <row r="585" spans="12:12" x14ac:dyDescent="0.3">
      <c r="L585" s="4"/>
    </row>
    <row r="586" spans="12:12" x14ac:dyDescent="0.3">
      <c r="L586" s="4"/>
    </row>
    <row r="587" spans="12:12" x14ac:dyDescent="0.3">
      <c r="L587" s="4"/>
    </row>
    <row r="588" spans="12:12" x14ac:dyDescent="0.3">
      <c r="L588" s="4"/>
    </row>
    <row r="589" spans="12:12" x14ac:dyDescent="0.3">
      <c r="L589" s="4"/>
    </row>
    <row r="590" spans="12:12" x14ac:dyDescent="0.3">
      <c r="L590" s="4"/>
    </row>
    <row r="591" spans="12:12" x14ac:dyDescent="0.3">
      <c r="L591" s="4"/>
    </row>
    <row r="592" spans="12:12" x14ac:dyDescent="0.3">
      <c r="L592" s="4"/>
    </row>
    <row r="593" spans="12:12" x14ac:dyDescent="0.3">
      <c r="L593" s="4"/>
    </row>
    <row r="594" spans="12:12" x14ac:dyDescent="0.3">
      <c r="L594" s="4"/>
    </row>
    <row r="595" spans="12:12" x14ac:dyDescent="0.3">
      <c r="L595" s="4"/>
    </row>
    <row r="596" spans="12:12" x14ac:dyDescent="0.3">
      <c r="L596" s="4"/>
    </row>
    <row r="597" spans="12:12" x14ac:dyDescent="0.3">
      <c r="L597" s="4"/>
    </row>
    <row r="598" spans="12:12" x14ac:dyDescent="0.3">
      <c r="L598" s="4"/>
    </row>
    <row r="599" spans="12:12" x14ac:dyDescent="0.3">
      <c r="L599" s="4"/>
    </row>
    <row r="600" spans="12:12" x14ac:dyDescent="0.3">
      <c r="L600" s="4"/>
    </row>
    <row r="601" spans="12:12" x14ac:dyDescent="0.3">
      <c r="L601" s="4"/>
    </row>
    <row r="602" spans="12:12" x14ac:dyDescent="0.3">
      <c r="L602" s="4"/>
    </row>
    <row r="603" spans="12:12" x14ac:dyDescent="0.3">
      <c r="L603" s="4"/>
    </row>
    <row r="604" spans="12:12" x14ac:dyDescent="0.3">
      <c r="L604" s="4"/>
    </row>
    <row r="605" spans="12:12" x14ac:dyDescent="0.3">
      <c r="L605" s="4"/>
    </row>
    <row r="606" spans="12:12" x14ac:dyDescent="0.3">
      <c r="L606" s="4"/>
    </row>
    <row r="607" spans="12:12" x14ac:dyDescent="0.3">
      <c r="L607" s="4"/>
    </row>
    <row r="608" spans="12:12" x14ac:dyDescent="0.3">
      <c r="L608" s="4"/>
    </row>
    <row r="609" spans="12:12" x14ac:dyDescent="0.3">
      <c r="L609" s="4"/>
    </row>
    <row r="610" spans="12:12" x14ac:dyDescent="0.3">
      <c r="L610" s="4"/>
    </row>
    <row r="611" spans="12:12" x14ac:dyDescent="0.3">
      <c r="L611" s="4"/>
    </row>
    <row r="612" spans="12:12" x14ac:dyDescent="0.3">
      <c r="L612" s="4"/>
    </row>
    <row r="613" spans="12:12" x14ac:dyDescent="0.3">
      <c r="L613" s="4"/>
    </row>
    <row r="614" spans="12:12" x14ac:dyDescent="0.3">
      <c r="L614" s="4"/>
    </row>
    <row r="615" spans="12:12" x14ac:dyDescent="0.3">
      <c r="L615" s="4"/>
    </row>
    <row r="616" spans="12:12" x14ac:dyDescent="0.3">
      <c r="L616" s="4"/>
    </row>
    <row r="617" spans="12:12" x14ac:dyDescent="0.3">
      <c r="L617" s="4"/>
    </row>
    <row r="618" spans="12:12" x14ac:dyDescent="0.3">
      <c r="L618" s="4"/>
    </row>
    <row r="619" spans="12:12" x14ac:dyDescent="0.3">
      <c r="L619" s="4"/>
    </row>
    <row r="620" spans="12:12" x14ac:dyDescent="0.3">
      <c r="L620" s="4"/>
    </row>
    <row r="621" spans="12:12" x14ac:dyDescent="0.3">
      <c r="L621" s="4"/>
    </row>
    <row r="622" spans="12:12" x14ac:dyDescent="0.3">
      <c r="L622" s="4"/>
    </row>
    <row r="623" spans="12:12" x14ac:dyDescent="0.3">
      <c r="L623" s="4"/>
    </row>
    <row r="624" spans="12:12" x14ac:dyDescent="0.3">
      <c r="L624" s="4"/>
    </row>
    <row r="625" spans="12:12" x14ac:dyDescent="0.3">
      <c r="L625" s="4"/>
    </row>
    <row r="626" spans="12:12" x14ac:dyDescent="0.3">
      <c r="L626" s="4"/>
    </row>
    <row r="627" spans="12:12" x14ac:dyDescent="0.3">
      <c r="L627" s="4"/>
    </row>
    <row r="628" spans="12:12" x14ac:dyDescent="0.3">
      <c r="L628" s="4"/>
    </row>
    <row r="629" spans="12:12" x14ac:dyDescent="0.3">
      <c r="L629" s="4"/>
    </row>
    <row r="630" spans="12:12" x14ac:dyDescent="0.3">
      <c r="L630" s="4"/>
    </row>
    <row r="631" spans="12:12" x14ac:dyDescent="0.3">
      <c r="L631" s="4"/>
    </row>
    <row r="632" spans="12:12" x14ac:dyDescent="0.3">
      <c r="L632" s="4"/>
    </row>
    <row r="633" spans="12:12" x14ac:dyDescent="0.3">
      <c r="L633" s="4"/>
    </row>
    <row r="634" spans="12:12" x14ac:dyDescent="0.3">
      <c r="L634" s="4"/>
    </row>
    <row r="635" spans="12:12" x14ac:dyDescent="0.3">
      <c r="L635" s="4"/>
    </row>
    <row r="636" spans="12:12" x14ac:dyDescent="0.3">
      <c r="L636" s="4"/>
    </row>
    <row r="637" spans="12:12" x14ac:dyDescent="0.3">
      <c r="L637" s="4"/>
    </row>
    <row r="638" spans="12:12" x14ac:dyDescent="0.3">
      <c r="L638" s="4"/>
    </row>
    <row r="639" spans="12:12" x14ac:dyDescent="0.3">
      <c r="L639" s="4"/>
    </row>
    <row r="640" spans="12:12" x14ac:dyDescent="0.3">
      <c r="L640" s="4"/>
    </row>
    <row r="641" spans="12:12" x14ac:dyDescent="0.3">
      <c r="L641" s="4"/>
    </row>
    <row r="642" spans="12:12" x14ac:dyDescent="0.3">
      <c r="L642" s="4"/>
    </row>
    <row r="643" spans="12:12" x14ac:dyDescent="0.3">
      <c r="L643" s="4"/>
    </row>
    <row r="644" spans="12:12" x14ac:dyDescent="0.3">
      <c r="L644" s="4"/>
    </row>
    <row r="645" spans="12:12" x14ac:dyDescent="0.3">
      <c r="L645" s="4"/>
    </row>
    <row r="646" spans="12:12" x14ac:dyDescent="0.3">
      <c r="L646" s="4"/>
    </row>
    <row r="647" spans="12:12" x14ac:dyDescent="0.3">
      <c r="L647" s="4"/>
    </row>
    <row r="648" spans="12:12" x14ac:dyDescent="0.3">
      <c r="L648" s="4"/>
    </row>
    <row r="649" spans="12:12" x14ac:dyDescent="0.3">
      <c r="L649" s="4"/>
    </row>
    <row r="650" spans="12:12" x14ac:dyDescent="0.3">
      <c r="L650" s="4"/>
    </row>
    <row r="651" spans="12:12" x14ac:dyDescent="0.3">
      <c r="L651" s="4"/>
    </row>
    <row r="652" spans="12:12" x14ac:dyDescent="0.3">
      <c r="L652" s="4"/>
    </row>
    <row r="653" spans="12:12" x14ac:dyDescent="0.3">
      <c r="L653" s="4"/>
    </row>
    <row r="654" spans="12:12" x14ac:dyDescent="0.3">
      <c r="L654" s="4"/>
    </row>
    <row r="655" spans="12:12" x14ac:dyDescent="0.3">
      <c r="L655" s="4"/>
    </row>
    <row r="656" spans="12:12" x14ac:dyDescent="0.3">
      <c r="L656" s="4"/>
    </row>
    <row r="657" spans="12:12" x14ac:dyDescent="0.3">
      <c r="L657" s="4"/>
    </row>
    <row r="658" spans="12:12" x14ac:dyDescent="0.3">
      <c r="L658" s="4"/>
    </row>
    <row r="659" spans="12:12" x14ac:dyDescent="0.3">
      <c r="L659" s="4"/>
    </row>
    <row r="660" spans="12:12" x14ac:dyDescent="0.3">
      <c r="L660" s="4"/>
    </row>
    <row r="661" spans="12:12" x14ac:dyDescent="0.3">
      <c r="L661" s="4"/>
    </row>
    <row r="662" spans="12:12" x14ac:dyDescent="0.3">
      <c r="L662" s="4"/>
    </row>
    <row r="663" spans="12:12" x14ac:dyDescent="0.3">
      <c r="L663" s="4"/>
    </row>
    <row r="664" spans="12:12" x14ac:dyDescent="0.3">
      <c r="L664" s="4"/>
    </row>
    <row r="665" spans="12:12" x14ac:dyDescent="0.3">
      <c r="L665" s="4"/>
    </row>
    <row r="666" spans="12:12" x14ac:dyDescent="0.3">
      <c r="L666" s="4"/>
    </row>
    <row r="667" spans="12:12" x14ac:dyDescent="0.3">
      <c r="L667" s="4"/>
    </row>
    <row r="668" spans="12:12" x14ac:dyDescent="0.3">
      <c r="L668" s="4"/>
    </row>
    <row r="669" spans="12:12" x14ac:dyDescent="0.3">
      <c r="L669" s="4"/>
    </row>
    <row r="670" spans="12:12" x14ac:dyDescent="0.3">
      <c r="L670" s="4"/>
    </row>
    <row r="671" spans="12:12" x14ac:dyDescent="0.3">
      <c r="L671" s="4"/>
    </row>
    <row r="672" spans="12:12" x14ac:dyDescent="0.3">
      <c r="L672" s="4"/>
    </row>
    <row r="673" spans="12:12" x14ac:dyDescent="0.3">
      <c r="L673" s="4"/>
    </row>
    <row r="674" spans="12:12" x14ac:dyDescent="0.3">
      <c r="L674" s="4"/>
    </row>
    <row r="675" spans="12:12" x14ac:dyDescent="0.3">
      <c r="L675" s="4"/>
    </row>
    <row r="676" spans="12:12" x14ac:dyDescent="0.3">
      <c r="L676" s="4"/>
    </row>
    <row r="677" spans="12:12" x14ac:dyDescent="0.3">
      <c r="L677" s="4"/>
    </row>
    <row r="678" spans="12:12" x14ac:dyDescent="0.3">
      <c r="L678" s="4"/>
    </row>
    <row r="679" spans="12:12" x14ac:dyDescent="0.3">
      <c r="L679" s="4"/>
    </row>
    <row r="680" spans="12:12" x14ac:dyDescent="0.3">
      <c r="L680" s="4"/>
    </row>
    <row r="681" spans="12:12" x14ac:dyDescent="0.3">
      <c r="L681" s="4"/>
    </row>
    <row r="682" spans="12:12" x14ac:dyDescent="0.3">
      <c r="L682" s="4"/>
    </row>
    <row r="683" spans="12:12" x14ac:dyDescent="0.3">
      <c r="L683" s="4"/>
    </row>
    <row r="684" spans="12:12" x14ac:dyDescent="0.3">
      <c r="L684" s="4"/>
    </row>
    <row r="685" spans="12:12" x14ac:dyDescent="0.3">
      <c r="L685" s="4"/>
    </row>
    <row r="686" spans="12:12" x14ac:dyDescent="0.3">
      <c r="L686" s="4"/>
    </row>
    <row r="687" spans="12:12" x14ac:dyDescent="0.3">
      <c r="L687" s="4"/>
    </row>
    <row r="688" spans="12:12" x14ac:dyDescent="0.3">
      <c r="L688" s="4"/>
    </row>
    <row r="689" spans="12:12" x14ac:dyDescent="0.3">
      <c r="L689" s="4"/>
    </row>
    <row r="690" spans="12:12" x14ac:dyDescent="0.3">
      <c r="L690" s="4"/>
    </row>
    <row r="691" spans="12:12" x14ac:dyDescent="0.3">
      <c r="L691" s="4"/>
    </row>
    <row r="692" spans="12:12" x14ac:dyDescent="0.3">
      <c r="L692" s="4"/>
    </row>
    <row r="693" spans="12:12" x14ac:dyDescent="0.3">
      <c r="L693" s="4"/>
    </row>
    <row r="694" spans="12:12" x14ac:dyDescent="0.3">
      <c r="L694" s="4"/>
    </row>
    <row r="695" spans="12:12" x14ac:dyDescent="0.3">
      <c r="L695" s="4"/>
    </row>
    <row r="696" spans="12:12" x14ac:dyDescent="0.3">
      <c r="L696" s="4"/>
    </row>
    <row r="697" spans="12:12" x14ac:dyDescent="0.3">
      <c r="L697" s="4"/>
    </row>
    <row r="698" spans="12:12" x14ac:dyDescent="0.3">
      <c r="L698" s="4"/>
    </row>
    <row r="699" spans="12:12" x14ac:dyDescent="0.3">
      <c r="L699" s="4"/>
    </row>
    <row r="700" spans="12:12" x14ac:dyDescent="0.3">
      <c r="L700" s="4"/>
    </row>
    <row r="701" spans="12:12" x14ac:dyDescent="0.3">
      <c r="L701" s="4"/>
    </row>
    <row r="702" spans="12:12" x14ac:dyDescent="0.3">
      <c r="L702" s="4"/>
    </row>
    <row r="703" spans="12:12" x14ac:dyDescent="0.3">
      <c r="L703" s="4"/>
    </row>
    <row r="704" spans="12:12" x14ac:dyDescent="0.3">
      <c r="L704" s="4"/>
    </row>
    <row r="705" spans="12:12" x14ac:dyDescent="0.3">
      <c r="L705" s="4"/>
    </row>
    <row r="706" spans="12:12" x14ac:dyDescent="0.3">
      <c r="L706" s="4"/>
    </row>
    <row r="707" spans="12:12" x14ac:dyDescent="0.3">
      <c r="L707" s="4"/>
    </row>
    <row r="708" spans="12:12" x14ac:dyDescent="0.3">
      <c r="L708" s="4"/>
    </row>
    <row r="709" spans="12:12" x14ac:dyDescent="0.3">
      <c r="L709" s="4"/>
    </row>
    <row r="710" spans="12:12" x14ac:dyDescent="0.3">
      <c r="L710" s="4"/>
    </row>
    <row r="711" spans="12:12" x14ac:dyDescent="0.3">
      <c r="L711" s="4"/>
    </row>
    <row r="712" spans="12:12" x14ac:dyDescent="0.3">
      <c r="L712" s="4"/>
    </row>
    <row r="713" spans="12:12" x14ac:dyDescent="0.3">
      <c r="L713" s="4"/>
    </row>
    <row r="714" spans="12:12" x14ac:dyDescent="0.3">
      <c r="L714" s="4"/>
    </row>
    <row r="715" spans="12:12" x14ac:dyDescent="0.3">
      <c r="L715" s="4"/>
    </row>
    <row r="716" spans="12:12" x14ac:dyDescent="0.3">
      <c r="L716" s="4"/>
    </row>
    <row r="717" spans="12:12" x14ac:dyDescent="0.3">
      <c r="L717" s="4"/>
    </row>
    <row r="718" spans="12:12" x14ac:dyDescent="0.3">
      <c r="L718" s="4"/>
    </row>
    <row r="719" spans="12:12" x14ac:dyDescent="0.3">
      <c r="L719" s="4"/>
    </row>
    <row r="720" spans="12:12" x14ac:dyDescent="0.3">
      <c r="L720" s="4"/>
    </row>
    <row r="721" spans="12:12" x14ac:dyDescent="0.3">
      <c r="L721" s="4"/>
    </row>
    <row r="722" spans="12:12" x14ac:dyDescent="0.3">
      <c r="L722" s="4"/>
    </row>
    <row r="723" spans="12:12" x14ac:dyDescent="0.3">
      <c r="L723" s="4"/>
    </row>
    <row r="724" spans="12:12" x14ac:dyDescent="0.3">
      <c r="L724" s="4"/>
    </row>
    <row r="725" spans="12:12" x14ac:dyDescent="0.3">
      <c r="L725" s="4"/>
    </row>
    <row r="726" spans="12:12" x14ac:dyDescent="0.3">
      <c r="L726" s="4"/>
    </row>
    <row r="727" spans="12:12" x14ac:dyDescent="0.3">
      <c r="L727" s="4"/>
    </row>
    <row r="728" spans="12:12" x14ac:dyDescent="0.3">
      <c r="L728" s="4"/>
    </row>
    <row r="729" spans="12:12" x14ac:dyDescent="0.3">
      <c r="L729" s="4"/>
    </row>
    <row r="730" spans="12:12" x14ac:dyDescent="0.3">
      <c r="L730" s="4"/>
    </row>
    <row r="731" spans="12:12" x14ac:dyDescent="0.3">
      <c r="L731" s="4"/>
    </row>
    <row r="732" spans="12:12" x14ac:dyDescent="0.3">
      <c r="L732" s="4"/>
    </row>
    <row r="733" spans="12:12" x14ac:dyDescent="0.3">
      <c r="L733" s="4"/>
    </row>
    <row r="734" spans="12:12" x14ac:dyDescent="0.3">
      <c r="L734" s="4"/>
    </row>
    <row r="735" spans="12:12" x14ac:dyDescent="0.3">
      <c r="L735" s="4"/>
    </row>
    <row r="736" spans="12:12" x14ac:dyDescent="0.3">
      <c r="L736" s="4"/>
    </row>
    <row r="737" spans="12:12" x14ac:dyDescent="0.3">
      <c r="L737" s="4"/>
    </row>
    <row r="738" spans="12:12" x14ac:dyDescent="0.3">
      <c r="L738" s="4"/>
    </row>
    <row r="739" spans="12:12" x14ac:dyDescent="0.3">
      <c r="L739" s="4"/>
    </row>
    <row r="740" spans="12:12" x14ac:dyDescent="0.3">
      <c r="L740" s="4"/>
    </row>
    <row r="741" spans="12:12" x14ac:dyDescent="0.3">
      <c r="L741" s="4"/>
    </row>
    <row r="742" spans="12:12" x14ac:dyDescent="0.3">
      <c r="L742" s="4"/>
    </row>
    <row r="743" spans="12:12" x14ac:dyDescent="0.3">
      <c r="L743" s="4"/>
    </row>
    <row r="744" spans="12:12" x14ac:dyDescent="0.3">
      <c r="L744" s="4"/>
    </row>
    <row r="745" spans="12:12" x14ac:dyDescent="0.3">
      <c r="L745" s="4"/>
    </row>
    <row r="746" spans="12:12" x14ac:dyDescent="0.3">
      <c r="L746" s="4"/>
    </row>
    <row r="747" spans="12:12" x14ac:dyDescent="0.3">
      <c r="L747" s="4"/>
    </row>
    <row r="748" spans="12:12" x14ac:dyDescent="0.3">
      <c r="L748" s="4"/>
    </row>
    <row r="749" spans="12:12" x14ac:dyDescent="0.3">
      <c r="L749" s="4"/>
    </row>
    <row r="750" spans="12:12" x14ac:dyDescent="0.3">
      <c r="L750" s="4"/>
    </row>
    <row r="751" spans="12:12" x14ac:dyDescent="0.3">
      <c r="L751" s="4"/>
    </row>
    <row r="752" spans="12:12" x14ac:dyDescent="0.3">
      <c r="L752" s="4"/>
    </row>
    <row r="753" spans="12:12" x14ac:dyDescent="0.3">
      <c r="L753" s="4"/>
    </row>
    <row r="754" spans="12:12" x14ac:dyDescent="0.3">
      <c r="L754" s="4"/>
    </row>
    <row r="755" spans="12:12" x14ac:dyDescent="0.3">
      <c r="L755" s="4"/>
    </row>
    <row r="756" spans="12:12" x14ac:dyDescent="0.3">
      <c r="L756" s="4"/>
    </row>
    <row r="757" spans="12:12" x14ac:dyDescent="0.3">
      <c r="L757" s="4"/>
    </row>
    <row r="758" spans="12:12" x14ac:dyDescent="0.3">
      <c r="L758" s="4"/>
    </row>
    <row r="759" spans="12:12" x14ac:dyDescent="0.3">
      <c r="L759" s="4"/>
    </row>
    <row r="760" spans="12:12" x14ac:dyDescent="0.3">
      <c r="L760" s="4"/>
    </row>
    <row r="761" spans="12:12" x14ac:dyDescent="0.3">
      <c r="L761" s="4"/>
    </row>
    <row r="762" spans="12:12" x14ac:dyDescent="0.3">
      <c r="L762" s="4"/>
    </row>
    <row r="763" spans="12:12" x14ac:dyDescent="0.3">
      <c r="L763" s="4"/>
    </row>
    <row r="764" spans="12:12" x14ac:dyDescent="0.3">
      <c r="L764" s="4"/>
    </row>
    <row r="765" spans="12:12" x14ac:dyDescent="0.3">
      <c r="L765" s="4"/>
    </row>
    <row r="766" spans="12:12" x14ac:dyDescent="0.3">
      <c r="L766" s="4"/>
    </row>
    <row r="767" spans="12:12" x14ac:dyDescent="0.3">
      <c r="L767" s="4"/>
    </row>
    <row r="768" spans="12:12" x14ac:dyDescent="0.3">
      <c r="L768" s="4"/>
    </row>
    <row r="769" spans="12:12" x14ac:dyDescent="0.3">
      <c r="L769" s="4"/>
    </row>
    <row r="770" spans="12:12" x14ac:dyDescent="0.3">
      <c r="L770" s="4"/>
    </row>
    <row r="771" spans="12:12" x14ac:dyDescent="0.3">
      <c r="L771" s="4"/>
    </row>
    <row r="772" spans="12:12" x14ac:dyDescent="0.3">
      <c r="L772" s="4"/>
    </row>
    <row r="773" spans="12:12" x14ac:dyDescent="0.3">
      <c r="L773" s="4"/>
    </row>
    <row r="774" spans="12:12" x14ac:dyDescent="0.3">
      <c r="L774" s="4"/>
    </row>
    <row r="775" spans="12:12" x14ac:dyDescent="0.3">
      <c r="L775" s="4"/>
    </row>
    <row r="776" spans="12:12" x14ac:dyDescent="0.3">
      <c r="L776" s="4"/>
    </row>
    <row r="777" spans="12:12" x14ac:dyDescent="0.3">
      <c r="L777" s="4"/>
    </row>
    <row r="778" spans="12:12" x14ac:dyDescent="0.3">
      <c r="L778" s="4"/>
    </row>
    <row r="779" spans="12:12" x14ac:dyDescent="0.3">
      <c r="L779" s="4"/>
    </row>
    <row r="780" spans="12:12" x14ac:dyDescent="0.3">
      <c r="L780" s="4"/>
    </row>
    <row r="781" spans="12:12" x14ac:dyDescent="0.3">
      <c r="L781" s="4"/>
    </row>
    <row r="782" spans="12:12" x14ac:dyDescent="0.3">
      <c r="L782" s="4"/>
    </row>
    <row r="783" spans="12:12" x14ac:dyDescent="0.3">
      <c r="L783" s="4"/>
    </row>
    <row r="784" spans="12:12" x14ac:dyDescent="0.3">
      <c r="L784" s="4"/>
    </row>
    <row r="785" spans="12:12" x14ac:dyDescent="0.3">
      <c r="L785" s="4"/>
    </row>
    <row r="786" spans="12:12" x14ac:dyDescent="0.3">
      <c r="L786" s="4"/>
    </row>
    <row r="787" spans="12:12" x14ac:dyDescent="0.3">
      <c r="L787" s="4"/>
    </row>
    <row r="788" spans="12:12" x14ac:dyDescent="0.3">
      <c r="L788" s="4"/>
    </row>
    <row r="789" spans="12:12" x14ac:dyDescent="0.3">
      <c r="L789" s="4"/>
    </row>
    <row r="790" spans="12:12" x14ac:dyDescent="0.3">
      <c r="L790" s="4"/>
    </row>
    <row r="791" spans="12:12" x14ac:dyDescent="0.3">
      <c r="L791" s="4"/>
    </row>
    <row r="792" spans="12:12" x14ac:dyDescent="0.3">
      <c r="L792" s="4"/>
    </row>
    <row r="793" spans="12:12" x14ac:dyDescent="0.3">
      <c r="L793" s="4"/>
    </row>
    <row r="794" spans="12:12" x14ac:dyDescent="0.3">
      <c r="L794" s="4"/>
    </row>
    <row r="795" spans="12:12" x14ac:dyDescent="0.3">
      <c r="L795" s="4"/>
    </row>
    <row r="796" spans="12:12" x14ac:dyDescent="0.3">
      <c r="L796" s="4"/>
    </row>
    <row r="797" spans="12:12" x14ac:dyDescent="0.3">
      <c r="L797" s="4"/>
    </row>
    <row r="798" spans="12:12" x14ac:dyDescent="0.3">
      <c r="L798" s="4"/>
    </row>
    <row r="799" spans="12:12" x14ac:dyDescent="0.3">
      <c r="L799" s="4"/>
    </row>
    <row r="800" spans="12:12" x14ac:dyDescent="0.3">
      <c r="L800" s="4"/>
    </row>
    <row r="801" spans="12:12" x14ac:dyDescent="0.3">
      <c r="L801" s="4"/>
    </row>
    <row r="802" spans="12:12" x14ac:dyDescent="0.3">
      <c r="L802" s="4"/>
    </row>
    <row r="803" spans="12:12" x14ac:dyDescent="0.3">
      <c r="L803" s="4"/>
    </row>
    <row r="804" spans="12:12" x14ac:dyDescent="0.3">
      <c r="L804" s="4"/>
    </row>
    <row r="805" spans="12:12" x14ac:dyDescent="0.3">
      <c r="L805" s="4"/>
    </row>
    <row r="806" spans="12:12" x14ac:dyDescent="0.3">
      <c r="L806" s="4"/>
    </row>
    <row r="807" spans="12:12" x14ac:dyDescent="0.3">
      <c r="L807" s="4"/>
    </row>
    <row r="808" spans="12:12" x14ac:dyDescent="0.3">
      <c r="L808" s="4"/>
    </row>
    <row r="809" spans="12:12" x14ac:dyDescent="0.3">
      <c r="L809" s="4"/>
    </row>
    <row r="810" spans="12:12" x14ac:dyDescent="0.3">
      <c r="L810" s="4"/>
    </row>
    <row r="811" spans="12:12" x14ac:dyDescent="0.3">
      <c r="L811" s="4"/>
    </row>
    <row r="812" spans="12:12" x14ac:dyDescent="0.3">
      <c r="L812" s="4"/>
    </row>
    <row r="813" spans="12:12" x14ac:dyDescent="0.3">
      <c r="L813" s="4"/>
    </row>
    <row r="814" spans="12:12" x14ac:dyDescent="0.3">
      <c r="L814" s="4"/>
    </row>
    <row r="815" spans="12:12" x14ac:dyDescent="0.3">
      <c r="L815" s="4"/>
    </row>
    <row r="816" spans="12:12" x14ac:dyDescent="0.3">
      <c r="L816" s="4"/>
    </row>
    <row r="817" spans="12:12" x14ac:dyDescent="0.3">
      <c r="L817" s="4"/>
    </row>
    <row r="818" spans="12:12" x14ac:dyDescent="0.3">
      <c r="L818" s="4"/>
    </row>
    <row r="819" spans="12:12" x14ac:dyDescent="0.3">
      <c r="L819" s="4"/>
    </row>
    <row r="820" spans="12:12" x14ac:dyDescent="0.3">
      <c r="L820" s="4"/>
    </row>
    <row r="821" spans="12:12" x14ac:dyDescent="0.3">
      <c r="L821" s="4"/>
    </row>
    <row r="822" spans="12:12" x14ac:dyDescent="0.3">
      <c r="L822" s="4"/>
    </row>
    <row r="823" spans="12:12" x14ac:dyDescent="0.3">
      <c r="L823" s="4"/>
    </row>
    <row r="824" spans="12:12" x14ac:dyDescent="0.3">
      <c r="L824" s="4"/>
    </row>
    <row r="825" spans="12:12" x14ac:dyDescent="0.3">
      <c r="L825" s="4"/>
    </row>
    <row r="826" spans="12:12" x14ac:dyDescent="0.3">
      <c r="L826" s="4"/>
    </row>
    <row r="827" spans="12:12" x14ac:dyDescent="0.3">
      <c r="L827" s="4"/>
    </row>
    <row r="828" spans="12:12" x14ac:dyDescent="0.3">
      <c r="L828" s="4"/>
    </row>
    <row r="829" spans="12:12" x14ac:dyDescent="0.3">
      <c r="L829" s="4"/>
    </row>
    <row r="830" spans="12:12" x14ac:dyDescent="0.3">
      <c r="L830" s="4"/>
    </row>
    <row r="831" spans="12:12" x14ac:dyDescent="0.3">
      <c r="L831" s="4"/>
    </row>
    <row r="832" spans="12:12" x14ac:dyDescent="0.3">
      <c r="L832" s="4"/>
    </row>
    <row r="833" spans="12:12" x14ac:dyDescent="0.3">
      <c r="L833" s="4"/>
    </row>
    <row r="834" spans="12:12" x14ac:dyDescent="0.3">
      <c r="L834" s="4"/>
    </row>
    <row r="835" spans="12:12" x14ac:dyDescent="0.3">
      <c r="L835" s="4"/>
    </row>
    <row r="836" spans="12:12" x14ac:dyDescent="0.3">
      <c r="L836" s="4"/>
    </row>
    <row r="837" spans="12:12" x14ac:dyDescent="0.3">
      <c r="L837" s="4"/>
    </row>
    <row r="838" spans="12:12" x14ac:dyDescent="0.3">
      <c r="L838" s="4"/>
    </row>
    <row r="839" spans="12:12" x14ac:dyDescent="0.3">
      <c r="L839" s="4"/>
    </row>
    <row r="840" spans="12:12" x14ac:dyDescent="0.3">
      <c r="L840" s="4"/>
    </row>
    <row r="841" spans="12:12" x14ac:dyDescent="0.3">
      <c r="L841" s="4"/>
    </row>
    <row r="842" spans="12:12" x14ac:dyDescent="0.3">
      <c r="L842" s="4"/>
    </row>
    <row r="843" spans="12:12" x14ac:dyDescent="0.3">
      <c r="L843" s="4"/>
    </row>
    <row r="844" spans="12:12" x14ac:dyDescent="0.3">
      <c r="L844" s="4"/>
    </row>
    <row r="845" spans="12:12" x14ac:dyDescent="0.3">
      <c r="L845" s="4"/>
    </row>
    <row r="846" spans="12:12" x14ac:dyDescent="0.3">
      <c r="L846" s="4"/>
    </row>
    <row r="847" spans="12:12" x14ac:dyDescent="0.3">
      <c r="L847" s="4"/>
    </row>
    <row r="848" spans="12:12" x14ac:dyDescent="0.3">
      <c r="L848" s="4"/>
    </row>
    <row r="849" spans="12:12" x14ac:dyDescent="0.3">
      <c r="L849" s="4"/>
    </row>
    <row r="850" spans="12:12" x14ac:dyDescent="0.3">
      <c r="L850" s="4"/>
    </row>
    <row r="851" spans="12:12" x14ac:dyDescent="0.3">
      <c r="L851" s="4"/>
    </row>
    <row r="852" spans="12:12" x14ac:dyDescent="0.3">
      <c r="L852" s="4"/>
    </row>
    <row r="853" spans="12:12" x14ac:dyDescent="0.3">
      <c r="L853" s="4"/>
    </row>
    <row r="854" spans="12:12" x14ac:dyDescent="0.3">
      <c r="L854" s="4"/>
    </row>
    <row r="855" spans="12:12" x14ac:dyDescent="0.3">
      <c r="L855" s="4"/>
    </row>
    <row r="856" spans="12:12" x14ac:dyDescent="0.3">
      <c r="L856" s="4"/>
    </row>
    <row r="857" spans="12:12" x14ac:dyDescent="0.3">
      <c r="L857" s="4"/>
    </row>
    <row r="858" spans="12:12" x14ac:dyDescent="0.3">
      <c r="L858" s="4"/>
    </row>
    <row r="859" spans="12:12" x14ac:dyDescent="0.3">
      <c r="L859" s="4"/>
    </row>
    <row r="860" spans="12:12" x14ac:dyDescent="0.3">
      <c r="L860" s="4"/>
    </row>
    <row r="861" spans="12:12" x14ac:dyDescent="0.3">
      <c r="L861" s="4"/>
    </row>
    <row r="862" spans="12:12" x14ac:dyDescent="0.3">
      <c r="L862" s="4"/>
    </row>
    <row r="863" spans="12:12" x14ac:dyDescent="0.3">
      <c r="L863" s="4"/>
    </row>
    <row r="864" spans="12:12" x14ac:dyDescent="0.3">
      <c r="L864" s="4"/>
    </row>
    <row r="865" spans="12:12" x14ac:dyDescent="0.3">
      <c r="L865" s="4"/>
    </row>
    <row r="866" spans="12:12" x14ac:dyDescent="0.3">
      <c r="L866" s="4"/>
    </row>
    <row r="867" spans="12:12" x14ac:dyDescent="0.3">
      <c r="L867" s="4"/>
    </row>
    <row r="868" spans="12:12" x14ac:dyDescent="0.3">
      <c r="L868" s="4"/>
    </row>
    <row r="869" spans="12:12" x14ac:dyDescent="0.3">
      <c r="L869" s="4"/>
    </row>
    <row r="870" spans="12:12" x14ac:dyDescent="0.3">
      <c r="L870" s="4"/>
    </row>
    <row r="871" spans="12:12" x14ac:dyDescent="0.3">
      <c r="L871" s="4"/>
    </row>
    <row r="872" spans="12:12" x14ac:dyDescent="0.3">
      <c r="L872" s="4"/>
    </row>
    <row r="873" spans="12:12" x14ac:dyDescent="0.3">
      <c r="L873" s="4"/>
    </row>
    <row r="874" spans="12:12" x14ac:dyDescent="0.3">
      <c r="L874" s="4"/>
    </row>
    <row r="875" spans="12:12" x14ac:dyDescent="0.3">
      <c r="L875" s="4"/>
    </row>
    <row r="876" spans="12:12" x14ac:dyDescent="0.3">
      <c r="L876" s="4"/>
    </row>
    <row r="877" spans="12:12" x14ac:dyDescent="0.3">
      <c r="L877" s="4"/>
    </row>
    <row r="878" spans="12:12" x14ac:dyDescent="0.3">
      <c r="L878" s="4"/>
    </row>
    <row r="879" spans="12:12" x14ac:dyDescent="0.3">
      <c r="L879" s="4"/>
    </row>
    <row r="880" spans="12:12" x14ac:dyDescent="0.3">
      <c r="L880" s="4"/>
    </row>
    <row r="881" spans="12:12" x14ac:dyDescent="0.3">
      <c r="L881" s="4"/>
    </row>
    <row r="882" spans="12:12" x14ac:dyDescent="0.3">
      <c r="L882" s="4"/>
    </row>
    <row r="883" spans="12:12" x14ac:dyDescent="0.3">
      <c r="L883" s="4"/>
    </row>
    <row r="884" spans="12:12" x14ac:dyDescent="0.3">
      <c r="L884" s="4"/>
    </row>
    <row r="885" spans="12:12" x14ac:dyDescent="0.3">
      <c r="L885" s="4"/>
    </row>
    <row r="886" spans="12:12" x14ac:dyDescent="0.3">
      <c r="L886" s="4"/>
    </row>
    <row r="887" spans="12:12" x14ac:dyDescent="0.3">
      <c r="L887" s="4"/>
    </row>
    <row r="888" spans="12:12" x14ac:dyDescent="0.3">
      <c r="L888" s="4"/>
    </row>
    <row r="889" spans="12:12" x14ac:dyDescent="0.3">
      <c r="L889" s="4"/>
    </row>
    <row r="890" spans="12:12" x14ac:dyDescent="0.3">
      <c r="L890" s="4"/>
    </row>
    <row r="891" spans="12:12" x14ac:dyDescent="0.3">
      <c r="L891" s="4"/>
    </row>
    <row r="892" spans="12:12" x14ac:dyDescent="0.3">
      <c r="L892" s="4"/>
    </row>
    <row r="893" spans="12:12" x14ac:dyDescent="0.3">
      <c r="L893" s="4"/>
    </row>
    <row r="894" spans="12:12" x14ac:dyDescent="0.3">
      <c r="L894" s="4"/>
    </row>
    <row r="895" spans="12:12" x14ac:dyDescent="0.3">
      <c r="L895" s="4"/>
    </row>
    <row r="896" spans="12:12" x14ac:dyDescent="0.3">
      <c r="L896" s="4"/>
    </row>
    <row r="897" spans="12:12" x14ac:dyDescent="0.3">
      <c r="L897" s="4"/>
    </row>
    <row r="898" spans="12:12" x14ac:dyDescent="0.3">
      <c r="L898" s="4"/>
    </row>
    <row r="899" spans="12:12" x14ac:dyDescent="0.3">
      <c r="L899" s="4"/>
    </row>
    <row r="900" spans="12:12" x14ac:dyDescent="0.3">
      <c r="L900" s="4"/>
    </row>
    <row r="901" spans="12:12" x14ac:dyDescent="0.3">
      <c r="L901" s="4"/>
    </row>
    <row r="902" spans="12:12" x14ac:dyDescent="0.3">
      <c r="L902" s="4"/>
    </row>
    <row r="903" spans="12:12" x14ac:dyDescent="0.3">
      <c r="L903" s="4"/>
    </row>
    <row r="904" spans="12:12" x14ac:dyDescent="0.3">
      <c r="L904" s="4"/>
    </row>
    <row r="905" spans="12:12" x14ac:dyDescent="0.3">
      <c r="L905" s="4"/>
    </row>
    <row r="906" spans="12:12" x14ac:dyDescent="0.3">
      <c r="L906" s="4"/>
    </row>
    <row r="907" spans="12:12" x14ac:dyDescent="0.3">
      <c r="L907" s="4"/>
    </row>
    <row r="908" spans="12:12" x14ac:dyDescent="0.3">
      <c r="L908" s="4"/>
    </row>
    <row r="909" spans="12:12" x14ac:dyDescent="0.3">
      <c r="L909" s="4"/>
    </row>
    <row r="910" spans="12:12" x14ac:dyDescent="0.3">
      <c r="L910" s="4"/>
    </row>
    <row r="911" spans="12:12" x14ac:dyDescent="0.3">
      <c r="L911" s="4"/>
    </row>
    <row r="912" spans="12:12" x14ac:dyDescent="0.3">
      <c r="L912" s="4"/>
    </row>
    <row r="913" spans="12:12" x14ac:dyDescent="0.3">
      <c r="L913" s="4"/>
    </row>
    <row r="914" spans="12:12" x14ac:dyDescent="0.3">
      <c r="L914" s="4"/>
    </row>
    <row r="915" spans="12:12" x14ac:dyDescent="0.3">
      <c r="L915" s="4"/>
    </row>
    <row r="916" spans="12:12" x14ac:dyDescent="0.3">
      <c r="L916" s="4"/>
    </row>
    <row r="917" spans="12:12" x14ac:dyDescent="0.3">
      <c r="L917" s="4"/>
    </row>
    <row r="918" spans="12:12" x14ac:dyDescent="0.3">
      <c r="L918" s="4"/>
    </row>
    <row r="919" spans="12:12" x14ac:dyDescent="0.3">
      <c r="L919" s="4"/>
    </row>
    <row r="920" spans="12:12" x14ac:dyDescent="0.3">
      <c r="L920" s="4"/>
    </row>
    <row r="921" spans="12:12" x14ac:dyDescent="0.3">
      <c r="L921" s="4"/>
    </row>
    <row r="922" spans="12:12" x14ac:dyDescent="0.3">
      <c r="L922" s="4"/>
    </row>
    <row r="923" spans="12:12" x14ac:dyDescent="0.3">
      <c r="L923" s="4"/>
    </row>
    <row r="924" spans="12:12" x14ac:dyDescent="0.3">
      <c r="L924" s="4"/>
    </row>
    <row r="925" spans="12:12" x14ac:dyDescent="0.3">
      <c r="L925" s="4"/>
    </row>
    <row r="926" spans="12:12" x14ac:dyDescent="0.3">
      <c r="L926" s="4"/>
    </row>
    <row r="927" spans="12:12" x14ac:dyDescent="0.3">
      <c r="L927" s="4"/>
    </row>
    <row r="928" spans="12:12" x14ac:dyDescent="0.3">
      <c r="L928" s="4"/>
    </row>
    <row r="929" spans="12:12" x14ac:dyDescent="0.3">
      <c r="L929" s="4"/>
    </row>
    <row r="930" spans="12:12" x14ac:dyDescent="0.3">
      <c r="L930" s="4"/>
    </row>
    <row r="931" spans="12:12" x14ac:dyDescent="0.3">
      <c r="L931" s="4"/>
    </row>
    <row r="932" spans="12:12" x14ac:dyDescent="0.3">
      <c r="L932" s="4"/>
    </row>
    <row r="933" spans="12:12" x14ac:dyDescent="0.3">
      <c r="L933" s="4"/>
    </row>
    <row r="934" spans="12:12" x14ac:dyDescent="0.3">
      <c r="L934" s="4"/>
    </row>
    <row r="935" spans="12:12" x14ac:dyDescent="0.3">
      <c r="L935" s="4"/>
    </row>
    <row r="936" spans="12:12" x14ac:dyDescent="0.3">
      <c r="L936" s="4"/>
    </row>
    <row r="937" spans="12:12" x14ac:dyDescent="0.3">
      <c r="L937" s="4"/>
    </row>
    <row r="938" spans="12:12" x14ac:dyDescent="0.3">
      <c r="L938" s="4"/>
    </row>
    <row r="939" spans="12:12" x14ac:dyDescent="0.3">
      <c r="L939" s="4"/>
    </row>
    <row r="940" spans="12:12" x14ac:dyDescent="0.3">
      <c r="L940" s="4"/>
    </row>
    <row r="941" spans="12:12" x14ac:dyDescent="0.3">
      <c r="L941" s="4"/>
    </row>
    <row r="942" spans="12:12" x14ac:dyDescent="0.3">
      <c r="L942" s="4"/>
    </row>
    <row r="943" spans="12:12" x14ac:dyDescent="0.3">
      <c r="L943" s="4"/>
    </row>
    <row r="944" spans="12:12" x14ac:dyDescent="0.3">
      <c r="L944" s="4"/>
    </row>
    <row r="945" spans="12:12" x14ac:dyDescent="0.3">
      <c r="L945" s="4"/>
    </row>
    <row r="946" spans="12:12" x14ac:dyDescent="0.3">
      <c r="L946" s="4"/>
    </row>
    <row r="947" spans="12:12" x14ac:dyDescent="0.3">
      <c r="L947" s="4"/>
    </row>
    <row r="948" spans="12:12" x14ac:dyDescent="0.3">
      <c r="L948" s="4"/>
    </row>
    <row r="949" spans="12:12" x14ac:dyDescent="0.3">
      <c r="L949" s="4"/>
    </row>
    <row r="950" spans="12:12" x14ac:dyDescent="0.3">
      <c r="L950" s="4"/>
    </row>
    <row r="951" spans="12:12" x14ac:dyDescent="0.3">
      <c r="L951" s="4"/>
    </row>
    <row r="952" spans="12:12" x14ac:dyDescent="0.3">
      <c r="L952" s="4"/>
    </row>
    <row r="953" spans="12:12" x14ac:dyDescent="0.3">
      <c r="L953" s="4"/>
    </row>
    <row r="954" spans="12:12" x14ac:dyDescent="0.3">
      <c r="L954" s="4"/>
    </row>
    <row r="955" spans="12:12" x14ac:dyDescent="0.3">
      <c r="L955" s="4"/>
    </row>
    <row r="956" spans="12:12" x14ac:dyDescent="0.3">
      <c r="L956" s="4"/>
    </row>
    <row r="957" spans="12:12" x14ac:dyDescent="0.3">
      <c r="L957" s="4"/>
    </row>
    <row r="958" spans="12:12" x14ac:dyDescent="0.3">
      <c r="L958" s="4"/>
    </row>
    <row r="959" spans="12:12" x14ac:dyDescent="0.3">
      <c r="L959" s="4"/>
    </row>
    <row r="960" spans="12:12" x14ac:dyDescent="0.3">
      <c r="L960" s="4"/>
    </row>
    <row r="961" spans="12:12" x14ac:dyDescent="0.3">
      <c r="L961" s="4"/>
    </row>
    <row r="962" spans="12:12" x14ac:dyDescent="0.3">
      <c r="L962" s="4"/>
    </row>
    <row r="963" spans="12:12" x14ac:dyDescent="0.3">
      <c r="L963" s="4"/>
    </row>
    <row r="964" spans="12:12" x14ac:dyDescent="0.3">
      <c r="L964" s="4"/>
    </row>
    <row r="965" spans="12:12" x14ac:dyDescent="0.3">
      <c r="L965" s="4"/>
    </row>
    <row r="966" spans="12:12" x14ac:dyDescent="0.3">
      <c r="L966" s="4"/>
    </row>
    <row r="967" spans="12:12" x14ac:dyDescent="0.3">
      <c r="L967" s="4"/>
    </row>
    <row r="968" spans="12:12" x14ac:dyDescent="0.3">
      <c r="L968" s="4"/>
    </row>
    <row r="969" spans="12:12" x14ac:dyDescent="0.3">
      <c r="L969" s="4"/>
    </row>
    <row r="970" spans="12:12" x14ac:dyDescent="0.3">
      <c r="L970" s="4"/>
    </row>
    <row r="971" spans="12:12" x14ac:dyDescent="0.3">
      <c r="L971" s="4"/>
    </row>
    <row r="972" spans="12:12" x14ac:dyDescent="0.3">
      <c r="L972" s="4"/>
    </row>
    <row r="973" spans="12:12" x14ac:dyDescent="0.3">
      <c r="L973" s="4"/>
    </row>
    <row r="974" spans="12:12" x14ac:dyDescent="0.3">
      <c r="L974" s="4"/>
    </row>
    <row r="975" spans="12:12" x14ac:dyDescent="0.3">
      <c r="L975" s="4"/>
    </row>
    <row r="976" spans="12:12" x14ac:dyDescent="0.3">
      <c r="L976" s="4"/>
    </row>
    <row r="977" spans="12:12" x14ac:dyDescent="0.3">
      <c r="L977" s="4"/>
    </row>
    <row r="978" spans="12:12" x14ac:dyDescent="0.3">
      <c r="L978" s="4"/>
    </row>
    <row r="979" spans="12:12" x14ac:dyDescent="0.3">
      <c r="L979" s="4"/>
    </row>
    <row r="980" spans="12:12" x14ac:dyDescent="0.3">
      <c r="L980" s="4"/>
    </row>
    <row r="981" spans="12:12" x14ac:dyDescent="0.3">
      <c r="L981" s="4"/>
    </row>
    <row r="982" spans="12:12" x14ac:dyDescent="0.3">
      <c r="L982" s="4"/>
    </row>
    <row r="983" spans="12:12" x14ac:dyDescent="0.3">
      <c r="L983" s="4"/>
    </row>
    <row r="984" spans="12:12" x14ac:dyDescent="0.3">
      <c r="L984" s="4"/>
    </row>
    <row r="985" spans="12:12" x14ac:dyDescent="0.3">
      <c r="L985" s="4"/>
    </row>
    <row r="986" spans="12:12" x14ac:dyDescent="0.3">
      <c r="L986" s="4"/>
    </row>
    <row r="987" spans="12:12" x14ac:dyDescent="0.3">
      <c r="L987" s="4"/>
    </row>
    <row r="988" spans="12:12" x14ac:dyDescent="0.3">
      <c r="L988" s="4"/>
    </row>
    <row r="989" spans="12:12" x14ac:dyDescent="0.3">
      <c r="L989" s="4"/>
    </row>
    <row r="990" spans="12:12" x14ac:dyDescent="0.3">
      <c r="L990" s="4"/>
    </row>
    <row r="991" spans="12:12" x14ac:dyDescent="0.3">
      <c r="L991" s="4"/>
    </row>
    <row r="992" spans="12:12" x14ac:dyDescent="0.3">
      <c r="L992" s="4"/>
    </row>
    <row r="993" spans="12:12" x14ac:dyDescent="0.3">
      <c r="L993" s="4"/>
    </row>
    <row r="994" spans="12:12" x14ac:dyDescent="0.3">
      <c r="L994" s="4"/>
    </row>
    <row r="995" spans="12:12" x14ac:dyDescent="0.3">
      <c r="L995" s="4"/>
    </row>
    <row r="996" spans="12:12" x14ac:dyDescent="0.3">
      <c r="L996" s="4"/>
    </row>
    <row r="997" spans="12:12" x14ac:dyDescent="0.3">
      <c r="L997" s="4"/>
    </row>
    <row r="998" spans="12:12" x14ac:dyDescent="0.3">
      <c r="L998" s="4"/>
    </row>
    <row r="999" spans="12:12" x14ac:dyDescent="0.3">
      <c r="L999" s="4"/>
    </row>
    <row r="1000" spans="12:12" x14ac:dyDescent="0.3">
      <c r="L1000" s="4"/>
    </row>
    <row r="1001" spans="12:12" x14ac:dyDescent="0.3">
      <c r="L1001" s="4"/>
    </row>
    <row r="1002" spans="12:12" x14ac:dyDescent="0.3">
      <c r="L1002" s="4"/>
    </row>
    <row r="1003" spans="12:12" x14ac:dyDescent="0.3">
      <c r="L1003" s="4"/>
    </row>
    <row r="1004" spans="12:12" x14ac:dyDescent="0.3">
      <c r="L1004" s="4"/>
    </row>
    <row r="1005" spans="12:12" x14ac:dyDescent="0.3">
      <c r="L1005" s="4"/>
    </row>
    <row r="1006" spans="12:12" x14ac:dyDescent="0.3">
      <c r="L1006" s="4"/>
    </row>
    <row r="1007" spans="12:12" x14ac:dyDescent="0.3">
      <c r="L1007" s="4"/>
    </row>
    <row r="1008" spans="12:12" x14ac:dyDescent="0.3">
      <c r="L1008" s="4"/>
    </row>
    <row r="1009" spans="12:12" x14ac:dyDescent="0.3">
      <c r="L1009" s="4"/>
    </row>
    <row r="1010" spans="12:12" x14ac:dyDescent="0.3">
      <c r="L1010" s="4"/>
    </row>
    <row r="1011" spans="12:12" x14ac:dyDescent="0.3">
      <c r="L1011" s="4"/>
    </row>
    <row r="1012" spans="12:12" x14ac:dyDescent="0.3">
      <c r="L1012" s="4"/>
    </row>
    <row r="1013" spans="12:12" x14ac:dyDescent="0.3">
      <c r="L1013" s="4"/>
    </row>
    <row r="1014" spans="12:12" x14ac:dyDescent="0.3">
      <c r="L1014" s="4"/>
    </row>
    <row r="1015" spans="12:12" x14ac:dyDescent="0.3">
      <c r="L1015" s="4"/>
    </row>
    <row r="1016" spans="12:12" x14ac:dyDescent="0.3">
      <c r="L1016" s="4"/>
    </row>
    <row r="1017" spans="12:12" x14ac:dyDescent="0.3">
      <c r="L1017" s="4"/>
    </row>
    <row r="1018" spans="12:12" x14ac:dyDescent="0.3">
      <c r="L1018" s="4"/>
    </row>
    <row r="1019" spans="12:12" x14ac:dyDescent="0.3">
      <c r="L1019" s="4"/>
    </row>
    <row r="1020" spans="12:12" x14ac:dyDescent="0.3">
      <c r="L1020" s="4"/>
    </row>
    <row r="1021" spans="12:12" x14ac:dyDescent="0.3">
      <c r="L1021" s="4"/>
    </row>
    <row r="1022" spans="12:12" x14ac:dyDescent="0.3">
      <c r="L1022" s="4"/>
    </row>
    <row r="1023" spans="12:12" x14ac:dyDescent="0.3">
      <c r="L1023" s="4"/>
    </row>
    <row r="1024" spans="12:12" x14ac:dyDescent="0.3">
      <c r="L1024" s="4"/>
    </row>
    <row r="1025" spans="12:12" x14ac:dyDescent="0.3">
      <c r="L1025" s="4"/>
    </row>
    <row r="1026" spans="12:12" x14ac:dyDescent="0.3">
      <c r="L1026" s="4"/>
    </row>
    <row r="1027" spans="12:12" x14ac:dyDescent="0.3">
      <c r="L1027" s="4"/>
    </row>
    <row r="1028" spans="12:12" x14ac:dyDescent="0.3">
      <c r="L1028" s="4"/>
    </row>
    <row r="1029" spans="12:12" x14ac:dyDescent="0.3">
      <c r="L1029" s="4"/>
    </row>
    <row r="1030" spans="12:12" x14ac:dyDescent="0.3">
      <c r="L1030" s="4"/>
    </row>
    <row r="1031" spans="12:12" x14ac:dyDescent="0.3">
      <c r="L1031" s="4"/>
    </row>
    <row r="1032" spans="12:12" x14ac:dyDescent="0.3">
      <c r="L1032" s="4"/>
    </row>
    <row r="1033" spans="12:12" x14ac:dyDescent="0.3">
      <c r="L1033" s="4"/>
    </row>
    <row r="1034" spans="12:12" x14ac:dyDescent="0.3">
      <c r="L1034" s="4"/>
    </row>
    <row r="1035" spans="12:12" x14ac:dyDescent="0.3">
      <c r="L1035" s="4"/>
    </row>
    <row r="1036" spans="12:12" x14ac:dyDescent="0.3">
      <c r="L1036" s="4"/>
    </row>
    <row r="1037" spans="12:12" x14ac:dyDescent="0.3">
      <c r="L1037" s="4"/>
    </row>
    <row r="1038" spans="12:12" x14ac:dyDescent="0.3">
      <c r="L1038" s="4"/>
    </row>
    <row r="1039" spans="12:12" x14ac:dyDescent="0.3">
      <c r="L1039" s="4"/>
    </row>
    <row r="1040" spans="12:12" x14ac:dyDescent="0.3">
      <c r="L1040" s="4"/>
    </row>
    <row r="1041" spans="12:12" x14ac:dyDescent="0.3">
      <c r="L1041" s="4"/>
    </row>
    <row r="1042" spans="12:12" x14ac:dyDescent="0.3">
      <c r="L1042" s="4"/>
    </row>
    <row r="1043" spans="12:12" x14ac:dyDescent="0.3">
      <c r="L1043" s="4"/>
    </row>
    <row r="1044" spans="12:12" x14ac:dyDescent="0.3">
      <c r="L1044" s="4"/>
    </row>
    <row r="1045" spans="12:12" x14ac:dyDescent="0.3">
      <c r="L1045" s="4"/>
    </row>
    <row r="1046" spans="12:12" x14ac:dyDescent="0.3">
      <c r="L1046" s="4"/>
    </row>
    <row r="1047" spans="12:12" x14ac:dyDescent="0.3">
      <c r="L1047" s="4"/>
    </row>
    <row r="1048" spans="12:12" x14ac:dyDescent="0.3">
      <c r="L1048" s="4"/>
    </row>
    <row r="1049" spans="12:12" x14ac:dyDescent="0.3">
      <c r="L1049" s="4"/>
    </row>
    <row r="1050" spans="12:12" x14ac:dyDescent="0.3">
      <c r="L1050" s="4"/>
    </row>
    <row r="1051" spans="12:12" x14ac:dyDescent="0.3">
      <c r="L1051" s="4"/>
    </row>
    <row r="1052" spans="12:12" x14ac:dyDescent="0.3">
      <c r="L1052" s="4"/>
    </row>
    <row r="1053" spans="12:12" x14ac:dyDescent="0.3">
      <c r="L1053" s="4"/>
    </row>
    <row r="1054" spans="12:12" x14ac:dyDescent="0.3">
      <c r="L1054" s="4"/>
    </row>
    <row r="1055" spans="12:12" x14ac:dyDescent="0.3">
      <c r="L1055" s="4"/>
    </row>
    <row r="1056" spans="12:12" x14ac:dyDescent="0.3">
      <c r="L1056" s="4"/>
    </row>
    <row r="1057" spans="12:12" x14ac:dyDescent="0.3">
      <c r="L1057" s="4"/>
    </row>
    <row r="1058" spans="12:12" x14ac:dyDescent="0.3">
      <c r="L1058" s="4"/>
    </row>
    <row r="1059" spans="12:12" x14ac:dyDescent="0.3">
      <c r="L1059" s="4"/>
    </row>
    <row r="1060" spans="12:12" x14ac:dyDescent="0.3">
      <c r="L1060" s="4"/>
    </row>
    <row r="1061" spans="12:12" x14ac:dyDescent="0.3">
      <c r="L1061" s="4"/>
    </row>
    <row r="1062" spans="12:12" x14ac:dyDescent="0.3">
      <c r="L1062" s="4"/>
    </row>
    <row r="1063" spans="12:12" x14ac:dyDescent="0.3">
      <c r="L1063" s="4"/>
    </row>
    <row r="1064" spans="12:12" x14ac:dyDescent="0.3">
      <c r="L1064" s="4"/>
    </row>
    <row r="1065" spans="12:12" x14ac:dyDescent="0.3">
      <c r="L1065" s="4"/>
    </row>
    <row r="1066" spans="12:12" x14ac:dyDescent="0.3">
      <c r="L1066" s="4"/>
    </row>
    <row r="1067" spans="12:12" x14ac:dyDescent="0.3">
      <c r="L1067" s="4"/>
    </row>
    <row r="1068" spans="12:12" x14ac:dyDescent="0.3">
      <c r="L1068" s="4"/>
    </row>
    <row r="1069" spans="12:12" x14ac:dyDescent="0.3">
      <c r="L1069" s="4"/>
    </row>
    <row r="1070" spans="12:12" x14ac:dyDescent="0.3">
      <c r="L1070" s="4"/>
    </row>
    <row r="1071" spans="12:12" x14ac:dyDescent="0.3">
      <c r="L1071" s="4"/>
    </row>
    <row r="1072" spans="12:12" x14ac:dyDescent="0.3">
      <c r="L1072" s="4"/>
    </row>
    <row r="1073" spans="12:12" x14ac:dyDescent="0.3">
      <c r="L1073" s="4"/>
    </row>
    <row r="1074" spans="12:12" x14ac:dyDescent="0.3">
      <c r="L1074" s="4"/>
    </row>
    <row r="1075" spans="12:12" x14ac:dyDescent="0.3">
      <c r="L1075" s="4"/>
    </row>
    <row r="1076" spans="12:12" x14ac:dyDescent="0.3">
      <c r="L1076" s="4"/>
    </row>
    <row r="1077" spans="12:12" x14ac:dyDescent="0.3">
      <c r="L1077" s="4"/>
    </row>
    <row r="1078" spans="12:12" x14ac:dyDescent="0.3">
      <c r="L1078" s="4"/>
    </row>
    <row r="1079" spans="12:12" x14ac:dyDescent="0.3">
      <c r="L1079" s="4"/>
    </row>
    <row r="1080" spans="12:12" x14ac:dyDescent="0.3">
      <c r="L1080" s="4"/>
    </row>
    <row r="1081" spans="12:12" x14ac:dyDescent="0.3">
      <c r="L1081" s="4"/>
    </row>
    <row r="1082" spans="12:12" x14ac:dyDescent="0.3">
      <c r="L1082" s="4"/>
    </row>
    <row r="1083" spans="12:12" x14ac:dyDescent="0.3">
      <c r="L1083" s="4"/>
    </row>
    <row r="1084" spans="12:12" x14ac:dyDescent="0.3">
      <c r="L1084" s="4"/>
    </row>
    <row r="1085" spans="12:12" x14ac:dyDescent="0.3">
      <c r="L1085" s="4"/>
    </row>
    <row r="1086" spans="12:12" x14ac:dyDescent="0.3">
      <c r="L1086" s="4"/>
    </row>
    <row r="1087" spans="12:12" x14ac:dyDescent="0.3">
      <c r="L1087" s="4"/>
    </row>
    <row r="1088" spans="12:12" x14ac:dyDescent="0.3">
      <c r="L1088" s="4"/>
    </row>
    <row r="1089" spans="12:12" x14ac:dyDescent="0.3">
      <c r="L1089" s="4"/>
    </row>
    <row r="1090" spans="12:12" x14ac:dyDescent="0.3">
      <c r="L1090" s="4"/>
    </row>
    <row r="1091" spans="12:12" x14ac:dyDescent="0.3">
      <c r="L1091" s="4"/>
    </row>
    <row r="1092" spans="12:12" x14ac:dyDescent="0.3">
      <c r="L1092" s="4"/>
    </row>
    <row r="1093" spans="12:12" x14ac:dyDescent="0.3">
      <c r="L1093" s="4"/>
    </row>
    <row r="1094" spans="12:12" x14ac:dyDescent="0.3">
      <c r="L1094" s="4"/>
    </row>
    <row r="1095" spans="12:12" x14ac:dyDescent="0.3">
      <c r="L1095" s="4"/>
    </row>
    <row r="1096" spans="12:12" x14ac:dyDescent="0.3">
      <c r="L1096" s="4"/>
    </row>
    <row r="1097" spans="12:12" x14ac:dyDescent="0.3">
      <c r="L1097" s="4"/>
    </row>
    <row r="1098" spans="12:12" x14ac:dyDescent="0.3">
      <c r="L1098" s="4"/>
    </row>
    <row r="1099" spans="12:12" x14ac:dyDescent="0.3">
      <c r="L1099" s="4"/>
    </row>
    <row r="1100" spans="12:12" x14ac:dyDescent="0.3">
      <c r="L1100" s="4"/>
    </row>
    <row r="1101" spans="12:12" x14ac:dyDescent="0.3">
      <c r="L1101" s="4"/>
    </row>
    <row r="1102" spans="12:12" x14ac:dyDescent="0.3">
      <c r="L1102" s="4"/>
    </row>
    <row r="1103" spans="12:12" x14ac:dyDescent="0.3">
      <c r="L1103" s="4"/>
    </row>
    <row r="1104" spans="12:12" x14ac:dyDescent="0.3">
      <c r="L1104" s="4"/>
    </row>
    <row r="1105" spans="12:12" x14ac:dyDescent="0.3">
      <c r="L1105" s="4"/>
    </row>
    <row r="1106" spans="12:12" x14ac:dyDescent="0.3">
      <c r="L1106" s="4"/>
    </row>
    <row r="1107" spans="12:12" x14ac:dyDescent="0.3">
      <c r="L1107" s="4"/>
    </row>
    <row r="1108" spans="12:12" x14ac:dyDescent="0.3">
      <c r="L1108" s="4"/>
    </row>
    <row r="1109" spans="12:12" x14ac:dyDescent="0.3">
      <c r="L1109" s="4"/>
    </row>
    <row r="1110" spans="12:12" x14ac:dyDescent="0.3">
      <c r="L1110" s="4"/>
    </row>
    <row r="1111" spans="12:12" x14ac:dyDescent="0.3">
      <c r="L1111" s="4"/>
    </row>
    <row r="1112" spans="12:12" x14ac:dyDescent="0.3">
      <c r="L1112" s="4"/>
    </row>
    <row r="1113" spans="12:12" x14ac:dyDescent="0.3">
      <c r="L1113" s="4"/>
    </row>
    <row r="1114" spans="12:12" x14ac:dyDescent="0.3">
      <c r="L1114" s="4"/>
    </row>
    <row r="1115" spans="12:12" x14ac:dyDescent="0.3">
      <c r="L1115" s="4"/>
    </row>
    <row r="1116" spans="12:12" x14ac:dyDescent="0.3">
      <c r="L1116" s="4"/>
    </row>
    <row r="1117" spans="12:12" x14ac:dyDescent="0.3">
      <c r="L1117" s="4"/>
    </row>
    <row r="1118" spans="12:12" x14ac:dyDescent="0.3">
      <c r="L1118" s="4"/>
    </row>
    <row r="1119" spans="12:12" x14ac:dyDescent="0.3">
      <c r="L1119" s="4"/>
    </row>
    <row r="1120" spans="12:12" x14ac:dyDescent="0.3">
      <c r="L1120" s="4"/>
    </row>
    <row r="1121" spans="12:12" x14ac:dyDescent="0.3">
      <c r="L1121" s="4"/>
    </row>
    <row r="1122" spans="12:12" x14ac:dyDescent="0.3">
      <c r="L1122" s="4"/>
    </row>
    <row r="1123" spans="12:12" x14ac:dyDescent="0.3">
      <c r="L1123" s="4"/>
    </row>
    <row r="1124" spans="12:12" x14ac:dyDescent="0.3">
      <c r="L1124" s="4"/>
    </row>
    <row r="1125" spans="12:12" x14ac:dyDescent="0.3">
      <c r="L1125" s="4"/>
    </row>
    <row r="1126" spans="12:12" x14ac:dyDescent="0.3">
      <c r="L1126" s="4"/>
    </row>
    <row r="1127" spans="12:12" x14ac:dyDescent="0.3">
      <c r="L1127" s="4"/>
    </row>
    <row r="1128" spans="12:12" x14ac:dyDescent="0.3">
      <c r="L1128" s="4"/>
    </row>
    <row r="1129" spans="12:12" x14ac:dyDescent="0.3">
      <c r="L1129" s="4"/>
    </row>
    <row r="1130" spans="12:12" x14ac:dyDescent="0.3">
      <c r="L1130" s="4"/>
    </row>
    <row r="1131" spans="12:12" x14ac:dyDescent="0.3">
      <c r="L1131" s="4"/>
    </row>
    <row r="1132" spans="12:12" x14ac:dyDescent="0.3">
      <c r="L1132" s="4"/>
    </row>
    <row r="1133" spans="12:12" x14ac:dyDescent="0.3">
      <c r="L1133" s="4"/>
    </row>
    <row r="1134" spans="12:12" x14ac:dyDescent="0.3">
      <c r="L1134" s="4"/>
    </row>
    <row r="1135" spans="12:12" x14ac:dyDescent="0.3">
      <c r="L1135" s="4"/>
    </row>
    <row r="1136" spans="12:12" x14ac:dyDescent="0.3">
      <c r="L1136" s="4"/>
    </row>
    <row r="1137" spans="12:12" x14ac:dyDescent="0.3">
      <c r="L1137" s="4"/>
    </row>
    <row r="1138" spans="12:12" x14ac:dyDescent="0.3">
      <c r="L1138" s="4"/>
    </row>
    <row r="1139" spans="12:12" x14ac:dyDescent="0.3">
      <c r="L1139" s="4"/>
    </row>
    <row r="1140" spans="12:12" x14ac:dyDescent="0.3">
      <c r="L1140" s="4"/>
    </row>
    <row r="1141" spans="12:12" x14ac:dyDescent="0.3">
      <c r="L1141" s="4"/>
    </row>
    <row r="1142" spans="12:12" x14ac:dyDescent="0.3">
      <c r="L1142" s="4"/>
    </row>
    <row r="1143" spans="12:12" x14ac:dyDescent="0.3">
      <c r="L1143" s="4"/>
    </row>
    <row r="1144" spans="12:12" x14ac:dyDescent="0.3">
      <c r="L1144" s="4"/>
    </row>
    <row r="1145" spans="12:12" x14ac:dyDescent="0.3">
      <c r="L1145" s="4"/>
    </row>
    <row r="1146" spans="12:12" x14ac:dyDescent="0.3">
      <c r="L1146" s="4"/>
    </row>
    <row r="1147" spans="12:12" x14ac:dyDescent="0.3">
      <c r="L1147" s="4"/>
    </row>
    <row r="1148" spans="12:12" x14ac:dyDescent="0.3">
      <c r="L1148" s="4"/>
    </row>
    <row r="1149" spans="12:12" x14ac:dyDescent="0.3">
      <c r="L1149" s="4"/>
    </row>
    <row r="1150" spans="12:12" x14ac:dyDescent="0.3">
      <c r="L1150" s="4"/>
    </row>
    <row r="1151" spans="12:12" x14ac:dyDescent="0.3">
      <c r="L1151" s="4"/>
    </row>
    <row r="1152" spans="12:12" x14ac:dyDescent="0.3">
      <c r="L1152" s="4"/>
    </row>
    <row r="1153" spans="12:12" x14ac:dyDescent="0.3">
      <c r="L1153" s="4"/>
    </row>
    <row r="1154" spans="12:12" x14ac:dyDescent="0.3">
      <c r="L1154" s="4"/>
    </row>
    <row r="1155" spans="12:12" x14ac:dyDescent="0.3">
      <c r="L1155" s="4"/>
    </row>
    <row r="1156" spans="12:12" x14ac:dyDescent="0.3">
      <c r="L1156" s="4"/>
    </row>
    <row r="1157" spans="12:12" x14ac:dyDescent="0.3">
      <c r="L1157" s="4"/>
    </row>
    <row r="1158" spans="12:12" x14ac:dyDescent="0.3">
      <c r="L1158" s="4"/>
    </row>
    <row r="1159" spans="12:12" x14ac:dyDescent="0.3">
      <c r="L1159" s="4"/>
    </row>
    <row r="1160" spans="12:12" x14ac:dyDescent="0.3">
      <c r="L1160" s="4"/>
    </row>
    <row r="1161" spans="12:12" x14ac:dyDescent="0.3">
      <c r="L1161" s="4"/>
    </row>
    <row r="1162" spans="12:12" x14ac:dyDescent="0.3">
      <c r="L1162" s="4"/>
    </row>
    <row r="1163" spans="12:12" x14ac:dyDescent="0.3">
      <c r="L1163" s="4"/>
    </row>
    <row r="1164" spans="12:12" x14ac:dyDescent="0.3">
      <c r="L1164" s="4"/>
    </row>
    <row r="1165" spans="12:12" x14ac:dyDescent="0.3">
      <c r="L1165" s="4"/>
    </row>
    <row r="1166" spans="12:12" x14ac:dyDescent="0.3">
      <c r="L1166" s="4"/>
    </row>
    <row r="1167" spans="12:12" x14ac:dyDescent="0.3">
      <c r="L1167" s="4"/>
    </row>
    <row r="1168" spans="12:12" x14ac:dyDescent="0.3">
      <c r="L1168" s="4"/>
    </row>
    <row r="1169" spans="12:12" x14ac:dyDescent="0.3">
      <c r="L1169" s="4"/>
    </row>
    <row r="1170" spans="12:12" x14ac:dyDescent="0.3">
      <c r="L1170" s="4"/>
    </row>
    <row r="1171" spans="12:12" x14ac:dyDescent="0.3">
      <c r="L1171" s="4"/>
    </row>
    <row r="1172" spans="12:12" x14ac:dyDescent="0.3">
      <c r="L1172" s="4"/>
    </row>
    <row r="1173" spans="12:12" x14ac:dyDescent="0.3">
      <c r="L1173" s="4"/>
    </row>
    <row r="1174" spans="12:12" x14ac:dyDescent="0.3">
      <c r="L1174" s="4"/>
    </row>
    <row r="1175" spans="12:12" x14ac:dyDescent="0.3">
      <c r="L1175" s="4"/>
    </row>
    <row r="1176" spans="12:12" x14ac:dyDescent="0.3">
      <c r="L1176" s="4"/>
    </row>
    <row r="1177" spans="12:12" x14ac:dyDescent="0.3">
      <c r="L1177" s="4"/>
    </row>
    <row r="1178" spans="12:12" x14ac:dyDescent="0.3">
      <c r="L1178" s="4"/>
    </row>
    <row r="1179" spans="12:12" x14ac:dyDescent="0.3">
      <c r="L1179" s="4"/>
    </row>
    <row r="1180" spans="12:12" x14ac:dyDescent="0.3">
      <c r="L1180" s="4"/>
    </row>
    <row r="1181" spans="12:12" x14ac:dyDescent="0.3">
      <c r="L1181" s="4"/>
    </row>
    <row r="1182" spans="12:12" x14ac:dyDescent="0.3">
      <c r="L1182" s="4"/>
    </row>
    <row r="1183" spans="12:12" x14ac:dyDescent="0.3">
      <c r="L1183" s="4"/>
    </row>
    <row r="1184" spans="12:12" x14ac:dyDescent="0.3">
      <c r="L1184" s="4"/>
    </row>
    <row r="1185" spans="12:12" x14ac:dyDescent="0.3">
      <c r="L1185" s="4"/>
    </row>
    <row r="1186" spans="12:12" x14ac:dyDescent="0.3">
      <c r="L1186" s="4"/>
    </row>
    <row r="1187" spans="12:12" x14ac:dyDescent="0.3">
      <c r="L1187" s="4"/>
    </row>
    <row r="1188" spans="12:12" x14ac:dyDescent="0.3">
      <c r="L1188" s="4"/>
    </row>
    <row r="1189" spans="12:12" x14ac:dyDescent="0.3">
      <c r="L1189" s="4"/>
    </row>
    <row r="1190" spans="12:12" x14ac:dyDescent="0.3">
      <c r="L1190" s="4"/>
    </row>
    <row r="1191" spans="12:12" x14ac:dyDescent="0.3">
      <c r="L1191" s="4"/>
    </row>
    <row r="1192" spans="12:12" x14ac:dyDescent="0.3">
      <c r="L1192" s="4"/>
    </row>
    <row r="1193" spans="12:12" x14ac:dyDescent="0.3">
      <c r="L1193" s="4"/>
    </row>
    <row r="1194" spans="12:12" x14ac:dyDescent="0.3">
      <c r="L1194" s="4"/>
    </row>
    <row r="1195" spans="12:12" x14ac:dyDescent="0.3">
      <c r="L1195" s="4"/>
    </row>
    <row r="1196" spans="12:12" x14ac:dyDescent="0.3">
      <c r="L1196" s="4"/>
    </row>
    <row r="1197" spans="12:12" x14ac:dyDescent="0.3">
      <c r="L1197" s="4"/>
    </row>
    <row r="1198" spans="12:12" x14ac:dyDescent="0.3">
      <c r="L1198" s="4"/>
    </row>
    <row r="1199" spans="12:12" x14ac:dyDescent="0.3">
      <c r="L1199" s="4"/>
    </row>
    <row r="1200" spans="12:12" x14ac:dyDescent="0.3">
      <c r="L1200" s="4"/>
    </row>
    <row r="1201" spans="12:12" x14ac:dyDescent="0.3">
      <c r="L1201" s="4"/>
    </row>
    <row r="1202" spans="12:12" x14ac:dyDescent="0.3">
      <c r="L1202" s="4"/>
    </row>
    <row r="1203" spans="12:12" x14ac:dyDescent="0.3">
      <c r="L1203" s="4"/>
    </row>
    <row r="1204" spans="12:12" x14ac:dyDescent="0.3">
      <c r="L1204" s="4"/>
    </row>
    <row r="1205" spans="12:12" x14ac:dyDescent="0.3">
      <c r="L1205" s="4"/>
    </row>
    <row r="1206" spans="12:12" x14ac:dyDescent="0.3">
      <c r="L1206" s="4"/>
    </row>
    <row r="1207" spans="12:12" x14ac:dyDescent="0.3">
      <c r="L1207" s="4"/>
    </row>
    <row r="1208" spans="12:12" x14ac:dyDescent="0.3">
      <c r="L1208" s="4"/>
    </row>
    <row r="1209" spans="12:12" x14ac:dyDescent="0.3">
      <c r="L1209" s="4"/>
    </row>
    <row r="1210" spans="12:12" x14ac:dyDescent="0.3">
      <c r="L1210" s="4"/>
    </row>
    <row r="1211" spans="12:12" x14ac:dyDescent="0.3">
      <c r="L1211" s="4"/>
    </row>
    <row r="1212" spans="12:12" x14ac:dyDescent="0.3">
      <c r="L1212" s="4"/>
    </row>
    <row r="1213" spans="12:12" x14ac:dyDescent="0.3">
      <c r="L1213" s="4"/>
    </row>
    <row r="1214" spans="12:12" x14ac:dyDescent="0.3">
      <c r="L1214" s="4"/>
    </row>
    <row r="1215" spans="12:12" x14ac:dyDescent="0.3">
      <c r="L1215" s="4"/>
    </row>
    <row r="1216" spans="12:12" x14ac:dyDescent="0.3">
      <c r="L1216" s="4"/>
    </row>
    <row r="1217" spans="12:12" x14ac:dyDescent="0.3">
      <c r="L1217" s="4"/>
    </row>
    <row r="1218" spans="12:12" x14ac:dyDescent="0.3">
      <c r="L1218" s="4"/>
    </row>
    <row r="1219" spans="12:12" x14ac:dyDescent="0.3">
      <c r="L1219" s="4"/>
    </row>
    <row r="1220" spans="12:12" x14ac:dyDescent="0.3">
      <c r="L1220" s="4"/>
    </row>
    <row r="1221" spans="12:12" x14ac:dyDescent="0.3">
      <c r="L1221" s="4"/>
    </row>
    <row r="1222" spans="12:12" x14ac:dyDescent="0.3">
      <c r="L1222" s="4"/>
    </row>
    <row r="1223" spans="12:12" x14ac:dyDescent="0.3">
      <c r="L1223" s="4"/>
    </row>
    <row r="1224" spans="12:12" x14ac:dyDescent="0.3">
      <c r="L1224" s="4"/>
    </row>
    <row r="1225" spans="12:12" x14ac:dyDescent="0.3">
      <c r="L1225" s="4"/>
    </row>
    <row r="1226" spans="12:12" x14ac:dyDescent="0.3">
      <c r="L1226" s="4"/>
    </row>
    <row r="1227" spans="12:12" x14ac:dyDescent="0.3">
      <c r="L1227" s="4"/>
    </row>
    <row r="1228" spans="12:12" x14ac:dyDescent="0.3">
      <c r="L1228" s="4"/>
    </row>
    <row r="1229" spans="12:12" x14ac:dyDescent="0.3">
      <c r="L1229" s="4"/>
    </row>
    <row r="1230" spans="12:12" x14ac:dyDescent="0.3">
      <c r="L1230" s="4"/>
    </row>
    <row r="1231" spans="12:12" x14ac:dyDescent="0.3">
      <c r="L1231" s="4"/>
    </row>
    <row r="1232" spans="12:12" x14ac:dyDescent="0.3">
      <c r="L1232" s="4"/>
    </row>
    <row r="1233" spans="12:12" x14ac:dyDescent="0.3">
      <c r="L1233" s="4"/>
    </row>
    <row r="1234" spans="12:12" x14ac:dyDescent="0.3">
      <c r="L1234" s="4"/>
    </row>
    <row r="1235" spans="12:12" x14ac:dyDescent="0.3">
      <c r="L1235" s="4"/>
    </row>
    <row r="1236" spans="12:12" x14ac:dyDescent="0.3">
      <c r="L1236" s="4"/>
    </row>
    <row r="1237" spans="12:12" x14ac:dyDescent="0.3">
      <c r="L1237" s="4"/>
    </row>
    <row r="1238" spans="12:12" x14ac:dyDescent="0.3">
      <c r="L1238" s="4"/>
    </row>
    <row r="1239" spans="12:12" x14ac:dyDescent="0.3">
      <c r="L1239" s="4"/>
    </row>
    <row r="1240" spans="12:12" x14ac:dyDescent="0.3">
      <c r="L1240" s="4"/>
    </row>
    <row r="1241" spans="12:12" x14ac:dyDescent="0.3">
      <c r="L1241" s="4"/>
    </row>
    <row r="1242" spans="12:12" x14ac:dyDescent="0.3">
      <c r="L1242" s="4"/>
    </row>
    <row r="1243" spans="12:12" x14ac:dyDescent="0.3">
      <c r="L1243" s="4"/>
    </row>
    <row r="1244" spans="12:12" x14ac:dyDescent="0.3">
      <c r="L1244" s="4"/>
    </row>
    <row r="1245" spans="12:12" x14ac:dyDescent="0.3">
      <c r="L1245" s="4"/>
    </row>
    <row r="1246" spans="12:12" x14ac:dyDescent="0.3">
      <c r="L1246" s="4"/>
    </row>
    <row r="1247" spans="12:12" x14ac:dyDescent="0.3">
      <c r="L1247" s="4"/>
    </row>
    <row r="1248" spans="12:12" x14ac:dyDescent="0.3">
      <c r="L1248" s="4"/>
    </row>
    <row r="1249" spans="12:12" x14ac:dyDescent="0.3">
      <c r="L1249" s="4"/>
    </row>
    <row r="1250" spans="12:12" x14ac:dyDescent="0.3">
      <c r="L1250" s="4"/>
    </row>
    <row r="1251" spans="12:12" x14ac:dyDescent="0.3">
      <c r="L1251" s="4"/>
    </row>
    <row r="1252" spans="12:12" x14ac:dyDescent="0.3">
      <c r="L1252" s="4"/>
    </row>
    <row r="1253" spans="12:12" x14ac:dyDescent="0.3">
      <c r="L1253" s="4"/>
    </row>
    <row r="1254" spans="12:12" x14ac:dyDescent="0.3">
      <c r="L1254" s="4"/>
    </row>
    <row r="1255" spans="12:12" x14ac:dyDescent="0.3">
      <c r="L1255" s="4"/>
    </row>
    <row r="1256" spans="12:12" x14ac:dyDescent="0.3">
      <c r="L1256" s="4"/>
    </row>
    <row r="1257" spans="12:12" x14ac:dyDescent="0.3">
      <c r="L1257" s="4"/>
    </row>
    <row r="1258" spans="12:12" x14ac:dyDescent="0.3">
      <c r="L1258" s="4"/>
    </row>
    <row r="1259" spans="12:12" x14ac:dyDescent="0.3">
      <c r="L1259" s="4"/>
    </row>
    <row r="1260" spans="12:12" x14ac:dyDescent="0.3">
      <c r="L1260" s="4"/>
    </row>
    <row r="1261" spans="12:12" x14ac:dyDescent="0.3">
      <c r="L1261" s="4"/>
    </row>
    <row r="1262" spans="12:12" x14ac:dyDescent="0.3">
      <c r="L1262" s="4"/>
    </row>
    <row r="1263" spans="12:12" x14ac:dyDescent="0.3">
      <c r="L1263" s="4"/>
    </row>
    <row r="1264" spans="12:12" x14ac:dyDescent="0.3">
      <c r="L1264" s="4"/>
    </row>
    <row r="1265" spans="12:12" x14ac:dyDescent="0.3">
      <c r="L1265" s="4"/>
    </row>
    <row r="1266" spans="12:12" x14ac:dyDescent="0.3">
      <c r="L1266" s="4"/>
    </row>
    <row r="1267" spans="12:12" x14ac:dyDescent="0.3">
      <c r="L1267" s="4"/>
    </row>
    <row r="1268" spans="12:12" x14ac:dyDescent="0.3">
      <c r="L1268" s="4"/>
    </row>
    <row r="1269" spans="12:12" x14ac:dyDescent="0.3">
      <c r="L1269" s="4"/>
    </row>
    <row r="1270" spans="12:12" x14ac:dyDescent="0.3">
      <c r="L1270" s="4"/>
    </row>
    <row r="1271" spans="12:12" x14ac:dyDescent="0.3">
      <c r="L1271" s="4"/>
    </row>
    <row r="1272" spans="12:12" x14ac:dyDescent="0.3">
      <c r="L1272" s="4"/>
    </row>
    <row r="1273" spans="12:12" x14ac:dyDescent="0.3">
      <c r="L1273" s="4"/>
    </row>
    <row r="1274" spans="12:12" x14ac:dyDescent="0.3">
      <c r="L1274" s="4"/>
    </row>
    <row r="1275" spans="12:12" x14ac:dyDescent="0.3">
      <c r="L1275" s="4"/>
    </row>
    <row r="1276" spans="12:12" x14ac:dyDescent="0.3">
      <c r="L1276" s="4"/>
    </row>
    <row r="1277" spans="12:12" x14ac:dyDescent="0.3">
      <c r="L1277" s="4"/>
    </row>
    <row r="1278" spans="12:12" x14ac:dyDescent="0.3">
      <c r="L1278" s="4"/>
    </row>
    <row r="1279" spans="12:12" x14ac:dyDescent="0.3">
      <c r="L1279" s="4"/>
    </row>
    <row r="1280" spans="12:12" x14ac:dyDescent="0.3">
      <c r="L1280" s="4"/>
    </row>
    <row r="1281" spans="12:12" x14ac:dyDescent="0.3">
      <c r="L1281" s="4"/>
    </row>
    <row r="1282" spans="12:12" x14ac:dyDescent="0.3">
      <c r="L1282" s="4"/>
    </row>
    <row r="1283" spans="12:12" x14ac:dyDescent="0.3">
      <c r="L1283" s="4"/>
    </row>
    <row r="1284" spans="12:12" x14ac:dyDescent="0.3">
      <c r="L1284" s="4"/>
    </row>
    <row r="1285" spans="12:12" x14ac:dyDescent="0.3">
      <c r="L1285" s="4"/>
    </row>
    <row r="1286" spans="12:12" x14ac:dyDescent="0.3">
      <c r="L1286" s="4"/>
    </row>
    <row r="1287" spans="12:12" x14ac:dyDescent="0.3">
      <c r="L1287" s="4"/>
    </row>
    <row r="1288" spans="12:12" x14ac:dyDescent="0.3">
      <c r="L1288" s="4"/>
    </row>
    <row r="1289" spans="12:12" x14ac:dyDescent="0.3">
      <c r="L1289" s="4"/>
    </row>
    <row r="1290" spans="12:12" x14ac:dyDescent="0.3">
      <c r="L1290" s="4"/>
    </row>
    <row r="1291" spans="12:12" x14ac:dyDescent="0.3">
      <c r="L1291" s="4"/>
    </row>
    <row r="1292" spans="12:12" x14ac:dyDescent="0.3">
      <c r="L1292" s="4"/>
    </row>
    <row r="1293" spans="12:12" x14ac:dyDescent="0.3">
      <c r="L1293" s="4"/>
    </row>
    <row r="1294" spans="12:12" x14ac:dyDescent="0.3">
      <c r="L1294" s="4"/>
    </row>
    <row r="1295" spans="12:12" x14ac:dyDescent="0.3">
      <c r="L1295" s="4"/>
    </row>
    <row r="1296" spans="12:12" x14ac:dyDescent="0.3">
      <c r="L1296" s="4"/>
    </row>
    <row r="1297" spans="12:12" x14ac:dyDescent="0.3">
      <c r="L1297" s="4"/>
    </row>
    <row r="1298" spans="12:12" x14ac:dyDescent="0.3">
      <c r="L1298" s="4"/>
    </row>
    <row r="1299" spans="12:12" x14ac:dyDescent="0.3">
      <c r="L1299" s="4"/>
    </row>
    <row r="1300" spans="12:12" x14ac:dyDescent="0.3">
      <c r="L1300" s="4"/>
    </row>
    <row r="1301" spans="12:12" x14ac:dyDescent="0.3">
      <c r="L1301" s="4"/>
    </row>
    <row r="1302" spans="12:12" x14ac:dyDescent="0.3">
      <c r="L1302" s="4"/>
    </row>
    <row r="1303" spans="12:12" x14ac:dyDescent="0.3">
      <c r="L1303" s="4"/>
    </row>
    <row r="1304" spans="12:12" x14ac:dyDescent="0.3">
      <c r="L1304" s="4"/>
    </row>
    <row r="1305" spans="12:12" x14ac:dyDescent="0.3">
      <c r="L1305" s="4"/>
    </row>
    <row r="1306" spans="12:12" x14ac:dyDescent="0.3">
      <c r="L1306" s="4"/>
    </row>
    <row r="1307" spans="12:12" x14ac:dyDescent="0.3">
      <c r="L1307" s="4"/>
    </row>
    <row r="1308" spans="12:12" x14ac:dyDescent="0.3">
      <c r="L1308" s="4"/>
    </row>
    <row r="1309" spans="12:12" x14ac:dyDescent="0.3">
      <c r="L1309" s="4"/>
    </row>
    <row r="1310" spans="12:12" x14ac:dyDescent="0.3">
      <c r="L1310" s="4"/>
    </row>
    <row r="1311" spans="12:12" x14ac:dyDescent="0.3">
      <c r="L1311" s="4"/>
    </row>
    <row r="1312" spans="12:12" x14ac:dyDescent="0.3">
      <c r="L1312" s="4"/>
    </row>
    <row r="1313" spans="12:12" x14ac:dyDescent="0.3">
      <c r="L1313" s="4"/>
    </row>
    <row r="1314" spans="12:12" x14ac:dyDescent="0.3">
      <c r="L1314" s="4"/>
    </row>
    <row r="1315" spans="12:12" x14ac:dyDescent="0.3">
      <c r="L1315" s="4"/>
    </row>
    <row r="1316" spans="12:12" x14ac:dyDescent="0.3">
      <c r="L1316" s="4"/>
    </row>
    <row r="1317" spans="12:12" x14ac:dyDescent="0.3">
      <c r="L1317" s="4"/>
    </row>
    <row r="1318" spans="12:12" x14ac:dyDescent="0.3">
      <c r="L1318" s="4"/>
    </row>
    <row r="1319" spans="12:12" x14ac:dyDescent="0.3">
      <c r="L1319" s="4"/>
    </row>
    <row r="1320" spans="12:12" x14ac:dyDescent="0.3">
      <c r="L1320" s="4"/>
    </row>
    <row r="1321" spans="12:12" x14ac:dyDescent="0.3">
      <c r="L1321" s="4"/>
    </row>
    <row r="1322" spans="12:12" x14ac:dyDescent="0.3">
      <c r="L1322" s="4"/>
    </row>
    <row r="1323" spans="12:12" x14ac:dyDescent="0.3">
      <c r="L1323" s="4"/>
    </row>
    <row r="1324" spans="12:12" x14ac:dyDescent="0.3">
      <c r="L1324" s="4"/>
    </row>
    <row r="1325" spans="12:12" x14ac:dyDescent="0.3">
      <c r="L1325" s="4"/>
    </row>
    <row r="1326" spans="12:12" x14ac:dyDescent="0.3">
      <c r="L1326" s="4"/>
    </row>
    <row r="1327" spans="12:12" x14ac:dyDescent="0.3">
      <c r="L1327" s="4"/>
    </row>
    <row r="1328" spans="12:12" x14ac:dyDescent="0.3">
      <c r="L1328" s="4"/>
    </row>
    <row r="1329" spans="12:12" x14ac:dyDescent="0.3">
      <c r="L1329" s="4"/>
    </row>
    <row r="1330" spans="12:12" x14ac:dyDescent="0.3">
      <c r="L1330" s="4"/>
    </row>
    <row r="1331" spans="12:12" x14ac:dyDescent="0.3">
      <c r="L1331" s="4"/>
    </row>
    <row r="1332" spans="12:12" x14ac:dyDescent="0.3">
      <c r="L1332" s="4"/>
    </row>
    <row r="1333" spans="12:12" x14ac:dyDescent="0.3">
      <c r="L1333" s="4"/>
    </row>
    <row r="1334" spans="12:12" x14ac:dyDescent="0.3">
      <c r="L1334" s="4"/>
    </row>
    <row r="1335" spans="12:12" x14ac:dyDescent="0.3">
      <c r="L1335" s="4"/>
    </row>
    <row r="1336" spans="12:12" x14ac:dyDescent="0.3">
      <c r="L1336" s="4"/>
    </row>
    <row r="1337" spans="12:12" x14ac:dyDescent="0.3">
      <c r="L1337" s="4"/>
    </row>
    <row r="1338" spans="12:12" x14ac:dyDescent="0.3">
      <c r="L1338" s="4"/>
    </row>
    <row r="1339" spans="12:12" x14ac:dyDescent="0.3">
      <c r="L1339" s="4"/>
    </row>
    <row r="1340" spans="12:12" x14ac:dyDescent="0.3">
      <c r="L1340" s="4"/>
    </row>
    <row r="1341" spans="12:12" x14ac:dyDescent="0.3">
      <c r="L1341" s="4"/>
    </row>
    <row r="1342" spans="12:12" x14ac:dyDescent="0.3">
      <c r="L1342" s="4"/>
    </row>
    <row r="1343" spans="12:12" x14ac:dyDescent="0.3">
      <c r="L1343" s="4"/>
    </row>
    <row r="1344" spans="12:12" x14ac:dyDescent="0.3">
      <c r="L1344" s="4"/>
    </row>
    <row r="1345" spans="12:12" x14ac:dyDescent="0.3">
      <c r="L1345" s="4"/>
    </row>
    <row r="1346" spans="12:12" x14ac:dyDescent="0.3">
      <c r="L1346" s="4"/>
    </row>
    <row r="1347" spans="12:12" x14ac:dyDescent="0.3">
      <c r="L1347" s="4"/>
    </row>
    <row r="1348" spans="12:12" x14ac:dyDescent="0.3">
      <c r="L1348" s="4"/>
    </row>
    <row r="1349" spans="12:12" x14ac:dyDescent="0.3">
      <c r="L1349" s="4"/>
    </row>
    <row r="1350" spans="12:12" x14ac:dyDescent="0.3">
      <c r="L1350" s="4"/>
    </row>
    <row r="1351" spans="12:12" x14ac:dyDescent="0.3">
      <c r="L1351" s="4"/>
    </row>
    <row r="1352" spans="12:12" x14ac:dyDescent="0.3">
      <c r="L1352" s="4"/>
    </row>
    <row r="1353" spans="12:12" x14ac:dyDescent="0.3">
      <c r="L1353" s="4"/>
    </row>
    <row r="1354" spans="12:12" x14ac:dyDescent="0.3">
      <c r="L1354" s="4"/>
    </row>
    <row r="1355" spans="12:12" x14ac:dyDescent="0.3">
      <c r="L1355" s="4"/>
    </row>
    <row r="1356" spans="12:12" x14ac:dyDescent="0.3">
      <c r="L1356" s="4"/>
    </row>
    <row r="1357" spans="12:12" x14ac:dyDescent="0.3">
      <c r="L1357" s="4"/>
    </row>
    <row r="1358" spans="12:12" x14ac:dyDescent="0.3">
      <c r="L1358" s="4"/>
    </row>
    <row r="1359" spans="12:12" x14ac:dyDescent="0.3">
      <c r="L1359" s="4"/>
    </row>
    <row r="1360" spans="12:12" x14ac:dyDescent="0.3">
      <c r="L1360" s="4"/>
    </row>
    <row r="1361" spans="12:12" x14ac:dyDescent="0.3">
      <c r="L1361" s="4"/>
    </row>
    <row r="1362" spans="12:12" x14ac:dyDescent="0.3">
      <c r="L1362" s="4"/>
    </row>
    <row r="1363" spans="12:12" x14ac:dyDescent="0.3">
      <c r="L1363" s="4"/>
    </row>
    <row r="1364" spans="12:12" x14ac:dyDescent="0.3">
      <c r="L1364" s="4"/>
    </row>
    <row r="1365" spans="12:12" x14ac:dyDescent="0.3">
      <c r="L1365" s="4"/>
    </row>
    <row r="1366" spans="12:12" x14ac:dyDescent="0.3">
      <c r="L1366" s="4"/>
    </row>
    <row r="1367" spans="12:12" x14ac:dyDescent="0.3">
      <c r="L1367" s="4"/>
    </row>
    <row r="1368" spans="12:12" x14ac:dyDescent="0.3">
      <c r="L1368" s="4"/>
    </row>
    <row r="1369" spans="12:12" x14ac:dyDescent="0.3">
      <c r="L1369" s="4"/>
    </row>
    <row r="1370" spans="12:12" x14ac:dyDescent="0.3">
      <c r="L1370" s="4"/>
    </row>
    <row r="1371" spans="12:12" x14ac:dyDescent="0.3">
      <c r="L1371" s="4"/>
    </row>
    <row r="1372" spans="12:12" x14ac:dyDescent="0.3">
      <c r="L1372" s="4"/>
    </row>
    <row r="1373" spans="12:12" x14ac:dyDescent="0.3">
      <c r="L1373" s="4"/>
    </row>
    <row r="1374" spans="12:12" x14ac:dyDescent="0.3">
      <c r="L1374" s="4"/>
    </row>
    <row r="1375" spans="12:12" x14ac:dyDescent="0.3">
      <c r="L1375" s="4"/>
    </row>
    <row r="1376" spans="12:12" x14ac:dyDescent="0.3">
      <c r="L1376" s="4"/>
    </row>
    <row r="1377" spans="12:12" x14ac:dyDescent="0.3">
      <c r="L1377" s="4"/>
    </row>
    <row r="1378" spans="12:12" x14ac:dyDescent="0.3">
      <c r="L1378" s="4"/>
    </row>
    <row r="1379" spans="12:12" x14ac:dyDescent="0.3">
      <c r="L1379" s="4"/>
    </row>
    <row r="1380" spans="12:12" x14ac:dyDescent="0.3">
      <c r="L1380" s="4"/>
    </row>
    <row r="1381" spans="12:12" x14ac:dyDescent="0.3">
      <c r="L1381" s="4"/>
    </row>
    <row r="1382" spans="12:12" x14ac:dyDescent="0.3">
      <c r="L1382" s="4"/>
    </row>
    <row r="1383" spans="12:12" x14ac:dyDescent="0.3">
      <c r="L1383" s="4"/>
    </row>
    <row r="1384" spans="12:12" x14ac:dyDescent="0.3">
      <c r="L1384" s="4"/>
    </row>
    <row r="1385" spans="12:12" x14ac:dyDescent="0.3">
      <c r="L1385" s="4"/>
    </row>
    <row r="1386" spans="12:12" x14ac:dyDescent="0.3">
      <c r="L1386" s="4"/>
    </row>
    <row r="1387" spans="12:12" x14ac:dyDescent="0.3">
      <c r="L1387" s="4"/>
    </row>
    <row r="1388" spans="12:12" x14ac:dyDescent="0.3">
      <c r="L1388" s="4"/>
    </row>
    <row r="1389" spans="12:12" x14ac:dyDescent="0.3">
      <c r="L1389" s="4"/>
    </row>
    <row r="1390" spans="12:12" x14ac:dyDescent="0.3">
      <c r="L1390" s="4"/>
    </row>
    <row r="1391" spans="12:12" x14ac:dyDescent="0.3">
      <c r="L1391" s="4"/>
    </row>
    <row r="1392" spans="12:12" x14ac:dyDescent="0.3">
      <c r="L1392" s="4"/>
    </row>
    <row r="1393" spans="12:12" x14ac:dyDescent="0.3">
      <c r="L1393" s="4"/>
    </row>
    <row r="1394" spans="12:12" x14ac:dyDescent="0.3">
      <c r="L1394" s="4"/>
    </row>
    <row r="1395" spans="12:12" x14ac:dyDescent="0.3">
      <c r="L1395" s="4"/>
    </row>
    <row r="1396" spans="12:12" x14ac:dyDescent="0.3">
      <c r="L1396" s="4"/>
    </row>
    <row r="1397" spans="12:12" x14ac:dyDescent="0.3">
      <c r="L1397" s="4"/>
    </row>
    <row r="1398" spans="12:12" x14ac:dyDescent="0.3">
      <c r="L1398" s="4"/>
    </row>
    <row r="1399" spans="12:12" x14ac:dyDescent="0.3">
      <c r="L1399" s="4"/>
    </row>
    <row r="1400" spans="12:12" x14ac:dyDescent="0.3">
      <c r="L1400" s="4"/>
    </row>
    <row r="1401" spans="12:12" x14ac:dyDescent="0.3">
      <c r="L1401" s="4"/>
    </row>
    <row r="1402" spans="12:12" x14ac:dyDescent="0.3">
      <c r="L1402" s="4"/>
    </row>
    <row r="1403" spans="12:12" x14ac:dyDescent="0.3">
      <c r="L1403" s="4"/>
    </row>
    <row r="1404" spans="12:12" x14ac:dyDescent="0.3">
      <c r="L1404" s="4"/>
    </row>
    <row r="1405" spans="12:12" x14ac:dyDescent="0.3">
      <c r="L1405" s="4"/>
    </row>
    <row r="1406" spans="12:12" x14ac:dyDescent="0.3">
      <c r="L1406" s="4"/>
    </row>
    <row r="1407" spans="12:12" x14ac:dyDescent="0.3">
      <c r="L1407" s="4"/>
    </row>
    <row r="1408" spans="12:12" x14ac:dyDescent="0.3">
      <c r="L1408" s="4"/>
    </row>
    <row r="1409" spans="12:12" x14ac:dyDescent="0.3">
      <c r="L1409" s="4"/>
    </row>
    <row r="1410" spans="12:12" x14ac:dyDescent="0.3">
      <c r="L1410" s="4"/>
    </row>
    <row r="1411" spans="12:12" x14ac:dyDescent="0.3">
      <c r="L1411" s="4"/>
    </row>
    <row r="1412" spans="12:12" x14ac:dyDescent="0.3">
      <c r="L1412" s="4"/>
    </row>
    <row r="1413" spans="12:12" x14ac:dyDescent="0.3">
      <c r="L1413" s="4"/>
    </row>
    <row r="1414" spans="12:12" x14ac:dyDescent="0.3">
      <c r="L1414" s="4"/>
    </row>
    <row r="1415" spans="12:12" x14ac:dyDescent="0.3">
      <c r="L1415" s="4"/>
    </row>
    <row r="1416" spans="12:12" x14ac:dyDescent="0.3">
      <c r="L1416" s="4"/>
    </row>
    <row r="1417" spans="12:12" x14ac:dyDescent="0.3">
      <c r="L1417" s="4"/>
    </row>
    <row r="1418" spans="12:12" x14ac:dyDescent="0.3">
      <c r="L1418" s="4"/>
    </row>
    <row r="1419" spans="12:12" x14ac:dyDescent="0.3">
      <c r="L1419" s="4"/>
    </row>
    <row r="1420" spans="12:12" x14ac:dyDescent="0.3">
      <c r="L1420" s="4"/>
    </row>
    <row r="1421" spans="12:12" x14ac:dyDescent="0.3">
      <c r="L1421" s="4"/>
    </row>
    <row r="1422" spans="12:12" x14ac:dyDescent="0.3">
      <c r="L1422" s="4"/>
    </row>
    <row r="1423" spans="12:12" x14ac:dyDescent="0.3">
      <c r="L1423" s="4"/>
    </row>
    <row r="1424" spans="12:12" x14ac:dyDescent="0.3">
      <c r="L1424" s="4"/>
    </row>
    <row r="1425" spans="12:12" x14ac:dyDescent="0.3">
      <c r="L1425" s="4"/>
    </row>
    <row r="1426" spans="12:12" x14ac:dyDescent="0.3">
      <c r="L1426" s="4"/>
    </row>
    <row r="1427" spans="12:12" x14ac:dyDescent="0.3">
      <c r="L1427" s="4"/>
    </row>
    <row r="1428" spans="12:12" x14ac:dyDescent="0.3">
      <c r="L1428" s="4"/>
    </row>
    <row r="1429" spans="12:12" x14ac:dyDescent="0.3">
      <c r="L1429" s="4"/>
    </row>
    <row r="1430" spans="12:12" x14ac:dyDescent="0.3">
      <c r="L1430" s="4"/>
    </row>
    <row r="1431" spans="12:12" x14ac:dyDescent="0.3">
      <c r="L1431" s="4"/>
    </row>
    <row r="1432" spans="12:12" x14ac:dyDescent="0.3">
      <c r="L1432" s="4"/>
    </row>
    <row r="1433" spans="12:12" x14ac:dyDescent="0.3">
      <c r="L1433" s="4"/>
    </row>
    <row r="1434" spans="12:12" x14ac:dyDescent="0.3">
      <c r="L1434" s="4"/>
    </row>
    <row r="1435" spans="12:12" x14ac:dyDescent="0.3">
      <c r="L1435" s="4"/>
    </row>
    <row r="1436" spans="12:12" x14ac:dyDescent="0.3">
      <c r="L1436" s="4"/>
    </row>
    <row r="1437" spans="12:12" x14ac:dyDescent="0.3">
      <c r="L1437" s="4"/>
    </row>
    <row r="1438" spans="12:12" x14ac:dyDescent="0.3">
      <c r="L1438" s="4"/>
    </row>
    <row r="1439" spans="12:12" x14ac:dyDescent="0.3">
      <c r="L1439" s="4"/>
    </row>
    <row r="1440" spans="12:12" x14ac:dyDescent="0.3">
      <c r="L1440" s="4"/>
    </row>
    <row r="1441" spans="12:12" x14ac:dyDescent="0.3">
      <c r="L1441" s="4"/>
    </row>
    <row r="1442" spans="12:12" x14ac:dyDescent="0.3">
      <c r="L1442" s="4"/>
    </row>
    <row r="1443" spans="12:12" x14ac:dyDescent="0.3">
      <c r="L1443" s="4"/>
    </row>
    <row r="1444" spans="12:12" x14ac:dyDescent="0.3">
      <c r="L1444" s="4"/>
    </row>
    <row r="1445" spans="12:12" x14ac:dyDescent="0.3">
      <c r="L1445" s="4"/>
    </row>
    <row r="1446" spans="12:12" x14ac:dyDescent="0.3">
      <c r="L1446" s="4"/>
    </row>
    <row r="1447" spans="12:12" x14ac:dyDescent="0.3">
      <c r="L1447" s="4"/>
    </row>
    <row r="1448" spans="12:12" x14ac:dyDescent="0.3">
      <c r="L1448" s="4"/>
    </row>
    <row r="1449" spans="12:12" x14ac:dyDescent="0.3">
      <c r="L1449" s="4"/>
    </row>
    <row r="1450" spans="12:12" x14ac:dyDescent="0.3">
      <c r="L1450" s="4"/>
    </row>
    <row r="1451" spans="12:12" x14ac:dyDescent="0.3">
      <c r="L1451" s="4"/>
    </row>
    <row r="1452" spans="12:12" x14ac:dyDescent="0.3">
      <c r="L1452" s="4"/>
    </row>
    <row r="1453" spans="12:12" x14ac:dyDescent="0.3">
      <c r="L1453" s="4"/>
    </row>
    <row r="1454" spans="12:12" x14ac:dyDescent="0.3">
      <c r="L1454" s="4"/>
    </row>
    <row r="1455" spans="12:12" x14ac:dyDescent="0.3">
      <c r="L1455" s="4"/>
    </row>
    <row r="1456" spans="12:12" x14ac:dyDescent="0.3">
      <c r="L1456" s="4"/>
    </row>
    <row r="1457" spans="12:12" x14ac:dyDescent="0.3">
      <c r="L1457" s="4"/>
    </row>
    <row r="1458" spans="12:12" x14ac:dyDescent="0.3">
      <c r="L1458" s="4"/>
    </row>
    <row r="1459" spans="12:12" x14ac:dyDescent="0.3">
      <c r="L1459" s="4"/>
    </row>
    <row r="1460" spans="12:12" x14ac:dyDescent="0.3">
      <c r="L1460" s="4"/>
    </row>
    <row r="1461" spans="12:12" x14ac:dyDescent="0.3">
      <c r="L1461" s="4"/>
    </row>
    <row r="1462" spans="12:12" x14ac:dyDescent="0.3">
      <c r="L1462" s="4"/>
    </row>
    <row r="1463" spans="12:12" x14ac:dyDescent="0.3">
      <c r="L1463" s="4"/>
    </row>
    <row r="1464" spans="12:12" x14ac:dyDescent="0.3">
      <c r="L1464" s="4"/>
    </row>
    <row r="1465" spans="12:12" x14ac:dyDescent="0.3">
      <c r="L1465" s="4"/>
    </row>
    <row r="1466" spans="12:12" x14ac:dyDescent="0.3">
      <c r="L1466" s="4"/>
    </row>
    <row r="1467" spans="12:12" x14ac:dyDescent="0.3">
      <c r="L1467" s="4"/>
    </row>
    <row r="1468" spans="12:12" x14ac:dyDescent="0.3">
      <c r="L1468" s="4"/>
    </row>
    <row r="1469" spans="12:12" x14ac:dyDescent="0.3">
      <c r="L1469" s="4"/>
    </row>
    <row r="1470" spans="12:12" x14ac:dyDescent="0.3">
      <c r="L1470" s="4"/>
    </row>
    <row r="1471" spans="12:12" x14ac:dyDescent="0.3">
      <c r="L1471" s="4"/>
    </row>
    <row r="1472" spans="12:12" x14ac:dyDescent="0.3">
      <c r="L1472" s="4"/>
    </row>
    <row r="1473" spans="12:12" x14ac:dyDescent="0.3">
      <c r="L1473" s="4"/>
    </row>
    <row r="1474" spans="12:12" x14ac:dyDescent="0.3">
      <c r="L1474" s="4"/>
    </row>
    <row r="1475" spans="12:12" x14ac:dyDescent="0.3">
      <c r="L1475" s="4"/>
    </row>
    <row r="1476" spans="12:12" x14ac:dyDescent="0.3">
      <c r="L1476" s="4"/>
    </row>
    <row r="1477" spans="12:12" x14ac:dyDescent="0.3">
      <c r="L1477" s="4"/>
    </row>
    <row r="1478" spans="12:12" x14ac:dyDescent="0.3">
      <c r="L1478" s="4"/>
    </row>
    <row r="1479" spans="12:12" x14ac:dyDescent="0.3">
      <c r="L1479" s="4"/>
    </row>
    <row r="1480" spans="12:12" x14ac:dyDescent="0.3">
      <c r="L1480" s="4"/>
    </row>
    <row r="1481" spans="12:12" x14ac:dyDescent="0.3">
      <c r="L1481" s="4"/>
    </row>
    <row r="1482" spans="12:12" x14ac:dyDescent="0.3">
      <c r="L1482" s="4"/>
    </row>
    <row r="1483" spans="12:12" x14ac:dyDescent="0.3">
      <c r="L1483" s="4"/>
    </row>
    <row r="1484" spans="12:12" x14ac:dyDescent="0.3">
      <c r="L1484" s="4"/>
    </row>
    <row r="1485" spans="12:12" x14ac:dyDescent="0.3">
      <c r="L1485" s="4"/>
    </row>
    <row r="1486" spans="12:12" x14ac:dyDescent="0.3">
      <c r="L1486" s="4"/>
    </row>
    <row r="1487" spans="12:12" x14ac:dyDescent="0.3">
      <c r="L1487" s="4"/>
    </row>
    <row r="1488" spans="12:12" x14ac:dyDescent="0.3">
      <c r="L1488" s="4"/>
    </row>
    <row r="1489" spans="12:12" x14ac:dyDescent="0.3">
      <c r="L1489" s="4"/>
    </row>
    <row r="1490" spans="12:12" x14ac:dyDescent="0.3">
      <c r="L1490" s="4"/>
    </row>
    <row r="1491" spans="12:12" x14ac:dyDescent="0.3">
      <c r="L1491" s="4"/>
    </row>
    <row r="1492" spans="12:12" x14ac:dyDescent="0.3">
      <c r="L1492" s="4"/>
    </row>
    <row r="1493" spans="12:12" x14ac:dyDescent="0.3">
      <c r="L1493" s="4"/>
    </row>
    <row r="1494" spans="12:12" x14ac:dyDescent="0.3">
      <c r="L1494" s="4"/>
    </row>
    <row r="1495" spans="12:12" x14ac:dyDescent="0.3">
      <c r="L1495" s="4"/>
    </row>
    <row r="1496" spans="12:12" x14ac:dyDescent="0.3">
      <c r="L1496" s="4"/>
    </row>
    <row r="1497" spans="12:12" x14ac:dyDescent="0.3">
      <c r="L1497" s="4"/>
    </row>
    <row r="1498" spans="12:12" x14ac:dyDescent="0.3">
      <c r="L1498" s="4"/>
    </row>
    <row r="1499" spans="12:12" x14ac:dyDescent="0.3">
      <c r="L1499" s="4"/>
    </row>
    <row r="1500" spans="12:12" x14ac:dyDescent="0.3">
      <c r="L1500" s="4"/>
    </row>
    <row r="1501" spans="12:12" x14ac:dyDescent="0.3">
      <c r="L1501" s="4"/>
    </row>
    <row r="1502" spans="12:12" x14ac:dyDescent="0.3">
      <c r="L1502" s="4"/>
    </row>
    <row r="1503" spans="12:12" x14ac:dyDescent="0.3">
      <c r="L1503" s="4"/>
    </row>
    <row r="1504" spans="12:12" x14ac:dyDescent="0.3">
      <c r="L1504" s="4"/>
    </row>
    <row r="1505" spans="12:12" x14ac:dyDescent="0.3">
      <c r="L1505" s="4"/>
    </row>
    <row r="1506" spans="12:12" x14ac:dyDescent="0.3">
      <c r="L1506" s="4"/>
    </row>
    <row r="1507" spans="12:12" x14ac:dyDescent="0.3">
      <c r="L1507" s="4"/>
    </row>
    <row r="1508" spans="12:12" x14ac:dyDescent="0.3">
      <c r="L1508" s="4"/>
    </row>
    <row r="1509" spans="12:12" x14ac:dyDescent="0.3">
      <c r="L1509" s="4"/>
    </row>
    <row r="1510" spans="12:12" x14ac:dyDescent="0.3">
      <c r="L1510" s="4"/>
    </row>
    <row r="1511" spans="12:12" x14ac:dyDescent="0.3">
      <c r="L1511" s="4"/>
    </row>
    <row r="1512" spans="12:12" x14ac:dyDescent="0.3">
      <c r="L1512" s="4"/>
    </row>
    <row r="1513" spans="12:12" x14ac:dyDescent="0.3">
      <c r="L1513" s="4"/>
    </row>
    <row r="1514" spans="12:12" x14ac:dyDescent="0.3">
      <c r="L1514" s="4"/>
    </row>
    <row r="1515" spans="12:12" x14ac:dyDescent="0.3">
      <c r="L1515" s="4"/>
    </row>
    <row r="1516" spans="12:12" x14ac:dyDescent="0.3">
      <c r="L1516" s="4"/>
    </row>
    <row r="1517" spans="12:12" x14ac:dyDescent="0.3">
      <c r="L1517" s="4"/>
    </row>
    <row r="1518" spans="12:12" x14ac:dyDescent="0.3">
      <c r="L1518" s="4"/>
    </row>
    <row r="1519" spans="12:12" x14ac:dyDescent="0.3">
      <c r="L1519" s="4"/>
    </row>
    <row r="1520" spans="12:12" x14ac:dyDescent="0.3">
      <c r="L1520" s="4"/>
    </row>
    <row r="1521" spans="12:12" x14ac:dyDescent="0.3">
      <c r="L1521" s="4"/>
    </row>
    <row r="1522" spans="12:12" x14ac:dyDescent="0.3">
      <c r="L1522" s="4"/>
    </row>
    <row r="1523" spans="12:12" x14ac:dyDescent="0.3">
      <c r="L1523" s="4"/>
    </row>
    <row r="1524" spans="12:12" x14ac:dyDescent="0.3">
      <c r="L1524" s="4"/>
    </row>
    <row r="1525" spans="12:12" x14ac:dyDescent="0.3">
      <c r="L1525" s="4"/>
    </row>
    <row r="1526" spans="12:12" x14ac:dyDescent="0.3">
      <c r="L1526" s="4"/>
    </row>
    <row r="1527" spans="12:12" x14ac:dyDescent="0.3">
      <c r="L1527" s="4"/>
    </row>
    <row r="1528" spans="12:12" x14ac:dyDescent="0.3">
      <c r="L1528" s="4"/>
    </row>
    <row r="1529" spans="12:12" x14ac:dyDescent="0.3">
      <c r="L1529" s="4"/>
    </row>
    <row r="1530" spans="12:12" x14ac:dyDescent="0.3">
      <c r="L1530" s="4"/>
    </row>
    <row r="1531" spans="12:12" x14ac:dyDescent="0.3">
      <c r="L1531" s="4"/>
    </row>
    <row r="1532" spans="12:12" x14ac:dyDescent="0.3">
      <c r="L1532" s="4"/>
    </row>
    <row r="1533" spans="12:12" x14ac:dyDescent="0.3">
      <c r="L1533" s="4"/>
    </row>
    <row r="1534" spans="12:12" x14ac:dyDescent="0.3">
      <c r="L1534" s="4"/>
    </row>
    <row r="1535" spans="12:12" x14ac:dyDescent="0.3">
      <c r="L1535" s="4"/>
    </row>
    <row r="1536" spans="12:12" x14ac:dyDescent="0.3">
      <c r="L1536" s="4"/>
    </row>
    <row r="1537" spans="12:12" x14ac:dyDescent="0.3">
      <c r="L1537" s="4"/>
    </row>
    <row r="1538" spans="12:12" x14ac:dyDescent="0.3">
      <c r="L1538" s="4"/>
    </row>
    <row r="1539" spans="12:12" x14ac:dyDescent="0.3">
      <c r="L1539" s="4"/>
    </row>
    <row r="1540" spans="12:12" x14ac:dyDescent="0.3">
      <c r="L1540" s="4"/>
    </row>
    <row r="1541" spans="12:12" x14ac:dyDescent="0.3">
      <c r="L1541" s="4"/>
    </row>
    <row r="1542" spans="12:12" x14ac:dyDescent="0.3">
      <c r="L1542" s="4"/>
    </row>
    <row r="1543" spans="12:12" x14ac:dyDescent="0.3">
      <c r="L1543" s="4"/>
    </row>
    <row r="1544" spans="12:12" x14ac:dyDescent="0.3">
      <c r="L1544" s="4"/>
    </row>
    <row r="1545" spans="12:12" x14ac:dyDescent="0.3">
      <c r="L1545" s="4"/>
    </row>
    <row r="1546" spans="12:12" x14ac:dyDescent="0.3">
      <c r="L1546" s="4"/>
    </row>
    <row r="1547" spans="12:12" x14ac:dyDescent="0.3">
      <c r="L1547" s="4"/>
    </row>
    <row r="1548" spans="12:12" x14ac:dyDescent="0.3">
      <c r="L1548" s="4"/>
    </row>
    <row r="1549" spans="12:12" x14ac:dyDescent="0.3">
      <c r="L1549" s="4"/>
    </row>
    <row r="1550" spans="12:12" x14ac:dyDescent="0.3">
      <c r="L1550" s="4"/>
    </row>
    <row r="1551" spans="12:12" x14ac:dyDescent="0.3">
      <c r="L1551" s="4"/>
    </row>
    <row r="1552" spans="12:12" x14ac:dyDescent="0.3">
      <c r="L1552" s="4"/>
    </row>
    <row r="1553" spans="12:12" x14ac:dyDescent="0.3">
      <c r="L1553" s="4"/>
    </row>
    <row r="1554" spans="12:12" x14ac:dyDescent="0.3">
      <c r="L1554" s="4"/>
    </row>
    <row r="1555" spans="12:12" x14ac:dyDescent="0.3">
      <c r="L1555" s="4"/>
    </row>
    <row r="1556" spans="12:12" x14ac:dyDescent="0.3">
      <c r="L1556" s="4"/>
    </row>
    <row r="1557" spans="12:12" x14ac:dyDescent="0.3">
      <c r="L1557" s="4"/>
    </row>
    <row r="1558" spans="12:12" x14ac:dyDescent="0.3">
      <c r="L1558" s="4"/>
    </row>
    <row r="1559" spans="12:12" x14ac:dyDescent="0.3">
      <c r="L1559" s="4"/>
    </row>
    <row r="1560" spans="12:12" x14ac:dyDescent="0.3">
      <c r="L1560" s="4"/>
    </row>
    <row r="1561" spans="12:12" x14ac:dyDescent="0.3">
      <c r="L1561" s="4"/>
    </row>
    <row r="1562" spans="12:12" x14ac:dyDescent="0.3">
      <c r="L1562" s="4"/>
    </row>
    <row r="1563" spans="12:12" x14ac:dyDescent="0.3">
      <c r="L1563" s="4"/>
    </row>
    <row r="1564" spans="12:12" x14ac:dyDescent="0.3">
      <c r="L1564" s="4"/>
    </row>
    <row r="1565" spans="12:12" x14ac:dyDescent="0.3">
      <c r="L1565" s="4"/>
    </row>
    <row r="1566" spans="12:12" x14ac:dyDescent="0.3">
      <c r="L1566" s="4"/>
    </row>
    <row r="1567" spans="12:12" x14ac:dyDescent="0.3">
      <c r="L1567" s="4"/>
    </row>
    <row r="1568" spans="12:12" x14ac:dyDescent="0.3">
      <c r="L1568" s="4"/>
    </row>
    <row r="1569" spans="12:12" x14ac:dyDescent="0.3">
      <c r="L1569" s="4"/>
    </row>
    <row r="1570" spans="12:12" x14ac:dyDescent="0.3">
      <c r="L1570" s="4"/>
    </row>
    <row r="1571" spans="12:12" x14ac:dyDescent="0.3">
      <c r="L1571" s="4"/>
    </row>
    <row r="1572" spans="12:12" x14ac:dyDescent="0.3">
      <c r="L1572" s="4"/>
    </row>
    <row r="1573" spans="12:12" x14ac:dyDescent="0.3">
      <c r="L1573" s="4"/>
    </row>
    <row r="1574" spans="12:12" x14ac:dyDescent="0.3">
      <c r="L1574" s="4"/>
    </row>
    <row r="1575" spans="12:12" x14ac:dyDescent="0.3">
      <c r="L1575" s="4"/>
    </row>
    <row r="1576" spans="12:12" x14ac:dyDescent="0.3">
      <c r="L1576" s="4"/>
    </row>
    <row r="1577" spans="12:12" x14ac:dyDescent="0.3">
      <c r="L1577" s="4"/>
    </row>
    <row r="1578" spans="12:12" x14ac:dyDescent="0.3">
      <c r="L1578" s="4"/>
    </row>
    <row r="1579" spans="12:12" x14ac:dyDescent="0.3">
      <c r="L1579" s="4"/>
    </row>
    <row r="1580" spans="12:12" x14ac:dyDescent="0.3">
      <c r="L1580" s="4"/>
    </row>
    <row r="1581" spans="12:12" x14ac:dyDescent="0.3">
      <c r="L1581" s="4"/>
    </row>
    <row r="1582" spans="12:12" x14ac:dyDescent="0.3">
      <c r="L1582" s="4"/>
    </row>
    <row r="1583" spans="12:12" x14ac:dyDescent="0.3">
      <c r="L1583" s="4"/>
    </row>
    <row r="1584" spans="12:12" x14ac:dyDescent="0.3">
      <c r="L1584" s="4"/>
    </row>
    <row r="1585" spans="12:12" x14ac:dyDescent="0.3">
      <c r="L1585" s="4"/>
    </row>
    <row r="1586" spans="12:12" x14ac:dyDescent="0.3">
      <c r="L1586" s="4"/>
    </row>
    <row r="1587" spans="12:12" x14ac:dyDescent="0.3">
      <c r="L1587" s="4"/>
    </row>
    <row r="1588" spans="12:12" x14ac:dyDescent="0.3">
      <c r="L1588" s="4"/>
    </row>
    <row r="1589" spans="12:12" x14ac:dyDescent="0.3">
      <c r="L1589" s="4"/>
    </row>
    <row r="1590" spans="12:12" x14ac:dyDescent="0.3">
      <c r="L1590" s="4"/>
    </row>
    <row r="1591" spans="12:12" x14ac:dyDescent="0.3">
      <c r="L1591" s="4"/>
    </row>
    <row r="1592" spans="12:12" x14ac:dyDescent="0.3">
      <c r="L1592" s="4"/>
    </row>
    <row r="1593" spans="12:12" x14ac:dyDescent="0.3">
      <c r="L1593" s="4"/>
    </row>
    <row r="1594" spans="12:12" x14ac:dyDescent="0.3">
      <c r="L1594" s="4"/>
    </row>
    <row r="1595" spans="12:12" x14ac:dyDescent="0.3">
      <c r="L1595" s="4"/>
    </row>
    <row r="1596" spans="12:12" x14ac:dyDescent="0.3">
      <c r="L1596" s="4"/>
    </row>
    <row r="1597" spans="12:12" x14ac:dyDescent="0.3">
      <c r="L1597" s="4"/>
    </row>
    <row r="1598" spans="12:12" x14ac:dyDescent="0.3">
      <c r="L1598" s="4"/>
    </row>
    <row r="1599" spans="12:12" x14ac:dyDescent="0.3">
      <c r="L1599" s="4"/>
    </row>
    <row r="1600" spans="12:12" x14ac:dyDescent="0.3">
      <c r="L1600" s="4"/>
    </row>
    <row r="1601" spans="12:12" x14ac:dyDescent="0.3">
      <c r="L1601" s="4"/>
    </row>
    <row r="1602" spans="12:12" x14ac:dyDescent="0.3">
      <c r="L1602" s="4"/>
    </row>
    <row r="1603" spans="12:12" x14ac:dyDescent="0.3">
      <c r="L1603" s="4"/>
    </row>
    <row r="1604" spans="12:12" x14ac:dyDescent="0.3">
      <c r="L1604" s="4"/>
    </row>
    <row r="1605" spans="12:12" x14ac:dyDescent="0.3">
      <c r="L1605" s="4"/>
    </row>
    <row r="1606" spans="12:12" x14ac:dyDescent="0.3">
      <c r="L1606" s="4"/>
    </row>
    <row r="1607" spans="12:12" x14ac:dyDescent="0.3">
      <c r="L1607" s="4"/>
    </row>
    <row r="1608" spans="12:12" x14ac:dyDescent="0.3">
      <c r="L1608" s="4"/>
    </row>
    <row r="1609" spans="12:12" x14ac:dyDescent="0.3">
      <c r="L1609" s="4"/>
    </row>
    <row r="1610" spans="12:12" x14ac:dyDescent="0.3">
      <c r="L1610" s="4"/>
    </row>
    <row r="1611" spans="12:12" x14ac:dyDescent="0.3">
      <c r="L1611" s="4"/>
    </row>
    <row r="1612" spans="12:12" x14ac:dyDescent="0.3">
      <c r="L1612" s="4"/>
    </row>
    <row r="1613" spans="12:12" x14ac:dyDescent="0.3">
      <c r="L1613" s="4"/>
    </row>
    <row r="1614" spans="12:12" x14ac:dyDescent="0.3">
      <c r="L1614" s="4"/>
    </row>
    <row r="1615" spans="12:12" x14ac:dyDescent="0.3">
      <c r="L1615" s="4"/>
    </row>
    <row r="1616" spans="12:12" x14ac:dyDescent="0.3">
      <c r="L1616" s="4"/>
    </row>
    <row r="1617" spans="12:12" x14ac:dyDescent="0.3">
      <c r="L1617" s="4"/>
    </row>
    <row r="1618" spans="12:12" x14ac:dyDescent="0.3">
      <c r="L1618" s="4"/>
    </row>
    <row r="1619" spans="12:12" x14ac:dyDescent="0.3">
      <c r="L1619" s="4"/>
    </row>
    <row r="1620" spans="12:12" x14ac:dyDescent="0.3">
      <c r="L1620" s="4"/>
    </row>
    <row r="1621" spans="12:12" x14ac:dyDescent="0.3">
      <c r="L1621" s="4"/>
    </row>
    <row r="1622" spans="12:12" x14ac:dyDescent="0.3">
      <c r="L1622" s="4"/>
    </row>
    <row r="1623" spans="12:12" x14ac:dyDescent="0.3">
      <c r="L1623" s="4"/>
    </row>
    <row r="1624" spans="12:12" x14ac:dyDescent="0.3">
      <c r="L1624" s="4"/>
    </row>
    <row r="1625" spans="12:12" x14ac:dyDescent="0.3">
      <c r="L1625" s="4"/>
    </row>
    <row r="1626" spans="12:12" x14ac:dyDescent="0.3">
      <c r="L1626" s="4"/>
    </row>
    <row r="1627" spans="12:12" x14ac:dyDescent="0.3">
      <c r="L1627" s="4"/>
    </row>
    <row r="1628" spans="12:12" x14ac:dyDescent="0.3">
      <c r="L1628" s="4"/>
    </row>
    <row r="1629" spans="12:12" x14ac:dyDescent="0.3">
      <c r="L1629" s="4"/>
    </row>
    <row r="1630" spans="12:12" x14ac:dyDescent="0.3">
      <c r="L1630" s="4"/>
    </row>
    <row r="1631" spans="12:12" x14ac:dyDescent="0.3">
      <c r="L1631" s="4"/>
    </row>
    <row r="1632" spans="12:12" x14ac:dyDescent="0.3">
      <c r="L1632" s="4"/>
    </row>
    <row r="1633" spans="12:12" x14ac:dyDescent="0.3">
      <c r="L1633" s="4"/>
    </row>
    <row r="1634" spans="12:12" x14ac:dyDescent="0.3">
      <c r="L1634" s="4"/>
    </row>
    <row r="1635" spans="12:12" x14ac:dyDescent="0.3">
      <c r="L1635" s="4"/>
    </row>
    <row r="1636" spans="12:12" x14ac:dyDescent="0.3">
      <c r="L1636" s="4"/>
    </row>
    <row r="1637" spans="12:12" x14ac:dyDescent="0.3">
      <c r="L1637" s="4"/>
    </row>
    <row r="1638" spans="12:12" x14ac:dyDescent="0.3">
      <c r="L1638" s="4"/>
    </row>
    <row r="1639" spans="12:12" x14ac:dyDescent="0.3">
      <c r="L1639" s="4"/>
    </row>
    <row r="1640" spans="12:12" x14ac:dyDescent="0.3">
      <c r="L1640" s="4"/>
    </row>
    <row r="1641" spans="12:12" x14ac:dyDescent="0.3">
      <c r="L1641" s="4"/>
    </row>
    <row r="1642" spans="12:12" x14ac:dyDescent="0.3">
      <c r="L1642" s="4"/>
    </row>
    <row r="1643" spans="12:12" x14ac:dyDescent="0.3">
      <c r="L1643" s="4"/>
    </row>
    <row r="1644" spans="12:12" x14ac:dyDescent="0.3">
      <c r="L1644" s="4"/>
    </row>
    <row r="1645" spans="12:12" x14ac:dyDescent="0.3">
      <c r="L1645" s="4"/>
    </row>
    <row r="1646" spans="12:12" x14ac:dyDescent="0.3">
      <c r="L1646" s="4"/>
    </row>
    <row r="1647" spans="12:12" x14ac:dyDescent="0.3">
      <c r="L1647" s="4"/>
    </row>
    <row r="1648" spans="12:12" x14ac:dyDescent="0.3">
      <c r="L1648" s="4"/>
    </row>
    <row r="1649" spans="12:12" x14ac:dyDescent="0.3">
      <c r="L1649" s="4"/>
    </row>
    <row r="1650" spans="12:12" x14ac:dyDescent="0.3">
      <c r="L1650" s="4"/>
    </row>
    <row r="1651" spans="12:12" x14ac:dyDescent="0.3">
      <c r="L1651" s="4"/>
    </row>
    <row r="1652" spans="12:12" x14ac:dyDescent="0.3">
      <c r="L1652" s="4"/>
    </row>
    <row r="1653" spans="12:12" x14ac:dyDescent="0.3">
      <c r="L1653" s="4"/>
    </row>
    <row r="1654" spans="12:12" x14ac:dyDescent="0.3">
      <c r="L1654" s="4"/>
    </row>
    <row r="1655" spans="12:12" x14ac:dyDescent="0.3">
      <c r="L1655" s="4"/>
    </row>
    <row r="1656" spans="12:12" x14ac:dyDescent="0.3">
      <c r="L1656" s="4"/>
    </row>
    <row r="1657" spans="12:12" x14ac:dyDescent="0.3">
      <c r="L1657" s="4"/>
    </row>
    <row r="1658" spans="12:12" x14ac:dyDescent="0.3">
      <c r="L1658" s="4"/>
    </row>
    <row r="1659" spans="12:12" x14ac:dyDescent="0.3">
      <c r="L1659" s="4"/>
    </row>
    <row r="1660" spans="12:12" x14ac:dyDescent="0.3">
      <c r="L1660" s="4"/>
    </row>
    <row r="1661" spans="12:12" x14ac:dyDescent="0.3">
      <c r="L1661" s="4"/>
    </row>
    <row r="1662" spans="12:12" x14ac:dyDescent="0.3">
      <c r="L1662" s="4"/>
    </row>
    <row r="1663" spans="12:12" x14ac:dyDescent="0.3">
      <c r="L1663" s="4"/>
    </row>
    <row r="1664" spans="12:12" x14ac:dyDescent="0.3">
      <c r="L1664" s="4"/>
    </row>
    <row r="1665" spans="12:12" x14ac:dyDescent="0.3">
      <c r="L1665" s="4"/>
    </row>
    <row r="1666" spans="12:12" x14ac:dyDescent="0.3">
      <c r="L1666" s="4"/>
    </row>
    <row r="1667" spans="12:12" x14ac:dyDescent="0.3">
      <c r="L1667" s="4"/>
    </row>
    <row r="1668" spans="12:12" x14ac:dyDescent="0.3">
      <c r="L1668" s="4"/>
    </row>
    <row r="1669" spans="12:12" x14ac:dyDescent="0.3">
      <c r="L1669" s="4"/>
    </row>
    <row r="1670" spans="12:12" x14ac:dyDescent="0.3">
      <c r="L1670" s="4"/>
    </row>
    <row r="1671" spans="12:12" x14ac:dyDescent="0.3">
      <c r="L1671" s="4"/>
    </row>
    <row r="1672" spans="12:12" x14ac:dyDescent="0.3">
      <c r="L1672" s="4"/>
    </row>
    <row r="1673" spans="12:12" x14ac:dyDescent="0.3">
      <c r="L1673" s="4"/>
    </row>
    <row r="1674" spans="12:12" x14ac:dyDescent="0.3">
      <c r="L1674" s="4"/>
    </row>
    <row r="1675" spans="12:12" x14ac:dyDescent="0.3">
      <c r="L1675" s="4"/>
    </row>
    <row r="1676" spans="12:12" x14ac:dyDescent="0.3">
      <c r="L1676" s="4"/>
    </row>
    <row r="1677" spans="12:12" x14ac:dyDescent="0.3">
      <c r="L1677" s="4"/>
    </row>
    <row r="1678" spans="12:12" x14ac:dyDescent="0.3">
      <c r="L1678" s="4"/>
    </row>
    <row r="1679" spans="12:12" x14ac:dyDescent="0.3">
      <c r="L1679" s="4"/>
    </row>
    <row r="1680" spans="12:12" x14ac:dyDescent="0.3">
      <c r="L1680" s="4"/>
    </row>
    <row r="1681" spans="12:12" x14ac:dyDescent="0.3">
      <c r="L1681" s="4"/>
    </row>
    <row r="1682" spans="12:12" x14ac:dyDescent="0.3">
      <c r="L1682" s="4"/>
    </row>
    <row r="1683" spans="12:12" x14ac:dyDescent="0.3">
      <c r="L1683" s="4"/>
    </row>
    <row r="1684" spans="12:12" x14ac:dyDescent="0.3">
      <c r="L1684" s="4"/>
    </row>
    <row r="1685" spans="12:12" x14ac:dyDescent="0.3">
      <c r="L1685" s="4"/>
    </row>
    <row r="1686" spans="12:12" x14ac:dyDescent="0.3">
      <c r="L1686" s="4"/>
    </row>
    <row r="1687" spans="12:12" x14ac:dyDescent="0.3">
      <c r="L1687" s="4"/>
    </row>
    <row r="1688" spans="12:12" x14ac:dyDescent="0.3">
      <c r="L1688" s="4"/>
    </row>
    <row r="1689" spans="12:12" x14ac:dyDescent="0.3">
      <c r="L1689" s="4"/>
    </row>
    <row r="1690" spans="12:12" x14ac:dyDescent="0.3">
      <c r="L1690" s="4"/>
    </row>
    <row r="1691" spans="12:12" x14ac:dyDescent="0.3">
      <c r="L1691" s="4"/>
    </row>
    <row r="1692" spans="12:12" x14ac:dyDescent="0.3">
      <c r="L1692" s="4"/>
    </row>
    <row r="1693" spans="12:12" x14ac:dyDescent="0.3">
      <c r="L1693" s="4"/>
    </row>
    <row r="1694" spans="12:12" x14ac:dyDescent="0.3">
      <c r="L1694" s="4"/>
    </row>
    <row r="1695" spans="12:12" x14ac:dyDescent="0.3">
      <c r="L1695" s="4"/>
    </row>
    <row r="1696" spans="12:12" x14ac:dyDescent="0.3">
      <c r="L1696" s="4"/>
    </row>
    <row r="1697" spans="12:12" x14ac:dyDescent="0.3">
      <c r="L1697" s="4"/>
    </row>
    <row r="1698" spans="12:12" x14ac:dyDescent="0.3">
      <c r="L1698" s="4"/>
    </row>
    <row r="1699" spans="12:12" x14ac:dyDescent="0.3">
      <c r="L1699" s="4"/>
    </row>
    <row r="1700" spans="12:12" x14ac:dyDescent="0.3">
      <c r="L1700" s="4"/>
    </row>
    <row r="1701" spans="12:12" x14ac:dyDescent="0.3">
      <c r="L1701" s="4"/>
    </row>
    <row r="1702" spans="12:12" x14ac:dyDescent="0.3">
      <c r="L1702" s="4"/>
    </row>
    <row r="1703" spans="12:12" x14ac:dyDescent="0.3">
      <c r="L1703" s="4"/>
    </row>
    <row r="1704" spans="12:12" x14ac:dyDescent="0.3">
      <c r="L1704" s="4"/>
    </row>
    <row r="1705" spans="12:12" x14ac:dyDescent="0.3">
      <c r="L1705" s="4"/>
    </row>
    <row r="1706" spans="12:12" x14ac:dyDescent="0.3">
      <c r="L1706" s="4"/>
    </row>
    <row r="1707" spans="12:12" x14ac:dyDescent="0.3">
      <c r="L1707" s="4"/>
    </row>
    <row r="1708" spans="12:12" x14ac:dyDescent="0.3">
      <c r="L1708" s="4"/>
    </row>
    <row r="1709" spans="12:12" x14ac:dyDescent="0.3">
      <c r="L1709" s="4"/>
    </row>
    <row r="1710" spans="12:12" x14ac:dyDescent="0.3">
      <c r="L1710" s="4"/>
    </row>
    <row r="1711" spans="12:12" x14ac:dyDescent="0.3">
      <c r="L1711" s="4"/>
    </row>
    <row r="1712" spans="12:12" x14ac:dyDescent="0.3">
      <c r="L1712" s="4"/>
    </row>
    <row r="1713" spans="12:12" x14ac:dyDescent="0.3">
      <c r="L1713" s="4"/>
    </row>
    <row r="1714" spans="12:12" x14ac:dyDescent="0.3">
      <c r="L1714" s="4"/>
    </row>
    <row r="1715" spans="12:12" x14ac:dyDescent="0.3">
      <c r="L1715" s="4"/>
    </row>
    <row r="1716" spans="12:12" x14ac:dyDescent="0.3">
      <c r="L1716" s="4"/>
    </row>
    <row r="1717" spans="12:12" x14ac:dyDescent="0.3">
      <c r="L1717" s="4"/>
    </row>
    <row r="1718" spans="12:12" x14ac:dyDescent="0.3">
      <c r="L1718" s="4"/>
    </row>
    <row r="1719" spans="12:12" x14ac:dyDescent="0.3">
      <c r="L1719" s="4"/>
    </row>
    <row r="1720" spans="12:12" x14ac:dyDescent="0.3">
      <c r="L1720" s="4"/>
    </row>
    <row r="1721" spans="12:12" x14ac:dyDescent="0.3">
      <c r="L1721" s="4"/>
    </row>
    <row r="1722" spans="12:12" x14ac:dyDescent="0.3">
      <c r="L1722" s="4"/>
    </row>
    <row r="1723" spans="12:12" x14ac:dyDescent="0.3">
      <c r="L1723" s="4"/>
    </row>
    <row r="1724" spans="12:12" x14ac:dyDescent="0.3">
      <c r="L1724"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B416-37C8-4002-94A1-619F80CEF0BA}">
  <dimension ref="A1:Y1003"/>
  <sheetViews>
    <sheetView workbookViewId="0"/>
  </sheetViews>
  <sheetFormatPr defaultRowHeight="14.4" x14ac:dyDescent="0.3"/>
  <cols>
    <col min="1" max="1" width="17.77734375" bestFit="1" customWidth="1"/>
    <col min="2" max="2" width="19.6640625" bestFit="1" customWidth="1"/>
    <col min="3" max="3" width="22" bestFit="1" customWidth="1"/>
    <col min="4" max="4" width="20.77734375" bestFit="1" customWidth="1"/>
    <col min="5" max="5" width="21.44140625" bestFit="1" customWidth="1"/>
    <col min="6" max="6" width="23" bestFit="1" customWidth="1"/>
    <col min="7" max="7" width="26.33203125" bestFit="1" customWidth="1"/>
    <col min="8" max="8" width="19.6640625" bestFit="1" customWidth="1"/>
    <col min="9" max="9" width="18.6640625" bestFit="1" customWidth="1"/>
    <col min="10" max="10" width="17.33203125" bestFit="1" customWidth="1"/>
    <col min="11" max="11" width="16.6640625" bestFit="1" customWidth="1"/>
    <col min="12" max="12" width="22.21875" bestFit="1" customWidth="1"/>
    <col min="13" max="13" width="17.77734375" bestFit="1" customWidth="1"/>
    <col min="14" max="14" width="21.44140625" bestFit="1" customWidth="1"/>
    <col min="15" max="15" width="19.6640625" bestFit="1" customWidth="1"/>
    <col min="16" max="16" width="23.77734375" bestFit="1" customWidth="1"/>
    <col min="17" max="17" width="80.88671875" bestFit="1" customWidth="1"/>
    <col min="18" max="18" width="16.77734375" bestFit="1" customWidth="1"/>
    <col min="19" max="19" width="19.44140625" bestFit="1" customWidth="1"/>
    <col min="20" max="20" width="19.6640625" bestFit="1" customWidth="1"/>
    <col min="21" max="21" width="16.77734375" bestFit="1" customWidth="1"/>
    <col min="22" max="22" width="29" bestFit="1" customWidth="1"/>
    <col min="23" max="23" width="27.44140625" bestFit="1" customWidth="1"/>
    <col min="24" max="24" width="30.21875" bestFit="1" customWidth="1"/>
    <col min="25" max="25" width="34" bestFit="1" customWidth="1"/>
  </cols>
  <sheetData>
    <row r="1" spans="1:25" x14ac:dyDescent="0.3">
      <c r="A1" s="14" t="s">
        <v>3944</v>
      </c>
    </row>
    <row r="3" spans="1:25" x14ac:dyDescent="0.3">
      <c r="A3" t="s">
        <v>826</v>
      </c>
      <c r="B3" t="s">
        <v>827</v>
      </c>
      <c r="C3" t="s">
        <v>828</v>
      </c>
      <c r="D3" t="s">
        <v>829</v>
      </c>
      <c r="E3" t="s">
        <v>830</v>
      </c>
      <c r="F3" t="s">
        <v>831</v>
      </c>
      <c r="G3" t="s">
        <v>832</v>
      </c>
      <c r="H3" t="s">
        <v>833</v>
      </c>
      <c r="I3" t="s">
        <v>834</v>
      </c>
      <c r="J3" t="s">
        <v>835</v>
      </c>
      <c r="K3" t="s">
        <v>836</v>
      </c>
      <c r="L3" t="s">
        <v>837</v>
      </c>
      <c r="M3" t="s">
        <v>838</v>
      </c>
      <c r="N3" t="s">
        <v>839</v>
      </c>
      <c r="O3" t="s">
        <v>840</v>
      </c>
      <c r="P3" t="s">
        <v>841</v>
      </c>
      <c r="Q3" t="s">
        <v>842</v>
      </c>
      <c r="R3" t="s">
        <v>843</v>
      </c>
      <c r="S3" t="s">
        <v>844</v>
      </c>
      <c r="T3" t="s">
        <v>845</v>
      </c>
      <c r="U3" t="s">
        <v>846</v>
      </c>
      <c r="V3" t="s">
        <v>847</v>
      </c>
      <c r="W3" t="s">
        <v>848</v>
      </c>
      <c r="X3" t="s">
        <v>849</v>
      </c>
      <c r="Y3" t="s">
        <v>850</v>
      </c>
    </row>
    <row r="4" spans="1:25" x14ac:dyDescent="0.3">
      <c r="A4">
        <v>3</v>
      </c>
      <c r="B4" t="s">
        <v>851</v>
      </c>
      <c r="C4" s="13">
        <v>42533</v>
      </c>
      <c r="D4" s="13">
        <v>42537</v>
      </c>
      <c r="E4" t="s">
        <v>809</v>
      </c>
      <c r="F4" t="s">
        <v>852</v>
      </c>
      <c r="G4" t="s">
        <v>853</v>
      </c>
      <c r="H4" t="s">
        <v>812</v>
      </c>
      <c r="I4" t="s">
        <v>854</v>
      </c>
      <c r="J4" t="s">
        <v>855</v>
      </c>
      <c r="K4" t="s">
        <v>5</v>
      </c>
      <c r="L4">
        <v>90036</v>
      </c>
      <c r="M4" t="s">
        <v>856</v>
      </c>
      <c r="N4" t="s">
        <v>857</v>
      </c>
      <c r="O4" t="s">
        <v>76</v>
      </c>
      <c r="P4" t="s">
        <v>858</v>
      </c>
      <c r="Q4" t="s">
        <v>650</v>
      </c>
      <c r="R4">
        <v>14.62</v>
      </c>
      <c r="S4">
        <v>2</v>
      </c>
      <c r="T4">
        <v>0</v>
      </c>
      <c r="U4">
        <v>6.8714000000000004</v>
      </c>
      <c r="V4" t="s">
        <v>63</v>
      </c>
      <c r="W4" t="s">
        <v>73</v>
      </c>
      <c r="X4" t="s">
        <v>60</v>
      </c>
      <c r="Y4">
        <v>6</v>
      </c>
    </row>
    <row r="5" spans="1:25" x14ac:dyDescent="0.3">
      <c r="A5">
        <v>6</v>
      </c>
      <c r="B5" t="s">
        <v>859</v>
      </c>
      <c r="C5" s="13">
        <v>41799</v>
      </c>
      <c r="D5" s="13">
        <v>41804</v>
      </c>
      <c r="E5" t="s">
        <v>810</v>
      </c>
      <c r="F5" t="s">
        <v>860</v>
      </c>
      <c r="G5" t="s">
        <v>861</v>
      </c>
      <c r="H5" t="s">
        <v>811</v>
      </c>
      <c r="I5" t="s">
        <v>854</v>
      </c>
      <c r="J5" t="s">
        <v>855</v>
      </c>
      <c r="K5" t="s">
        <v>5</v>
      </c>
      <c r="L5">
        <v>90032</v>
      </c>
      <c r="M5" t="s">
        <v>856</v>
      </c>
      <c r="N5" t="s">
        <v>862</v>
      </c>
      <c r="O5" t="s">
        <v>75</v>
      </c>
      <c r="P5" t="s">
        <v>863</v>
      </c>
      <c r="Q5" t="s">
        <v>280</v>
      </c>
      <c r="R5">
        <v>48.86</v>
      </c>
      <c r="S5">
        <v>7</v>
      </c>
      <c r="T5">
        <v>0</v>
      </c>
      <c r="U5">
        <v>14.1694</v>
      </c>
      <c r="V5" t="s">
        <v>63</v>
      </c>
      <c r="W5" t="s">
        <v>55</v>
      </c>
      <c r="X5" t="s">
        <v>60</v>
      </c>
      <c r="Y5">
        <v>6</v>
      </c>
    </row>
    <row r="6" spans="1:25" x14ac:dyDescent="0.3">
      <c r="A6">
        <v>43</v>
      </c>
      <c r="B6" t="s">
        <v>864</v>
      </c>
      <c r="C6" s="13">
        <v>42568</v>
      </c>
      <c r="D6" s="13">
        <v>42573</v>
      </c>
      <c r="E6" t="s">
        <v>810</v>
      </c>
      <c r="F6" t="s">
        <v>865</v>
      </c>
      <c r="G6" t="s">
        <v>866</v>
      </c>
      <c r="H6" t="s">
        <v>812</v>
      </c>
      <c r="I6" t="s">
        <v>854</v>
      </c>
      <c r="J6" t="s">
        <v>855</v>
      </c>
      <c r="K6" t="s">
        <v>5</v>
      </c>
      <c r="L6">
        <v>90049</v>
      </c>
      <c r="M6" t="s">
        <v>856</v>
      </c>
      <c r="N6" t="s">
        <v>867</v>
      </c>
      <c r="O6" t="s">
        <v>76</v>
      </c>
      <c r="P6" t="s">
        <v>868</v>
      </c>
      <c r="Q6" t="s">
        <v>277</v>
      </c>
      <c r="R6">
        <v>77.88</v>
      </c>
      <c r="S6">
        <v>2</v>
      </c>
      <c r="T6">
        <v>0</v>
      </c>
      <c r="U6">
        <v>3.8940000000000001</v>
      </c>
      <c r="V6" t="s">
        <v>65</v>
      </c>
      <c r="W6" t="s">
        <v>73</v>
      </c>
      <c r="X6" t="s">
        <v>64</v>
      </c>
      <c r="Y6">
        <v>7</v>
      </c>
    </row>
    <row r="7" spans="1:25" x14ac:dyDescent="0.3">
      <c r="A7">
        <v>63</v>
      </c>
      <c r="B7" t="s">
        <v>869</v>
      </c>
      <c r="C7" s="13">
        <v>42332</v>
      </c>
      <c r="D7" s="13">
        <v>42338</v>
      </c>
      <c r="E7" t="s">
        <v>810</v>
      </c>
      <c r="F7" t="s">
        <v>870</v>
      </c>
      <c r="G7" t="s">
        <v>871</v>
      </c>
      <c r="H7" t="s">
        <v>811</v>
      </c>
      <c r="I7" t="s">
        <v>854</v>
      </c>
      <c r="J7" t="s">
        <v>855</v>
      </c>
      <c r="K7" t="s">
        <v>5</v>
      </c>
      <c r="L7">
        <v>90004</v>
      </c>
      <c r="M7" t="s">
        <v>856</v>
      </c>
      <c r="N7" t="s">
        <v>872</v>
      </c>
      <c r="O7" t="s">
        <v>77</v>
      </c>
      <c r="P7" t="s">
        <v>873</v>
      </c>
      <c r="Q7" t="s">
        <v>723</v>
      </c>
      <c r="R7">
        <v>13.98</v>
      </c>
      <c r="S7">
        <v>2</v>
      </c>
      <c r="T7">
        <v>0</v>
      </c>
      <c r="U7">
        <v>6.1512000000000002</v>
      </c>
      <c r="V7" t="s">
        <v>70</v>
      </c>
      <c r="W7" t="s">
        <v>72</v>
      </c>
      <c r="X7" t="s">
        <v>68</v>
      </c>
      <c r="Y7">
        <v>11</v>
      </c>
    </row>
    <row r="8" spans="1:25" x14ac:dyDescent="0.3">
      <c r="A8">
        <v>90</v>
      </c>
      <c r="B8" t="s">
        <v>874</v>
      </c>
      <c r="C8" s="13">
        <v>42630</v>
      </c>
      <c r="D8" s="13">
        <v>42635</v>
      </c>
      <c r="E8" t="s">
        <v>810</v>
      </c>
      <c r="F8" t="s">
        <v>875</v>
      </c>
      <c r="G8" t="s">
        <v>876</v>
      </c>
      <c r="H8" t="s">
        <v>812</v>
      </c>
      <c r="I8" t="s">
        <v>854</v>
      </c>
      <c r="J8" t="s">
        <v>855</v>
      </c>
      <c r="K8" t="s">
        <v>5</v>
      </c>
      <c r="L8">
        <v>90036</v>
      </c>
      <c r="M8" t="s">
        <v>856</v>
      </c>
      <c r="N8" t="s">
        <v>877</v>
      </c>
      <c r="O8" t="s">
        <v>76</v>
      </c>
      <c r="P8" t="s">
        <v>878</v>
      </c>
      <c r="Q8" t="s">
        <v>715</v>
      </c>
      <c r="R8">
        <v>20.100000000000001</v>
      </c>
      <c r="S8">
        <v>3</v>
      </c>
      <c r="T8">
        <v>0</v>
      </c>
      <c r="U8">
        <v>6.633</v>
      </c>
      <c r="V8" t="s">
        <v>67</v>
      </c>
      <c r="W8" t="s">
        <v>73</v>
      </c>
      <c r="X8" t="s">
        <v>64</v>
      </c>
      <c r="Y8">
        <v>9</v>
      </c>
    </row>
    <row r="9" spans="1:25" x14ac:dyDescent="0.3">
      <c r="A9">
        <v>161</v>
      </c>
      <c r="B9" t="s">
        <v>879</v>
      </c>
      <c r="C9" s="13">
        <v>42501</v>
      </c>
      <c r="D9" s="13">
        <v>42502</v>
      </c>
      <c r="E9" t="s">
        <v>807</v>
      </c>
      <c r="F9" t="s">
        <v>880</v>
      </c>
      <c r="G9" t="s">
        <v>881</v>
      </c>
      <c r="H9" t="s">
        <v>811</v>
      </c>
      <c r="I9" t="s">
        <v>854</v>
      </c>
      <c r="J9" t="s">
        <v>855</v>
      </c>
      <c r="K9" t="s">
        <v>5</v>
      </c>
      <c r="L9">
        <v>90045</v>
      </c>
      <c r="M9" t="s">
        <v>856</v>
      </c>
      <c r="N9" t="s">
        <v>882</v>
      </c>
      <c r="O9" t="s">
        <v>76</v>
      </c>
      <c r="P9" t="s">
        <v>883</v>
      </c>
      <c r="Q9" t="s">
        <v>763</v>
      </c>
      <c r="R9">
        <v>5.98</v>
      </c>
      <c r="S9">
        <v>1</v>
      </c>
      <c r="T9">
        <v>0</v>
      </c>
      <c r="U9">
        <v>2.6909999999999998</v>
      </c>
      <c r="V9" t="s">
        <v>62</v>
      </c>
      <c r="W9" t="s">
        <v>73</v>
      </c>
      <c r="X9" t="s">
        <v>60</v>
      </c>
      <c r="Y9">
        <v>5</v>
      </c>
    </row>
    <row r="10" spans="1:25" x14ac:dyDescent="0.3">
      <c r="A10">
        <v>172</v>
      </c>
      <c r="B10" t="s">
        <v>884</v>
      </c>
      <c r="C10" s="13">
        <v>41856</v>
      </c>
      <c r="D10" s="13">
        <v>41860</v>
      </c>
      <c r="E10" t="s">
        <v>810</v>
      </c>
      <c r="F10" t="s">
        <v>885</v>
      </c>
      <c r="G10" t="s">
        <v>886</v>
      </c>
      <c r="H10" t="s">
        <v>811</v>
      </c>
      <c r="I10" t="s">
        <v>854</v>
      </c>
      <c r="J10" t="s">
        <v>855</v>
      </c>
      <c r="K10" t="s">
        <v>5</v>
      </c>
      <c r="L10">
        <v>90004</v>
      </c>
      <c r="M10" t="s">
        <v>856</v>
      </c>
      <c r="N10" t="s">
        <v>887</v>
      </c>
      <c r="O10" t="s">
        <v>76</v>
      </c>
      <c r="P10" t="s">
        <v>883</v>
      </c>
      <c r="Q10" t="s">
        <v>105</v>
      </c>
      <c r="R10">
        <v>20.94</v>
      </c>
      <c r="S10">
        <v>3</v>
      </c>
      <c r="T10">
        <v>0</v>
      </c>
      <c r="U10">
        <v>9.8417999999999992</v>
      </c>
      <c r="V10" t="s">
        <v>66</v>
      </c>
      <c r="W10" t="s">
        <v>55</v>
      </c>
      <c r="X10" t="s">
        <v>64</v>
      </c>
      <c r="Y10">
        <v>8</v>
      </c>
    </row>
    <row r="11" spans="1:25" x14ac:dyDescent="0.3">
      <c r="A11">
        <v>187</v>
      </c>
      <c r="B11" t="s">
        <v>888</v>
      </c>
      <c r="C11" s="13">
        <v>41877</v>
      </c>
      <c r="D11" s="13">
        <v>41881</v>
      </c>
      <c r="E11" t="s">
        <v>810</v>
      </c>
      <c r="F11" t="s">
        <v>889</v>
      </c>
      <c r="G11" t="s">
        <v>890</v>
      </c>
      <c r="H11" t="s">
        <v>813</v>
      </c>
      <c r="I11" t="s">
        <v>854</v>
      </c>
      <c r="J11" t="s">
        <v>855</v>
      </c>
      <c r="K11" t="s">
        <v>5</v>
      </c>
      <c r="L11">
        <v>90032</v>
      </c>
      <c r="M11" t="s">
        <v>856</v>
      </c>
      <c r="N11" t="s">
        <v>891</v>
      </c>
      <c r="O11" t="s">
        <v>77</v>
      </c>
      <c r="P11" t="s">
        <v>873</v>
      </c>
      <c r="Q11" t="s">
        <v>640</v>
      </c>
      <c r="R11">
        <v>176.8</v>
      </c>
      <c r="S11">
        <v>8</v>
      </c>
      <c r="T11">
        <v>0</v>
      </c>
      <c r="U11">
        <v>22.984000000000002</v>
      </c>
      <c r="V11" t="s">
        <v>66</v>
      </c>
      <c r="W11" t="s">
        <v>55</v>
      </c>
      <c r="X11" t="s">
        <v>64</v>
      </c>
      <c r="Y11">
        <v>8</v>
      </c>
    </row>
    <row r="12" spans="1:25" x14ac:dyDescent="0.3">
      <c r="A12">
        <v>218</v>
      </c>
      <c r="B12" t="s">
        <v>892</v>
      </c>
      <c r="C12" s="13">
        <v>42671</v>
      </c>
      <c r="D12" s="13">
        <v>42675</v>
      </c>
      <c r="E12" t="s">
        <v>810</v>
      </c>
      <c r="F12" t="s">
        <v>893</v>
      </c>
      <c r="G12" t="s">
        <v>894</v>
      </c>
      <c r="H12" t="s">
        <v>811</v>
      </c>
      <c r="I12" t="s">
        <v>854</v>
      </c>
      <c r="J12" t="s">
        <v>855</v>
      </c>
      <c r="K12" t="s">
        <v>5</v>
      </c>
      <c r="L12">
        <v>90032</v>
      </c>
      <c r="M12" t="s">
        <v>856</v>
      </c>
      <c r="N12" t="s">
        <v>895</v>
      </c>
      <c r="O12" t="s">
        <v>76</v>
      </c>
      <c r="P12" t="s">
        <v>868</v>
      </c>
      <c r="Q12" t="s">
        <v>582</v>
      </c>
      <c r="R12">
        <v>93.06</v>
      </c>
      <c r="S12">
        <v>6</v>
      </c>
      <c r="T12">
        <v>0</v>
      </c>
      <c r="U12">
        <v>26.056799999999999</v>
      </c>
      <c r="V12" t="s">
        <v>69</v>
      </c>
      <c r="W12" t="s">
        <v>73</v>
      </c>
      <c r="X12" t="s">
        <v>68</v>
      </c>
      <c r="Y12">
        <v>10</v>
      </c>
    </row>
    <row r="13" spans="1:25" x14ac:dyDescent="0.3">
      <c r="A13">
        <v>420</v>
      </c>
      <c r="B13" t="s">
        <v>896</v>
      </c>
      <c r="C13" s="13">
        <v>42798</v>
      </c>
      <c r="D13" s="13">
        <v>42803</v>
      </c>
      <c r="E13" t="s">
        <v>810</v>
      </c>
      <c r="F13" t="s">
        <v>897</v>
      </c>
      <c r="G13" t="s">
        <v>898</v>
      </c>
      <c r="H13" t="s">
        <v>812</v>
      </c>
      <c r="I13" t="s">
        <v>854</v>
      </c>
      <c r="J13" t="s">
        <v>855</v>
      </c>
      <c r="K13" t="s">
        <v>5</v>
      </c>
      <c r="L13">
        <v>90045</v>
      </c>
      <c r="M13" t="s">
        <v>856</v>
      </c>
      <c r="N13" t="s">
        <v>899</v>
      </c>
      <c r="O13" t="s">
        <v>76</v>
      </c>
      <c r="P13" t="s">
        <v>878</v>
      </c>
      <c r="Q13" t="s">
        <v>118</v>
      </c>
      <c r="R13">
        <v>9.32</v>
      </c>
      <c r="S13">
        <v>4</v>
      </c>
      <c r="T13">
        <v>0</v>
      </c>
      <c r="U13">
        <v>2.7027999999999999</v>
      </c>
      <c r="V13" t="s">
        <v>59</v>
      </c>
      <c r="W13" t="s">
        <v>74</v>
      </c>
      <c r="X13" t="s">
        <v>56</v>
      </c>
      <c r="Y13">
        <v>3</v>
      </c>
    </row>
    <row r="14" spans="1:25" x14ac:dyDescent="0.3">
      <c r="A14">
        <v>485</v>
      </c>
      <c r="B14" t="s">
        <v>900</v>
      </c>
      <c r="C14" s="13">
        <v>42896</v>
      </c>
      <c r="D14" s="13">
        <v>42899</v>
      </c>
      <c r="E14" t="s">
        <v>807</v>
      </c>
      <c r="F14" t="s">
        <v>901</v>
      </c>
      <c r="G14" t="s">
        <v>902</v>
      </c>
      <c r="H14" t="s">
        <v>813</v>
      </c>
      <c r="I14" t="s">
        <v>854</v>
      </c>
      <c r="J14" t="s">
        <v>855</v>
      </c>
      <c r="K14" t="s">
        <v>5</v>
      </c>
      <c r="L14">
        <v>90045</v>
      </c>
      <c r="M14" t="s">
        <v>856</v>
      </c>
      <c r="N14" t="s">
        <v>903</v>
      </c>
      <c r="O14" t="s">
        <v>76</v>
      </c>
      <c r="P14" t="s">
        <v>858</v>
      </c>
      <c r="Q14" t="s">
        <v>117</v>
      </c>
      <c r="R14">
        <v>29.6</v>
      </c>
      <c r="S14">
        <v>2</v>
      </c>
      <c r="T14">
        <v>0</v>
      </c>
      <c r="U14">
        <v>14.8</v>
      </c>
      <c r="V14" t="s">
        <v>63</v>
      </c>
      <c r="W14" t="s">
        <v>74</v>
      </c>
      <c r="X14" t="s">
        <v>60</v>
      </c>
      <c r="Y14">
        <v>6</v>
      </c>
    </row>
    <row r="15" spans="1:25" x14ac:dyDescent="0.3">
      <c r="A15">
        <v>514</v>
      </c>
      <c r="B15" t="s">
        <v>904</v>
      </c>
      <c r="C15" s="13">
        <v>43090</v>
      </c>
      <c r="D15" s="13">
        <v>43094</v>
      </c>
      <c r="E15" t="s">
        <v>810</v>
      </c>
      <c r="F15" t="s">
        <v>905</v>
      </c>
      <c r="G15" t="s">
        <v>906</v>
      </c>
      <c r="H15" t="s">
        <v>811</v>
      </c>
      <c r="I15" t="s">
        <v>854</v>
      </c>
      <c r="J15" t="s">
        <v>855</v>
      </c>
      <c r="K15" t="s">
        <v>5</v>
      </c>
      <c r="L15">
        <v>90049</v>
      </c>
      <c r="M15" t="s">
        <v>856</v>
      </c>
      <c r="N15" t="s">
        <v>907</v>
      </c>
      <c r="O15" t="s">
        <v>76</v>
      </c>
      <c r="P15" t="s">
        <v>878</v>
      </c>
      <c r="Q15" t="s">
        <v>526</v>
      </c>
      <c r="R15">
        <v>6.63</v>
      </c>
      <c r="S15">
        <v>3</v>
      </c>
      <c r="T15">
        <v>0</v>
      </c>
      <c r="U15">
        <v>1.7901</v>
      </c>
      <c r="V15" t="s">
        <v>71</v>
      </c>
      <c r="W15" t="s">
        <v>74</v>
      </c>
      <c r="X15" t="s">
        <v>68</v>
      </c>
      <c r="Y15">
        <v>12</v>
      </c>
    </row>
    <row r="16" spans="1:25" x14ac:dyDescent="0.3">
      <c r="A16">
        <v>533</v>
      </c>
      <c r="B16" t="s">
        <v>908</v>
      </c>
      <c r="C16" s="13">
        <v>42985</v>
      </c>
      <c r="D16" s="13">
        <v>42989</v>
      </c>
      <c r="E16" t="s">
        <v>810</v>
      </c>
      <c r="F16" t="s">
        <v>909</v>
      </c>
      <c r="G16" t="s">
        <v>910</v>
      </c>
      <c r="H16" t="s">
        <v>811</v>
      </c>
      <c r="I16" t="s">
        <v>854</v>
      </c>
      <c r="J16" t="s">
        <v>855</v>
      </c>
      <c r="K16" t="s">
        <v>5</v>
      </c>
      <c r="L16">
        <v>90032</v>
      </c>
      <c r="M16" t="s">
        <v>856</v>
      </c>
      <c r="N16" t="s">
        <v>911</v>
      </c>
      <c r="O16" t="s">
        <v>75</v>
      </c>
      <c r="P16" t="s">
        <v>863</v>
      </c>
      <c r="Q16" t="s">
        <v>695</v>
      </c>
      <c r="R16">
        <v>47.94</v>
      </c>
      <c r="S16">
        <v>3</v>
      </c>
      <c r="T16">
        <v>0</v>
      </c>
      <c r="U16">
        <v>2.3969999999999998</v>
      </c>
      <c r="V16" t="s">
        <v>67</v>
      </c>
      <c r="W16" t="s">
        <v>74</v>
      </c>
      <c r="X16" t="s">
        <v>64</v>
      </c>
      <c r="Y16">
        <v>9</v>
      </c>
    </row>
    <row r="17" spans="1:25" x14ac:dyDescent="0.3">
      <c r="A17">
        <v>557</v>
      </c>
      <c r="B17" t="s">
        <v>912</v>
      </c>
      <c r="C17" s="13">
        <v>42531</v>
      </c>
      <c r="D17" s="13">
        <v>42536</v>
      </c>
      <c r="E17" t="s">
        <v>810</v>
      </c>
      <c r="F17" t="s">
        <v>913</v>
      </c>
      <c r="G17" t="s">
        <v>914</v>
      </c>
      <c r="H17" t="s">
        <v>811</v>
      </c>
      <c r="I17" t="s">
        <v>854</v>
      </c>
      <c r="J17" t="s">
        <v>855</v>
      </c>
      <c r="K17" t="s">
        <v>5</v>
      </c>
      <c r="L17">
        <v>90045</v>
      </c>
      <c r="M17" t="s">
        <v>856</v>
      </c>
      <c r="N17" t="s">
        <v>915</v>
      </c>
      <c r="O17" t="s">
        <v>76</v>
      </c>
      <c r="P17" t="s">
        <v>858</v>
      </c>
      <c r="Q17" t="s">
        <v>145</v>
      </c>
      <c r="R17">
        <v>20.7</v>
      </c>
      <c r="S17">
        <v>2</v>
      </c>
      <c r="T17">
        <v>0</v>
      </c>
      <c r="U17">
        <v>9.9359999999999999</v>
      </c>
      <c r="V17" t="s">
        <v>63</v>
      </c>
      <c r="W17" t="s">
        <v>73</v>
      </c>
      <c r="X17" t="s">
        <v>60</v>
      </c>
      <c r="Y17">
        <v>6</v>
      </c>
    </row>
    <row r="18" spans="1:25" x14ac:dyDescent="0.3">
      <c r="A18">
        <v>581</v>
      </c>
      <c r="B18" t="s">
        <v>916</v>
      </c>
      <c r="C18" s="13">
        <v>42257</v>
      </c>
      <c r="D18" s="13">
        <v>42261</v>
      </c>
      <c r="E18" t="s">
        <v>810</v>
      </c>
      <c r="F18" t="s">
        <v>917</v>
      </c>
      <c r="G18" t="s">
        <v>918</v>
      </c>
      <c r="H18" t="s">
        <v>811</v>
      </c>
      <c r="I18" t="s">
        <v>854</v>
      </c>
      <c r="J18" t="s">
        <v>855</v>
      </c>
      <c r="K18" t="s">
        <v>5</v>
      </c>
      <c r="L18">
        <v>90004</v>
      </c>
      <c r="M18" t="s">
        <v>856</v>
      </c>
      <c r="N18" t="s">
        <v>919</v>
      </c>
      <c r="O18" t="s">
        <v>76</v>
      </c>
      <c r="P18" t="s">
        <v>920</v>
      </c>
      <c r="Q18" t="s">
        <v>476</v>
      </c>
      <c r="R18">
        <v>51.52</v>
      </c>
      <c r="S18">
        <v>4</v>
      </c>
      <c r="T18">
        <v>0</v>
      </c>
      <c r="U18">
        <v>1.5456000000000001</v>
      </c>
      <c r="V18" t="s">
        <v>67</v>
      </c>
      <c r="W18" t="s">
        <v>72</v>
      </c>
      <c r="X18" t="s">
        <v>64</v>
      </c>
      <c r="Y18">
        <v>9</v>
      </c>
    </row>
    <row r="19" spans="1:25" x14ac:dyDescent="0.3">
      <c r="A19">
        <v>693</v>
      </c>
      <c r="B19" t="s">
        <v>921</v>
      </c>
      <c r="C19" s="13">
        <v>42091</v>
      </c>
      <c r="D19" s="13">
        <v>42096</v>
      </c>
      <c r="E19" t="s">
        <v>810</v>
      </c>
      <c r="F19" t="s">
        <v>922</v>
      </c>
      <c r="G19" t="s">
        <v>923</v>
      </c>
      <c r="H19" t="s">
        <v>811</v>
      </c>
      <c r="I19" t="s">
        <v>854</v>
      </c>
      <c r="J19" t="s">
        <v>855</v>
      </c>
      <c r="K19" t="s">
        <v>5</v>
      </c>
      <c r="L19">
        <v>90036</v>
      </c>
      <c r="M19" t="s">
        <v>856</v>
      </c>
      <c r="N19" t="s">
        <v>924</v>
      </c>
      <c r="O19" t="s">
        <v>77</v>
      </c>
      <c r="P19" t="s">
        <v>873</v>
      </c>
      <c r="Q19" t="s">
        <v>411</v>
      </c>
      <c r="R19">
        <v>166.24</v>
      </c>
      <c r="S19">
        <v>1</v>
      </c>
      <c r="T19">
        <v>0</v>
      </c>
      <c r="U19">
        <v>24.936</v>
      </c>
      <c r="V19" t="s">
        <v>59</v>
      </c>
      <c r="W19" t="s">
        <v>72</v>
      </c>
      <c r="X19" t="s">
        <v>56</v>
      </c>
      <c r="Y19">
        <v>3</v>
      </c>
    </row>
    <row r="20" spans="1:25" x14ac:dyDescent="0.3">
      <c r="A20">
        <v>721</v>
      </c>
      <c r="B20" t="s">
        <v>925</v>
      </c>
      <c r="C20" s="13">
        <v>42413</v>
      </c>
      <c r="D20" s="13">
        <v>42418</v>
      </c>
      <c r="E20" t="s">
        <v>810</v>
      </c>
      <c r="F20" t="s">
        <v>926</v>
      </c>
      <c r="G20" t="s">
        <v>927</v>
      </c>
      <c r="H20" t="s">
        <v>813</v>
      </c>
      <c r="I20" t="s">
        <v>854</v>
      </c>
      <c r="J20" t="s">
        <v>855</v>
      </c>
      <c r="K20" t="s">
        <v>5</v>
      </c>
      <c r="L20">
        <v>90045</v>
      </c>
      <c r="M20" t="s">
        <v>856</v>
      </c>
      <c r="N20" t="s">
        <v>928</v>
      </c>
      <c r="O20" t="s">
        <v>76</v>
      </c>
      <c r="P20" t="s">
        <v>883</v>
      </c>
      <c r="Q20" t="s">
        <v>709</v>
      </c>
      <c r="R20">
        <v>146.82</v>
      </c>
      <c r="S20">
        <v>3</v>
      </c>
      <c r="T20">
        <v>0</v>
      </c>
      <c r="U20">
        <v>73.41</v>
      </c>
      <c r="V20" t="s">
        <v>58</v>
      </c>
      <c r="W20" t="s">
        <v>73</v>
      </c>
      <c r="X20" t="s">
        <v>56</v>
      </c>
      <c r="Y20">
        <v>2</v>
      </c>
    </row>
    <row r="21" spans="1:25" x14ac:dyDescent="0.3">
      <c r="A21">
        <v>755</v>
      </c>
      <c r="B21" t="s">
        <v>929</v>
      </c>
      <c r="C21" s="13">
        <v>42345</v>
      </c>
      <c r="D21" s="13">
        <v>42350</v>
      </c>
      <c r="E21" t="s">
        <v>810</v>
      </c>
      <c r="F21" t="s">
        <v>930</v>
      </c>
      <c r="G21" t="s">
        <v>931</v>
      </c>
      <c r="H21" t="s">
        <v>811</v>
      </c>
      <c r="I21" t="s">
        <v>854</v>
      </c>
      <c r="J21" t="s">
        <v>855</v>
      </c>
      <c r="K21" t="s">
        <v>5</v>
      </c>
      <c r="L21">
        <v>90036</v>
      </c>
      <c r="M21" t="s">
        <v>856</v>
      </c>
      <c r="N21" t="s">
        <v>932</v>
      </c>
      <c r="O21" t="s">
        <v>75</v>
      </c>
      <c r="P21" t="s">
        <v>863</v>
      </c>
      <c r="Q21" t="s">
        <v>82</v>
      </c>
      <c r="R21">
        <v>79.92</v>
      </c>
      <c r="S21">
        <v>4</v>
      </c>
      <c r="T21">
        <v>0</v>
      </c>
      <c r="U21">
        <v>28.7712</v>
      </c>
      <c r="V21" t="s">
        <v>71</v>
      </c>
      <c r="W21" t="s">
        <v>72</v>
      </c>
      <c r="X21" t="s">
        <v>68</v>
      </c>
      <c r="Y21">
        <v>12</v>
      </c>
    </row>
    <row r="22" spans="1:25" x14ac:dyDescent="0.3">
      <c r="A22">
        <v>761</v>
      </c>
      <c r="B22" t="s">
        <v>933</v>
      </c>
      <c r="C22" s="13">
        <v>42247</v>
      </c>
      <c r="D22" s="13">
        <v>42252</v>
      </c>
      <c r="E22" t="s">
        <v>810</v>
      </c>
      <c r="F22" t="s">
        <v>934</v>
      </c>
      <c r="G22" t="s">
        <v>935</v>
      </c>
      <c r="H22" t="s">
        <v>811</v>
      </c>
      <c r="I22" t="s">
        <v>854</v>
      </c>
      <c r="J22" t="s">
        <v>855</v>
      </c>
      <c r="K22" t="s">
        <v>5</v>
      </c>
      <c r="L22">
        <v>90004</v>
      </c>
      <c r="M22" t="s">
        <v>856</v>
      </c>
      <c r="N22" t="s">
        <v>936</v>
      </c>
      <c r="O22" t="s">
        <v>76</v>
      </c>
      <c r="P22" t="s">
        <v>883</v>
      </c>
      <c r="Q22" t="s">
        <v>802</v>
      </c>
      <c r="R22">
        <v>58.32</v>
      </c>
      <c r="S22">
        <v>9</v>
      </c>
      <c r="T22">
        <v>0</v>
      </c>
      <c r="U22">
        <v>27.993600000000001</v>
      </c>
      <c r="V22" t="s">
        <v>66</v>
      </c>
      <c r="W22" t="s">
        <v>72</v>
      </c>
      <c r="X22" t="s">
        <v>64</v>
      </c>
      <c r="Y22">
        <v>8</v>
      </c>
    </row>
    <row r="23" spans="1:25" x14ac:dyDescent="0.3">
      <c r="A23">
        <v>904</v>
      </c>
      <c r="B23" t="s">
        <v>937</v>
      </c>
      <c r="C23" s="13">
        <v>42468</v>
      </c>
      <c r="D23" s="13">
        <v>42472</v>
      </c>
      <c r="E23" t="s">
        <v>810</v>
      </c>
      <c r="F23" t="s">
        <v>938</v>
      </c>
      <c r="G23" t="s">
        <v>939</v>
      </c>
      <c r="H23" t="s">
        <v>811</v>
      </c>
      <c r="I23" t="s">
        <v>854</v>
      </c>
      <c r="J23" t="s">
        <v>855</v>
      </c>
      <c r="K23" t="s">
        <v>5</v>
      </c>
      <c r="L23">
        <v>90032</v>
      </c>
      <c r="M23" t="s">
        <v>856</v>
      </c>
      <c r="N23" t="s">
        <v>940</v>
      </c>
      <c r="O23" t="s">
        <v>76</v>
      </c>
      <c r="P23" t="s">
        <v>883</v>
      </c>
      <c r="Q23" t="s">
        <v>764</v>
      </c>
      <c r="R23">
        <v>20.04</v>
      </c>
      <c r="S23">
        <v>3</v>
      </c>
      <c r="T23">
        <v>0</v>
      </c>
      <c r="U23">
        <v>9.6191999999999993</v>
      </c>
      <c r="V23" t="s">
        <v>61</v>
      </c>
      <c r="W23" t="s">
        <v>73</v>
      </c>
      <c r="X23" t="s">
        <v>60</v>
      </c>
      <c r="Y23">
        <v>4</v>
      </c>
    </row>
    <row r="24" spans="1:25" x14ac:dyDescent="0.3">
      <c r="A24">
        <v>1016</v>
      </c>
      <c r="B24" t="s">
        <v>941</v>
      </c>
      <c r="C24" s="13">
        <v>42264</v>
      </c>
      <c r="D24" s="13">
        <v>42266</v>
      </c>
      <c r="E24" t="s">
        <v>809</v>
      </c>
      <c r="F24" t="s">
        <v>942</v>
      </c>
      <c r="G24" t="s">
        <v>943</v>
      </c>
      <c r="H24" t="s">
        <v>813</v>
      </c>
      <c r="I24" t="s">
        <v>854</v>
      </c>
      <c r="J24" t="s">
        <v>855</v>
      </c>
      <c r="K24" t="s">
        <v>5</v>
      </c>
      <c r="L24">
        <v>90036</v>
      </c>
      <c r="M24" t="s">
        <v>856</v>
      </c>
      <c r="N24" t="s">
        <v>944</v>
      </c>
      <c r="O24" t="s">
        <v>76</v>
      </c>
      <c r="P24" t="s">
        <v>883</v>
      </c>
      <c r="Q24" t="s">
        <v>795</v>
      </c>
      <c r="R24">
        <v>32.4</v>
      </c>
      <c r="S24">
        <v>5</v>
      </c>
      <c r="T24">
        <v>0</v>
      </c>
      <c r="U24">
        <v>15.552</v>
      </c>
      <c r="V24" t="s">
        <v>67</v>
      </c>
      <c r="W24" t="s">
        <v>72</v>
      </c>
      <c r="X24" t="s">
        <v>64</v>
      </c>
      <c r="Y24">
        <v>9</v>
      </c>
    </row>
    <row r="25" spans="1:25" x14ac:dyDescent="0.3">
      <c r="A25">
        <v>1071</v>
      </c>
      <c r="B25" t="s">
        <v>945</v>
      </c>
      <c r="C25" s="13">
        <v>42328</v>
      </c>
      <c r="D25" s="13">
        <v>42334</v>
      </c>
      <c r="E25" t="s">
        <v>810</v>
      </c>
      <c r="F25" t="s">
        <v>946</v>
      </c>
      <c r="G25" t="s">
        <v>947</v>
      </c>
      <c r="H25" t="s">
        <v>813</v>
      </c>
      <c r="I25" t="s">
        <v>854</v>
      </c>
      <c r="J25" t="s">
        <v>855</v>
      </c>
      <c r="K25" t="s">
        <v>5</v>
      </c>
      <c r="L25">
        <v>90008</v>
      </c>
      <c r="M25" t="s">
        <v>856</v>
      </c>
      <c r="N25" t="s">
        <v>948</v>
      </c>
      <c r="O25" t="s">
        <v>76</v>
      </c>
      <c r="P25" t="s">
        <v>878</v>
      </c>
      <c r="Q25" t="s">
        <v>529</v>
      </c>
      <c r="R25">
        <v>19.46</v>
      </c>
      <c r="S25">
        <v>7</v>
      </c>
      <c r="T25">
        <v>0</v>
      </c>
      <c r="U25">
        <v>5.0595999999999997</v>
      </c>
      <c r="V25" t="s">
        <v>70</v>
      </c>
      <c r="W25" t="s">
        <v>72</v>
      </c>
      <c r="X25" t="s">
        <v>68</v>
      </c>
      <c r="Y25">
        <v>11</v>
      </c>
    </row>
    <row r="26" spans="1:25" x14ac:dyDescent="0.3">
      <c r="A26">
        <v>1142</v>
      </c>
      <c r="B26" t="s">
        <v>949</v>
      </c>
      <c r="C26" s="13">
        <v>41911</v>
      </c>
      <c r="D26" s="13">
        <v>41915</v>
      </c>
      <c r="E26" t="s">
        <v>810</v>
      </c>
      <c r="F26" t="s">
        <v>950</v>
      </c>
      <c r="G26" t="s">
        <v>951</v>
      </c>
      <c r="H26" t="s">
        <v>811</v>
      </c>
      <c r="I26" t="s">
        <v>854</v>
      </c>
      <c r="J26" t="s">
        <v>855</v>
      </c>
      <c r="K26" t="s">
        <v>5</v>
      </c>
      <c r="L26">
        <v>90045</v>
      </c>
      <c r="M26" t="s">
        <v>856</v>
      </c>
      <c r="N26" t="s">
        <v>952</v>
      </c>
      <c r="O26" t="s">
        <v>75</v>
      </c>
      <c r="P26" t="s">
        <v>863</v>
      </c>
      <c r="Q26" t="s">
        <v>471</v>
      </c>
      <c r="R26">
        <v>204.6</v>
      </c>
      <c r="S26">
        <v>2</v>
      </c>
      <c r="T26">
        <v>0</v>
      </c>
      <c r="U26">
        <v>53.195999999999998</v>
      </c>
      <c r="V26" t="s">
        <v>67</v>
      </c>
      <c r="W26" t="s">
        <v>55</v>
      </c>
      <c r="X26" t="s">
        <v>64</v>
      </c>
      <c r="Y26">
        <v>9</v>
      </c>
    </row>
    <row r="27" spans="1:25" x14ac:dyDescent="0.3">
      <c r="A27">
        <v>1177</v>
      </c>
      <c r="B27" t="s">
        <v>953</v>
      </c>
      <c r="C27" s="13">
        <v>42000</v>
      </c>
      <c r="D27" s="13">
        <v>42003</v>
      </c>
      <c r="E27" t="s">
        <v>809</v>
      </c>
      <c r="F27" t="s">
        <v>954</v>
      </c>
      <c r="G27" t="s">
        <v>955</v>
      </c>
      <c r="H27" t="s">
        <v>813</v>
      </c>
      <c r="I27" t="s">
        <v>854</v>
      </c>
      <c r="J27" t="s">
        <v>855</v>
      </c>
      <c r="K27" t="s">
        <v>5</v>
      </c>
      <c r="L27">
        <v>90004</v>
      </c>
      <c r="M27" t="s">
        <v>856</v>
      </c>
      <c r="N27" t="s">
        <v>956</v>
      </c>
      <c r="O27" t="s">
        <v>76</v>
      </c>
      <c r="P27" t="s">
        <v>858</v>
      </c>
      <c r="Q27" t="s">
        <v>684</v>
      </c>
      <c r="R27">
        <v>11.56</v>
      </c>
      <c r="S27">
        <v>4</v>
      </c>
      <c r="T27">
        <v>0</v>
      </c>
      <c r="U27">
        <v>5.4332000000000003</v>
      </c>
      <c r="V27" t="s">
        <v>71</v>
      </c>
      <c r="W27" t="s">
        <v>55</v>
      </c>
      <c r="X27" t="s">
        <v>68</v>
      </c>
      <c r="Y27">
        <v>12</v>
      </c>
    </row>
    <row r="28" spans="1:25" x14ac:dyDescent="0.3">
      <c r="A28">
        <v>1189</v>
      </c>
      <c r="B28" t="s">
        <v>957</v>
      </c>
      <c r="C28" s="13">
        <v>42792</v>
      </c>
      <c r="D28" s="13">
        <v>42794</v>
      </c>
      <c r="E28" t="s">
        <v>809</v>
      </c>
      <c r="F28" t="s">
        <v>958</v>
      </c>
      <c r="G28" t="s">
        <v>959</v>
      </c>
      <c r="H28" t="s">
        <v>813</v>
      </c>
      <c r="I28" t="s">
        <v>854</v>
      </c>
      <c r="J28" t="s">
        <v>855</v>
      </c>
      <c r="K28" t="s">
        <v>5</v>
      </c>
      <c r="L28">
        <v>90036</v>
      </c>
      <c r="M28" t="s">
        <v>856</v>
      </c>
      <c r="N28" t="s">
        <v>960</v>
      </c>
      <c r="O28" t="s">
        <v>76</v>
      </c>
      <c r="P28" t="s">
        <v>961</v>
      </c>
      <c r="Q28" t="s">
        <v>427</v>
      </c>
      <c r="R28">
        <v>81.92</v>
      </c>
      <c r="S28">
        <v>4</v>
      </c>
      <c r="T28">
        <v>0</v>
      </c>
      <c r="U28">
        <v>22.118400000000001</v>
      </c>
      <c r="V28" t="s">
        <v>58</v>
      </c>
      <c r="W28" t="s">
        <v>74</v>
      </c>
      <c r="X28" t="s">
        <v>56</v>
      </c>
      <c r="Y28">
        <v>2</v>
      </c>
    </row>
    <row r="29" spans="1:25" x14ac:dyDescent="0.3">
      <c r="A29">
        <v>1221</v>
      </c>
      <c r="B29" t="s">
        <v>962</v>
      </c>
      <c r="C29" s="13">
        <v>41832</v>
      </c>
      <c r="D29" s="13">
        <v>41836</v>
      </c>
      <c r="E29" t="s">
        <v>810</v>
      </c>
      <c r="F29" t="s">
        <v>963</v>
      </c>
      <c r="G29" t="s">
        <v>964</v>
      </c>
      <c r="H29" t="s">
        <v>813</v>
      </c>
      <c r="I29" t="s">
        <v>854</v>
      </c>
      <c r="J29" t="s">
        <v>855</v>
      </c>
      <c r="K29" t="s">
        <v>5</v>
      </c>
      <c r="L29">
        <v>90036</v>
      </c>
      <c r="M29" t="s">
        <v>856</v>
      </c>
      <c r="N29" t="s">
        <v>965</v>
      </c>
      <c r="O29" t="s">
        <v>76</v>
      </c>
      <c r="P29" t="s">
        <v>868</v>
      </c>
      <c r="Q29" t="s">
        <v>316</v>
      </c>
      <c r="R29">
        <v>249.75</v>
      </c>
      <c r="S29">
        <v>9</v>
      </c>
      <c r="T29">
        <v>0</v>
      </c>
      <c r="U29">
        <v>44.954999999999998</v>
      </c>
      <c r="V29" t="s">
        <v>65</v>
      </c>
      <c r="W29" t="s">
        <v>55</v>
      </c>
      <c r="X29" t="s">
        <v>64</v>
      </c>
      <c r="Y29">
        <v>7</v>
      </c>
    </row>
    <row r="30" spans="1:25" x14ac:dyDescent="0.3">
      <c r="A30">
        <v>1229</v>
      </c>
      <c r="B30" t="s">
        <v>966</v>
      </c>
      <c r="C30" s="13">
        <v>43045</v>
      </c>
      <c r="D30" s="13">
        <v>43050</v>
      </c>
      <c r="E30" t="s">
        <v>810</v>
      </c>
      <c r="F30" t="s">
        <v>967</v>
      </c>
      <c r="G30" t="s">
        <v>968</v>
      </c>
      <c r="H30" t="s">
        <v>811</v>
      </c>
      <c r="I30" t="s">
        <v>854</v>
      </c>
      <c r="J30" t="s">
        <v>855</v>
      </c>
      <c r="K30" t="s">
        <v>5</v>
      </c>
      <c r="L30">
        <v>90045</v>
      </c>
      <c r="M30" t="s">
        <v>856</v>
      </c>
      <c r="N30" t="s">
        <v>969</v>
      </c>
      <c r="O30" t="s">
        <v>76</v>
      </c>
      <c r="P30" t="s">
        <v>970</v>
      </c>
      <c r="Q30" t="s">
        <v>80</v>
      </c>
      <c r="R30">
        <v>15.28</v>
      </c>
      <c r="S30">
        <v>2</v>
      </c>
      <c r="T30">
        <v>0</v>
      </c>
      <c r="U30">
        <v>7.4871999999999996</v>
      </c>
      <c r="V30" t="s">
        <v>70</v>
      </c>
      <c r="W30" t="s">
        <v>74</v>
      </c>
      <c r="X30" t="s">
        <v>68</v>
      </c>
      <c r="Y30">
        <v>11</v>
      </c>
    </row>
    <row r="31" spans="1:25" x14ac:dyDescent="0.3">
      <c r="A31">
        <v>1267</v>
      </c>
      <c r="B31" t="s">
        <v>971</v>
      </c>
      <c r="C31" s="13">
        <v>41997</v>
      </c>
      <c r="D31" s="13">
        <v>42002</v>
      </c>
      <c r="E31" t="s">
        <v>810</v>
      </c>
      <c r="F31" t="s">
        <v>972</v>
      </c>
      <c r="G31" t="s">
        <v>973</v>
      </c>
      <c r="H31" t="s">
        <v>812</v>
      </c>
      <c r="I31" t="s">
        <v>854</v>
      </c>
      <c r="J31" t="s">
        <v>855</v>
      </c>
      <c r="K31" t="s">
        <v>5</v>
      </c>
      <c r="L31">
        <v>90045</v>
      </c>
      <c r="M31" t="s">
        <v>856</v>
      </c>
      <c r="N31" t="s">
        <v>974</v>
      </c>
      <c r="O31" t="s">
        <v>76</v>
      </c>
      <c r="P31" t="s">
        <v>868</v>
      </c>
      <c r="Q31" t="s">
        <v>442</v>
      </c>
      <c r="R31">
        <v>142.86000000000001</v>
      </c>
      <c r="S31">
        <v>1</v>
      </c>
      <c r="T31">
        <v>0</v>
      </c>
      <c r="U31">
        <v>41.429400000000001</v>
      </c>
      <c r="V31" t="s">
        <v>71</v>
      </c>
      <c r="W31" t="s">
        <v>55</v>
      </c>
      <c r="X31" t="s">
        <v>68</v>
      </c>
      <c r="Y31">
        <v>12</v>
      </c>
    </row>
    <row r="32" spans="1:25" x14ac:dyDescent="0.3">
      <c r="A32">
        <v>1315</v>
      </c>
      <c r="B32" t="s">
        <v>975</v>
      </c>
      <c r="C32" s="13">
        <v>42722</v>
      </c>
      <c r="D32" s="13">
        <v>42727</v>
      </c>
      <c r="E32" t="s">
        <v>810</v>
      </c>
      <c r="F32" t="s">
        <v>976</v>
      </c>
      <c r="G32" t="s">
        <v>977</v>
      </c>
      <c r="H32" t="s">
        <v>812</v>
      </c>
      <c r="I32" t="s">
        <v>854</v>
      </c>
      <c r="J32" t="s">
        <v>855</v>
      </c>
      <c r="K32" t="s">
        <v>5</v>
      </c>
      <c r="L32">
        <v>90032</v>
      </c>
      <c r="M32" t="s">
        <v>856</v>
      </c>
      <c r="N32" t="s">
        <v>978</v>
      </c>
      <c r="O32" t="s">
        <v>76</v>
      </c>
      <c r="P32" t="s">
        <v>883</v>
      </c>
      <c r="Q32" t="s">
        <v>299</v>
      </c>
      <c r="R32">
        <v>38.880000000000003</v>
      </c>
      <c r="S32">
        <v>6</v>
      </c>
      <c r="T32">
        <v>0</v>
      </c>
      <c r="U32">
        <v>18.662400000000002</v>
      </c>
      <c r="V32" t="s">
        <v>71</v>
      </c>
      <c r="W32" t="s">
        <v>73</v>
      </c>
      <c r="X32" t="s">
        <v>68</v>
      </c>
      <c r="Y32">
        <v>12</v>
      </c>
    </row>
    <row r="33" spans="1:25" x14ac:dyDescent="0.3">
      <c r="A33">
        <v>1337</v>
      </c>
      <c r="B33" t="s">
        <v>979</v>
      </c>
      <c r="C33" s="13">
        <v>42827</v>
      </c>
      <c r="D33" s="13">
        <v>42832</v>
      </c>
      <c r="E33" t="s">
        <v>810</v>
      </c>
      <c r="F33" t="s">
        <v>980</v>
      </c>
      <c r="G33" t="s">
        <v>981</v>
      </c>
      <c r="H33" t="s">
        <v>811</v>
      </c>
      <c r="I33" t="s">
        <v>854</v>
      </c>
      <c r="J33" t="s">
        <v>855</v>
      </c>
      <c r="K33" t="s">
        <v>5</v>
      </c>
      <c r="L33">
        <v>90008</v>
      </c>
      <c r="M33" t="s">
        <v>856</v>
      </c>
      <c r="N33" t="s">
        <v>982</v>
      </c>
      <c r="O33" t="s">
        <v>75</v>
      </c>
      <c r="P33" t="s">
        <v>863</v>
      </c>
      <c r="Q33" t="s">
        <v>727</v>
      </c>
      <c r="R33">
        <v>25.11</v>
      </c>
      <c r="S33">
        <v>3</v>
      </c>
      <c r="T33">
        <v>0</v>
      </c>
      <c r="U33">
        <v>6.5286</v>
      </c>
      <c r="V33" t="s">
        <v>61</v>
      </c>
      <c r="W33" t="s">
        <v>74</v>
      </c>
      <c r="X33" t="s">
        <v>60</v>
      </c>
      <c r="Y33">
        <v>4</v>
      </c>
    </row>
    <row r="34" spans="1:25" x14ac:dyDescent="0.3">
      <c r="A34">
        <v>1473</v>
      </c>
      <c r="B34" t="s">
        <v>983</v>
      </c>
      <c r="C34" s="13">
        <v>42927</v>
      </c>
      <c r="D34" s="13">
        <v>42931</v>
      </c>
      <c r="E34" t="s">
        <v>810</v>
      </c>
      <c r="F34" t="s">
        <v>984</v>
      </c>
      <c r="G34" t="s">
        <v>985</v>
      </c>
      <c r="H34" t="s">
        <v>812</v>
      </c>
      <c r="I34" t="s">
        <v>854</v>
      </c>
      <c r="J34" t="s">
        <v>855</v>
      </c>
      <c r="K34" t="s">
        <v>5</v>
      </c>
      <c r="L34">
        <v>90004</v>
      </c>
      <c r="M34" t="s">
        <v>856</v>
      </c>
      <c r="N34" t="s">
        <v>986</v>
      </c>
      <c r="O34" t="s">
        <v>76</v>
      </c>
      <c r="P34" t="s">
        <v>858</v>
      </c>
      <c r="Q34" t="s">
        <v>150</v>
      </c>
      <c r="R34">
        <v>8.67</v>
      </c>
      <c r="S34">
        <v>3</v>
      </c>
      <c r="T34">
        <v>0</v>
      </c>
      <c r="U34">
        <v>4.0749000000000004</v>
      </c>
      <c r="V34" t="s">
        <v>65</v>
      </c>
      <c r="W34" t="s">
        <v>74</v>
      </c>
      <c r="X34" t="s">
        <v>64</v>
      </c>
      <c r="Y34">
        <v>7</v>
      </c>
    </row>
    <row r="35" spans="1:25" x14ac:dyDescent="0.3">
      <c r="A35">
        <v>1505</v>
      </c>
      <c r="B35" t="s">
        <v>987</v>
      </c>
      <c r="C35" s="13">
        <v>42217</v>
      </c>
      <c r="D35" s="13">
        <v>42223</v>
      </c>
      <c r="E35" t="s">
        <v>810</v>
      </c>
      <c r="F35" t="s">
        <v>988</v>
      </c>
      <c r="G35" t="s">
        <v>989</v>
      </c>
      <c r="H35" t="s">
        <v>813</v>
      </c>
      <c r="I35" t="s">
        <v>854</v>
      </c>
      <c r="J35" t="s">
        <v>855</v>
      </c>
      <c r="K35" t="s">
        <v>5</v>
      </c>
      <c r="L35">
        <v>90004</v>
      </c>
      <c r="M35" t="s">
        <v>856</v>
      </c>
      <c r="N35" t="s">
        <v>990</v>
      </c>
      <c r="O35" t="s">
        <v>76</v>
      </c>
      <c r="P35" t="s">
        <v>878</v>
      </c>
      <c r="Q35" t="s">
        <v>600</v>
      </c>
      <c r="R35">
        <v>6.72</v>
      </c>
      <c r="S35">
        <v>4</v>
      </c>
      <c r="T35">
        <v>0</v>
      </c>
      <c r="U35">
        <v>3.36</v>
      </c>
      <c r="V35" t="s">
        <v>66</v>
      </c>
      <c r="W35" t="s">
        <v>72</v>
      </c>
      <c r="X35" t="s">
        <v>64</v>
      </c>
      <c r="Y35">
        <v>8</v>
      </c>
    </row>
    <row r="36" spans="1:25" x14ac:dyDescent="0.3">
      <c r="A36">
        <v>1510</v>
      </c>
      <c r="B36" t="s">
        <v>991</v>
      </c>
      <c r="C36" s="13">
        <v>42990</v>
      </c>
      <c r="D36" s="13">
        <v>42993</v>
      </c>
      <c r="E36" t="s">
        <v>807</v>
      </c>
      <c r="F36" t="s">
        <v>992</v>
      </c>
      <c r="G36" t="s">
        <v>993</v>
      </c>
      <c r="H36" t="s">
        <v>811</v>
      </c>
      <c r="I36" t="s">
        <v>854</v>
      </c>
      <c r="J36" t="s">
        <v>855</v>
      </c>
      <c r="K36" t="s">
        <v>5</v>
      </c>
      <c r="L36">
        <v>90036</v>
      </c>
      <c r="M36" t="s">
        <v>856</v>
      </c>
      <c r="N36" t="s">
        <v>994</v>
      </c>
      <c r="O36" t="s">
        <v>75</v>
      </c>
      <c r="P36" t="s">
        <v>863</v>
      </c>
      <c r="Q36" t="s">
        <v>284</v>
      </c>
      <c r="R36">
        <v>8.36</v>
      </c>
      <c r="S36">
        <v>2</v>
      </c>
      <c r="T36">
        <v>0</v>
      </c>
      <c r="U36">
        <v>3.0095999999999998</v>
      </c>
      <c r="V36" t="s">
        <v>67</v>
      </c>
      <c r="W36" t="s">
        <v>74</v>
      </c>
      <c r="X36" t="s">
        <v>64</v>
      </c>
      <c r="Y36">
        <v>9</v>
      </c>
    </row>
    <row r="37" spans="1:25" x14ac:dyDescent="0.3">
      <c r="A37">
        <v>1569</v>
      </c>
      <c r="B37" t="s">
        <v>995</v>
      </c>
      <c r="C37" s="13">
        <v>42897</v>
      </c>
      <c r="D37" s="13">
        <v>42897</v>
      </c>
      <c r="E37" t="s">
        <v>808</v>
      </c>
      <c r="F37" t="s">
        <v>996</v>
      </c>
      <c r="G37" t="s">
        <v>997</v>
      </c>
      <c r="H37" t="s">
        <v>811</v>
      </c>
      <c r="I37" t="s">
        <v>854</v>
      </c>
      <c r="J37" t="s">
        <v>855</v>
      </c>
      <c r="K37" t="s">
        <v>5</v>
      </c>
      <c r="L37">
        <v>90004</v>
      </c>
      <c r="M37" t="s">
        <v>856</v>
      </c>
      <c r="N37" t="s">
        <v>998</v>
      </c>
      <c r="O37" t="s">
        <v>76</v>
      </c>
      <c r="P37" t="s">
        <v>883</v>
      </c>
      <c r="Q37" t="s">
        <v>730</v>
      </c>
      <c r="R37">
        <v>122.97</v>
      </c>
      <c r="S37">
        <v>3</v>
      </c>
      <c r="T37">
        <v>0</v>
      </c>
      <c r="U37">
        <v>60.255299999999998</v>
      </c>
      <c r="V37" t="s">
        <v>63</v>
      </c>
      <c r="W37" t="s">
        <v>74</v>
      </c>
      <c r="X37" t="s">
        <v>60</v>
      </c>
      <c r="Y37">
        <v>6</v>
      </c>
    </row>
    <row r="38" spans="1:25" x14ac:dyDescent="0.3">
      <c r="A38">
        <v>1594</v>
      </c>
      <c r="B38" t="s">
        <v>999</v>
      </c>
      <c r="C38" s="13">
        <v>41931</v>
      </c>
      <c r="D38" s="13">
        <v>41931</v>
      </c>
      <c r="E38" t="s">
        <v>808</v>
      </c>
      <c r="F38" t="s">
        <v>1000</v>
      </c>
      <c r="G38" t="s">
        <v>1001</v>
      </c>
      <c r="H38" t="s">
        <v>811</v>
      </c>
      <c r="I38" t="s">
        <v>854</v>
      </c>
      <c r="J38" t="s">
        <v>855</v>
      </c>
      <c r="K38" t="s">
        <v>5</v>
      </c>
      <c r="L38">
        <v>90032</v>
      </c>
      <c r="M38" t="s">
        <v>856</v>
      </c>
      <c r="N38" t="s">
        <v>1002</v>
      </c>
      <c r="O38" t="s">
        <v>76</v>
      </c>
      <c r="P38" t="s">
        <v>883</v>
      </c>
      <c r="Q38" t="s">
        <v>672</v>
      </c>
      <c r="R38">
        <v>13.44</v>
      </c>
      <c r="S38">
        <v>3</v>
      </c>
      <c r="T38">
        <v>0</v>
      </c>
      <c r="U38">
        <v>6.5856000000000003</v>
      </c>
      <c r="V38" t="s">
        <v>69</v>
      </c>
      <c r="W38" t="s">
        <v>55</v>
      </c>
      <c r="X38" t="s">
        <v>68</v>
      </c>
      <c r="Y38">
        <v>10</v>
      </c>
    </row>
    <row r="39" spans="1:25" x14ac:dyDescent="0.3">
      <c r="A39">
        <v>1683</v>
      </c>
      <c r="B39" t="s">
        <v>1003</v>
      </c>
      <c r="C39" s="13">
        <v>42642</v>
      </c>
      <c r="D39" s="13">
        <v>42644</v>
      </c>
      <c r="E39" t="s">
        <v>809</v>
      </c>
      <c r="F39" t="s">
        <v>1004</v>
      </c>
      <c r="G39" t="s">
        <v>1005</v>
      </c>
      <c r="H39" t="s">
        <v>811</v>
      </c>
      <c r="I39" t="s">
        <v>854</v>
      </c>
      <c r="J39" t="s">
        <v>855</v>
      </c>
      <c r="K39" t="s">
        <v>5</v>
      </c>
      <c r="L39">
        <v>90008</v>
      </c>
      <c r="M39" t="s">
        <v>856</v>
      </c>
      <c r="N39" t="s">
        <v>1006</v>
      </c>
      <c r="O39" t="s">
        <v>76</v>
      </c>
      <c r="P39" t="s">
        <v>883</v>
      </c>
      <c r="Q39" t="s">
        <v>745</v>
      </c>
      <c r="R39">
        <v>18.97</v>
      </c>
      <c r="S39">
        <v>1</v>
      </c>
      <c r="T39">
        <v>0</v>
      </c>
      <c r="U39">
        <v>9.1056000000000008</v>
      </c>
      <c r="V39" t="s">
        <v>67</v>
      </c>
      <c r="W39" t="s">
        <v>73</v>
      </c>
      <c r="X39" t="s">
        <v>64</v>
      </c>
      <c r="Y39">
        <v>9</v>
      </c>
    </row>
    <row r="40" spans="1:25" x14ac:dyDescent="0.3">
      <c r="A40">
        <v>1698</v>
      </c>
      <c r="B40" t="s">
        <v>1007</v>
      </c>
      <c r="C40" s="13">
        <v>42365</v>
      </c>
      <c r="D40" s="13">
        <v>42369</v>
      </c>
      <c r="E40" t="s">
        <v>810</v>
      </c>
      <c r="F40" t="s">
        <v>1008</v>
      </c>
      <c r="G40" t="s">
        <v>1009</v>
      </c>
      <c r="H40" t="s">
        <v>811</v>
      </c>
      <c r="I40" t="s">
        <v>854</v>
      </c>
      <c r="J40" t="s">
        <v>855</v>
      </c>
      <c r="K40" t="s">
        <v>5</v>
      </c>
      <c r="L40">
        <v>90008</v>
      </c>
      <c r="M40" t="s">
        <v>856</v>
      </c>
      <c r="N40" t="s">
        <v>1010</v>
      </c>
      <c r="O40" t="s">
        <v>76</v>
      </c>
      <c r="P40" t="s">
        <v>961</v>
      </c>
      <c r="Q40" t="s">
        <v>178</v>
      </c>
      <c r="R40">
        <v>106.96</v>
      </c>
      <c r="S40">
        <v>2</v>
      </c>
      <c r="T40">
        <v>0</v>
      </c>
      <c r="U40">
        <v>31.0184</v>
      </c>
      <c r="V40" t="s">
        <v>71</v>
      </c>
      <c r="W40" t="s">
        <v>72</v>
      </c>
      <c r="X40" t="s">
        <v>68</v>
      </c>
      <c r="Y40">
        <v>12</v>
      </c>
    </row>
    <row r="41" spans="1:25" x14ac:dyDescent="0.3">
      <c r="A41">
        <v>1778</v>
      </c>
      <c r="B41" t="s">
        <v>1011</v>
      </c>
      <c r="C41" s="13">
        <v>42332</v>
      </c>
      <c r="D41" s="13">
        <v>42336</v>
      </c>
      <c r="E41" t="s">
        <v>810</v>
      </c>
      <c r="F41" t="s">
        <v>1012</v>
      </c>
      <c r="G41" t="s">
        <v>1013</v>
      </c>
      <c r="H41" t="s">
        <v>811</v>
      </c>
      <c r="I41" t="s">
        <v>854</v>
      </c>
      <c r="J41" t="s">
        <v>855</v>
      </c>
      <c r="K41" t="s">
        <v>5</v>
      </c>
      <c r="L41">
        <v>90004</v>
      </c>
      <c r="M41" t="s">
        <v>856</v>
      </c>
      <c r="N41" t="s">
        <v>1014</v>
      </c>
      <c r="O41" t="s">
        <v>76</v>
      </c>
      <c r="P41" t="s">
        <v>883</v>
      </c>
      <c r="Q41" t="s">
        <v>761</v>
      </c>
      <c r="R41">
        <v>368.91</v>
      </c>
      <c r="S41">
        <v>9</v>
      </c>
      <c r="T41">
        <v>0</v>
      </c>
      <c r="U41">
        <v>180.76589999999999</v>
      </c>
      <c r="V41" t="s">
        <v>70</v>
      </c>
      <c r="W41" t="s">
        <v>72</v>
      </c>
      <c r="X41" t="s">
        <v>68</v>
      </c>
      <c r="Y41">
        <v>11</v>
      </c>
    </row>
    <row r="42" spans="1:25" x14ac:dyDescent="0.3">
      <c r="A42">
        <v>1818</v>
      </c>
      <c r="B42" t="s">
        <v>1015</v>
      </c>
      <c r="C42" s="13">
        <v>42351</v>
      </c>
      <c r="D42" s="13">
        <v>42353</v>
      </c>
      <c r="E42" t="s">
        <v>809</v>
      </c>
      <c r="F42" t="s">
        <v>1016</v>
      </c>
      <c r="G42" t="s">
        <v>1017</v>
      </c>
      <c r="H42" t="s">
        <v>811</v>
      </c>
      <c r="I42" t="s">
        <v>854</v>
      </c>
      <c r="J42" t="s">
        <v>855</v>
      </c>
      <c r="K42" t="s">
        <v>5</v>
      </c>
      <c r="L42">
        <v>90036</v>
      </c>
      <c r="M42" t="s">
        <v>856</v>
      </c>
      <c r="N42" t="s">
        <v>1018</v>
      </c>
      <c r="O42" t="s">
        <v>76</v>
      </c>
      <c r="P42" t="s">
        <v>858</v>
      </c>
      <c r="Q42" t="s">
        <v>165</v>
      </c>
      <c r="R42">
        <v>9.9600000000000009</v>
      </c>
      <c r="S42">
        <v>2</v>
      </c>
      <c r="T42">
        <v>0</v>
      </c>
      <c r="U42">
        <v>4.5815999999999999</v>
      </c>
      <c r="V42" t="s">
        <v>71</v>
      </c>
      <c r="W42" t="s">
        <v>72</v>
      </c>
      <c r="X42" t="s">
        <v>68</v>
      </c>
      <c r="Y42">
        <v>12</v>
      </c>
    </row>
    <row r="43" spans="1:25" x14ac:dyDescent="0.3">
      <c r="A43">
        <v>1856</v>
      </c>
      <c r="B43" t="s">
        <v>1019</v>
      </c>
      <c r="C43" s="13">
        <v>41803</v>
      </c>
      <c r="D43" s="13">
        <v>41807</v>
      </c>
      <c r="E43" t="s">
        <v>810</v>
      </c>
      <c r="F43" t="s">
        <v>1020</v>
      </c>
      <c r="G43" t="s">
        <v>1021</v>
      </c>
      <c r="H43" t="s">
        <v>812</v>
      </c>
      <c r="I43" t="s">
        <v>854</v>
      </c>
      <c r="J43" t="s">
        <v>855</v>
      </c>
      <c r="K43" t="s">
        <v>5</v>
      </c>
      <c r="L43">
        <v>90032</v>
      </c>
      <c r="M43" t="s">
        <v>856</v>
      </c>
      <c r="N43" t="s">
        <v>1022</v>
      </c>
      <c r="O43" t="s">
        <v>76</v>
      </c>
      <c r="P43" t="s">
        <v>878</v>
      </c>
      <c r="Q43" t="s">
        <v>686</v>
      </c>
      <c r="R43">
        <v>14.52</v>
      </c>
      <c r="S43">
        <v>3</v>
      </c>
      <c r="T43">
        <v>0</v>
      </c>
      <c r="U43">
        <v>4.7915999999999999</v>
      </c>
      <c r="V43" t="s">
        <v>63</v>
      </c>
      <c r="W43" t="s">
        <v>55</v>
      </c>
      <c r="X43" t="s">
        <v>60</v>
      </c>
      <c r="Y43">
        <v>6</v>
      </c>
    </row>
    <row r="44" spans="1:25" x14ac:dyDescent="0.3">
      <c r="A44">
        <v>1909</v>
      </c>
      <c r="B44" t="s">
        <v>1023</v>
      </c>
      <c r="C44" s="13">
        <v>42038</v>
      </c>
      <c r="D44" s="13">
        <v>42039</v>
      </c>
      <c r="E44" t="s">
        <v>807</v>
      </c>
      <c r="F44" t="s">
        <v>1024</v>
      </c>
      <c r="G44" t="s">
        <v>1025</v>
      </c>
      <c r="H44" t="s">
        <v>812</v>
      </c>
      <c r="I44" t="s">
        <v>854</v>
      </c>
      <c r="J44" t="s">
        <v>855</v>
      </c>
      <c r="K44" t="s">
        <v>5</v>
      </c>
      <c r="L44">
        <v>90008</v>
      </c>
      <c r="M44" t="s">
        <v>856</v>
      </c>
      <c r="N44" t="s">
        <v>1026</v>
      </c>
      <c r="O44" t="s">
        <v>75</v>
      </c>
      <c r="P44" t="s">
        <v>863</v>
      </c>
      <c r="Q44" t="s">
        <v>363</v>
      </c>
      <c r="R44">
        <v>136.91999999999999</v>
      </c>
      <c r="S44">
        <v>4</v>
      </c>
      <c r="T44">
        <v>0</v>
      </c>
      <c r="U44">
        <v>41.076000000000001</v>
      </c>
      <c r="V44" t="s">
        <v>58</v>
      </c>
      <c r="W44" t="s">
        <v>72</v>
      </c>
      <c r="X44" t="s">
        <v>56</v>
      </c>
      <c r="Y44">
        <v>2</v>
      </c>
    </row>
    <row r="45" spans="1:25" x14ac:dyDescent="0.3">
      <c r="A45">
        <v>1911</v>
      </c>
      <c r="B45" t="s">
        <v>1027</v>
      </c>
      <c r="C45" s="13">
        <v>42689</v>
      </c>
      <c r="D45" s="13">
        <v>42696</v>
      </c>
      <c r="E45" t="s">
        <v>810</v>
      </c>
      <c r="F45" t="s">
        <v>1028</v>
      </c>
      <c r="G45" t="s">
        <v>1029</v>
      </c>
      <c r="H45" t="s">
        <v>812</v>
      </c>
      <c r="I45" t="s">
        <v>854</v>
      </c>
      <c r="J45" t="s">
        <v>855</v>
      </c>
      <c r="K45" t="s">
        <v>5</v>
      </c>
      <c r="L45">
        <v>90008</v>
      </c>
      <c r="M45" t="s">
        <v>856</v>
      </c>
      <c r="N45" t="s">
        <v>1030</v>
      </c>
      <c r="O45" t="s">
        <v>77</v>
      </c>
      <c r="P45" t="s">
        <v>873</v>
      </c>
      <c r="Q45" t="s">
        <v>412</v>
      </c>
      <c r="R45">
        <v>99.39</v>
      </c>
      <c r="S45">
        <v>3</v>
      </c>
      <c r="T45">
        <v>0</v>
      </c>
      <c r="U45">
        <v>40.749899999999997</v>
      </c>
      <c r="V45" t="s">
        <v>70</v>
      </c>
      <c r="W45" t="s">
        <v>73</v>
      </c>
      <c r="X45" t="s">
        <v>68</v>
      </c>
      <c r="Y45">
        <v>11</v>
      </c>
    </row>
    <row r="46" spans="1:25" x14ac:dyDescent="0.3">
      <c r="A46">
        <v>2060</v>
      </c>
      <c r="B46" t="s">
        <v>1031</v>
      </c>
      <c r="C46" s="13">
        <v>41943</v>
      </c>
      <c r="D46" s="13">
        <v>41947</v>
      </c>
      <c r="E46" t="s">
        <v>810</v>
      </c>
      <c r="F46" t="s">
        <v>1032</v>
      </c>
      <c r="G46" t="s">
        <v>1033</v>
      </c>
      <c r="H46" t="s">
        <v>812</v>
      </c>
      <c r="I46" t="s">
        <v>854</v>
      </c>
      <c r="J46" t="s">
        <v>855</v>
      </c>
      <c r="K46" t="s">
        <v>5</v>
      </c>
      <c r="L46">
        <v>90049</v>
      </c>
      <c r="M46" t="s">
        <v>856</v>
      </c>
      <c r="N46" t="s">
        <v>1034</v>
      </c>
      <c r="O46" t="s">
        <v>76</v>
      </c>
      <c r="P46" t="s">
        <v>1035</v>
      </c>
      <c r="Q46" t="s">
        <v>685</v>
      </c>
      <c r="R46">
        <v>11.34</v>
      </c>
      <c r="S46">
        <v>3</v>
      </c>
      <c r="T46">
        <v>0</v>
      </c>
      <c r="U46">
        <v>5.2164000000000001</v>
      </c>
      <c r="V46" t="s">
        <v>69</v>
      </c>
      <c r="W46" t="s">
        <v>55</v>
      </c>
      <c r="X46" t="s">
        <v>68</v>
      </c>
      <c r="Y46">
        <v>10</v>
      </c>
    </row>
    <row r="47" spans="1:25" x14ac:dyDescent="0.3">
      <c r="A47">
        <v>2083</v>
      </c>
      <c r="B47" t="s">
        <v>1036</v>
      </c>
      <c r="C47" s="13">
        <v>42789</v>
      </c>
      <c r="D47" s="13">
        <v>42795</v>
      </c>
      <c r="E47" t="s">
        <v>810</v>
      </c>
      <c r="F47" t="s">
        <v>1037</v>
      </c>
      <c r="G47" t="s">
        <v>1038</v>
      </c>
      <c r="H47" t="s">
        <v>811</v>
      </c>
      <c r="I47" t="s">
        <v>854</v>
      </c>
      <c r="J47" t="s">
        <v>855</v>
      </c>
      <c r="K47" t="s">
        <v>5</v>
      </c>
      <c r="L47">
        <v>90008</v>
      </c>
      <c r="M47" t="s">
        <v>856</v>
      </c>
      <c r="N47" t="s">
        <v>1039</v>
      </c>
      <c r="O47" t="s">
        <v>76</v>
      </c>
      <c r="P47" t="s">
        <v>883</v>
      </c>
      <c r="Q47" t="s">
        <v>123</v>
      </c>
      <c r="R47">
        <v>37.44</v>
      </c>
      <c r="S47">
        <v>6</v>
      </c>
      <c r="T47">
        <v>0</v>
      </c>
      <c r="U47">
        <v>16.847999999999999</v>
      </c>
      <c r="V47" t="s">
        <v>58</v>
      </c>
      <c r="W47" t="s">
        <v>74</v>
      </c>
      <c r="X47" t="s">
        <v>56</v>
      </c>
      <c r="Y47">
        <v>2</v>
      </c>
    </row>
    <row r="48" spans="1:25" x14ac:dyDescent="0.3">
      <c r="A48">
        <v>2156</v>
      </c>
      <c r="B48" t="s">
        <v>1040</v>
      </c>
      <c r="C48" s="13">
        <v>42576</v>
      </c>
      <c r="D48" s="13">
        <v>42578</v>
      </c>
      <c r="E48" t="s">
        <v>809</v>
      </c>
      <c r="F48" t="s">
        <v>1041</v>
      </c>
      <c r="G48" t="s">
        <v>1042</v>
      </c>
      <c r="H48" t="s">
        <v>811</v>
      </c>
      <c r="I48" t="s">
        <v>854</v>
      </c>
      <c r="J48" t="s">
        <v>855</v>
      </c>
      <c r="K48" t="s">
        <v>5</v>
      </c>
      <c r="L48">
        <v>90032</v>
      </c>
      <c r="M48" t="s">
        <v>856</v>
      </c>
      <c r="N48" t="s">
        <v>1043</v>
      </c>
      <c r="O48" t="s">
        <v>76</v>
      </c>
      <c r="P48" t="s">
        <v>1035</v>
      </c>
      <c r="Q48" t="s">
        <v>558</v>
      </c>
      <c r="R48">
        <v>21.48</v>
      </c>
      <c r="S48">
        <v>6</v>
      </c>
      <c r="T48">
        <v>0</v>
      </c>
      <c r="U48">
        <v>10.74</v>
      </c>
      <c r="V48" t="s">
        <v>65</v>
      </c>
      <c r="W48" t="s">
        <v>73</v>
      </c>
      <c r="X48" t="s">
        <v>64</v>
      </c>
      <c r="Y48">
        <v>7</v>
      </c>
    </row>
    <row r="49" spans="1:25" x14ac:dyDescent="0.3">
      <c r="A49">
        <v>2191</v>
      </c>
      <c r="B49" t="s">
        <v>1044</v>
      </c>
      <c r="C49" s="13">
        <v>42546</v>
      </c>
      <c r="D49" s="13">
        <v>42550</v>
      </c>
      <c r="E49" t="s">
        <v>810</v>
      </c>
      <c r="F49" t="s">
        <v>1045</v>
      </c>
      <c r="G49" t="s">
        <v>1046</v>
      </c>
      <c r="H49" t="s">
        <v>811</v>
      </c>
      <c r="I49" t="s">
        <v>854</v>
      </c>
      <c r="J49" t="s">
        <v>855</v>
      </c>
      <c r="K49" t="s">
        <v>5</v>
      </c>
      <c r="L49">
        <v>90049</v>
      </c>
      <c r="M49" t="s">
        <v>856</v>
      </c>
      <c r="N49" t="s">
        <v>1047</v>
      </c>
      <c r="O49" t="s">
        <v>76</v>
      </c>
      <c r="P49" t="s">
        <v>961</v>
      </c>
      <c r="Q49" t="s">
        <v>311</v>
      </c>
      <c r="R49">
        <v>60.81</v>
      </c>
      <c r="S49">
        <v>3</v>
      </c>
      <c r="T49">
        <v>0</v>
      </c>
      <c r="U49">
        <v>17.026800000000001</v>
      </c>
      <c r="V49" t="s">
        <v>63</v>
      </c>
      <c r="W49" t="s">
        <v>73</v>
      </c>
      <c r="X49" t="s">
        <v>60</v>
      </c>
      <c r="Y49">
        <v>6</v>
      </c>
    </row>
    <row r="50" spans="1:25" x14ac:dyDescent="0.3">
      <c r="A50">
        <v>2248</v>
      </c>
      <c r="B50" t="s">
        <v>1048</v>
      </c>
      <c r="C50" s="13">
        <v>42050</v>
      </c>
      <c r="D50" s="13">
        <v>42053</v>
      </c>
      <c r="E50" t="s">
        <v>809</v>
      </c>
      <c r="F50" t="s">
        <v>1049</v>
      </c>
      <c r="G50" t="s">
        <v>1050</v>
      </c>
      <c r="H50" t="s">
        <v>811</v>
      </c>
      <c r="I50" t="s">
        <v>854</v>
      </c>
      <c r="J50" t="s">
        <v>855</v>
      </c>
      <c r="K50" t="s">
        <v>5</v>
      </c>
      <c r="L50">
        <v>90004</v>
      </c>
      <c r="M50" t="s">
        <v>856</v>
      </c>
      <c r="N50" t="s">
        <v>1051</v>
      </c>
      <c r="O50" t="s">
        <v>76</v>
      </c>
      <c r="P50" t="s">
        <v>883</v>
      </c>
      <c r="Q50" t="s">
        <v>774</v>
      </c>
      <c r="R50">
        <v>13.36</v>
      </c>
      <c r="S50">
        <v>2</v>
      </c>
      <c r="T50">
        <v>0</v>
      </c>
      <c r="U50">
        <v>6.4127999999999998</v>
      </c>
      <c r="V50" t="s">
        <v>58</v>
      </c>
      <c r="W50" t="s">
        <v>72</v>
      </c>
      <c r="X50" t="s">
        <v>56</v>
      </c>
      <c r="Y50">
        <v>2</v>
      </c>
    </row>
    <row r="51" spans="1:25" x14ac:dyDescent="0.3">
      <c r="A51">
        <v>2289</v>
      </c>
      <c r="B51" t="s">
        <v>1052</v>
      </c>
      <c r="C51" s="13">
        <v>42896</v>
      </c>
      <c r="D51" s="13">
        <v>42899</v>
      </c>
      <c r="E51" t="s">
        <v>807</v>
      </c>
      <c r="F51" t="s">
        <v>1053</v>
      </c>
      <c r="G51" t="s">
        <v>1054</v>
      </c>
      <c r="H51" t="s">
        <v>811</v>
      </c>
      <c r="I51" t="s">
        <v>854</v>
      </c>
      <c r="J51" t="s">
        <v>855</v>
      </c>
      <c r="K51" t="s">
        <v>5</v>
      </c>
      <c r="L51">
        <v>90032</v>
      </c>
      <c r="M51" t="s">
        <v>856</v>
      </c>
      <c r="N51" t="s">
        <v>1055</v>
      </c>
      <c r="O51" t="s">
        <v>76</v>
      </c>
      <c r="P51" t="s">
        <v>878</v>
      </c>
      <c r="Q51" t="s">
        <v>541</v>
      </c>
      <c r="R51">
        <v>16.399999999999999</v>
      </c>
      <c r="S51">
        <v>5</v>
      </c>
      <c r="T51">
        <v>0</v>
      </c>
      <c r="U51">
        <v>4.7560000000000002</v>
      </c>
      <c r="V51" t="s">
        <v>63</v>
      </c>
      <c r="W51" t="s">
        <v>74</v>
      </c>
      <c r="X51" t="s">
        <v>60</v>
      </c>
      <c r="Y51">
        <v>6</v>
      </c>
    </row>
    <row r="52" spans="1:25" x14ac:dyDescent="0.3">
      <c r="A52">
        <v>2331</v>
      </c>
      <c r="B52" t="s">
        <v>1056</v>
      </c>
      <c r="C52" s="13">
        <v>42637</v>
      </c>
      <c r="D52" s="13">
        <v>42639</v>
      </c>
      <c r="E52" t="s">
        <v>809</v>
      </c>
      <c r="F52" t="s">
        <v>1057</v>
      </c>
      <c r="G52" t="s">
        <v>1058</v>
      </c>
      <c r="H52" t="s">
        <v>812</v>
      </c>
      <c r="I52" t="s">
        <v>854</v>
      </c>
      <c r="J52" t="s">
        <v>855</v>
      </c>
      <c r="K52" t="s">
        <v>5</v>
      </c>
      <c r="L52">
        <v>90004</v>
      </c>
      <c r="M52" t="s">
        <v>856</v>
      </c>
      <c r="N52" t="s">
        <v>1059</v>
      </c>
      <c r="O52" t="s">
        <v>76</v>
      </c>
      <c r="P52" t="s">
        <v>868</v>
      </c>
      <c r="Q52" t="s">
        <v>702</v>
      </c>
      <c r="R52">
        <v>41.96</v>
      </c>
      <c r="S52">
        <v>2</v>
      </c>
      <c r="T52">
        <v>0</v>
      </c>
      <c r="U52">
        <v>2.9371999999999998</v>
      </c>
      <c r="V52" t="s">
        <v>67</v>
      </c>
      <c r="W52" t="s">
        <v>73</v>
      </c>
      <c r="X52" t="s">
        <v>64</v>
      </c>
      <c r="Y52">
        <v>9</v>
      </c>
    </row>
    <row r="53" spans="1:25" x14ac:dyDescent="0.3">
      <c r="A53">
        <v>2405</v>
      </c>
      <c r="B53" t="s">
        <v>1060</v>
      </c>
      <c r="C53" s="13">
        <v>43015</v>
      </c>
      <c r="D53" s="13">
        <v>43019</v>
      </c>
      <c r="E53" t="s">
        <v>810</v>
      </c>
      <c r="F53" t="s">
        <v>1061</v>
      </c>
      <c r="G53" t="s">
        <v>1062</v>
      </c>
      <c r="H53" t="s">
        <v>811</v>
      </c>
      <c r="I53" t="s">
        <v>854</v>
      </c>
      <c r="J53" t="s">
        <v>855</v>
      </c>
      <c r="K53" t="s">
        <v>5</v>
      </c>
      <c r="L53">
        <v>90045</v>
      </c>
      <c r="M53" t="s">
        <v>856</v>
      </c>
      <c r="N53" t="s">
        <v>1063</v>
      </c>
      <c r="O53" t="s">
        <v>77</v>
      </c>
      <c r="P53" t="s">
        <v>873</v>
      </c>
      <c r="Q53" t="s">
        <v>452</v>
      </c>
      <c r="R53">
        <v>1115.9100000000001</v>
      </c>
      <c r="S53">
        <v>9</v>
      </c>
      <c r="T53">
        <v>0</v>
      </c>
      <c r="U53">
        <v>200.8638</v>
      </c>
      <c r="V53" t="s">
        <v>69</v>
      </c>
      <c r="W53" t="s">
        <v>74</v>
      </c>
      <c r="X53" t="s">
        <v>68</v>
      </c>
      <c r="Y53">
        <v>10</v>
      </c>
    </row>
    <row r="54" spans="1:25" x14ac:dyDescent="0.3">
      <c r="A54">
        <v>2413</v>
      </c>
      <c r="B54" t="s">
        <v>1064</v>
      </c>
      <c r="C54" s="13">
        <v>41955</v>
      </c>
      <c r="D54" s="13">
        <v>41959</v>
      </c>
      <c r="E54" t="s">
        <v>810</v>
      </c>
      <c r="F54" t="s">
        <v>1065</v>
      </c>
      <c r="G54" t="s">
        <v>1066</v>
      </c>
      <c r="H54" t="s">
        <v>811</v>
      </c>
      <c r="I54" t="s">
        <v>854</v>
      </c>
      <c r="J54" t="s">
        <v>855</v>
      </c>
      <c r="K54" t="s">
        <v>5</v>
      </c>
      <c r="L54">
        <v>90045</v>
      </c>
      <c r="M54" t="s">
        <v>856</v>
      </c>
      <c r="N54" t="s">
        <v>1067</v>
      </c>
      <c r="O54" t="s">
        <v>76</v>
      </c>
      <c r="P54" t="s">
        <v>883</v>
      </c>
      <c r="Q54" t="s">
        <v>780</v>
      </c>
      <c r="R54">
        <v>11.96</v>
      </c>
      <c r="S54">
        <v>2</v>
      </c>
      <c r="T54">
        <v>0</v>
      </c>
      <c r="U54">
        <v>5.8604000000000003</v>
      </c>
      <c r="V54" t="s">
        <v>70</v>
      </c>
      <c r="W54" t="s">
        <v>55</v>
      </c>
      <c r="X54" t="s">
        <v>68</v>
      </c>
      <c r="Y54">
        <v>11</v>
      </c>
    </row>
    <row r="55" spans="1:25" x14ac:dyDescent="0.3">
      <c r="A55">
        <v>2447</v>
      </c>
      <c r="B55" t="s">
        <v>1068</v>
      </c>
      <c r="C55" s="13">
        <v>42272</v>
      </c>
      <c r="D55" s="13">
        <v>42278</v>
      </c>
      <c r="E55" t="s">
        <v>810</v>
      </c>
      <c r="F55" t="s">
        <v>1069</v>
      </c>
      <c r="G55" t="s">
        <v>1070</v>
      </c>
      <c r="H55" t="s">
        <v>811</v>
      </c>
      <c r="I55" t="s">
        <v>854</v>
      </c>
      <c r="J55" t="s">
        <v>855</v>
      </c>
      <c r="K55" t="s">
        <v>5</v>
      </c>
      <c r="L55">
        <v>90004</v>
      </c>
      <c r="M55" t="s">
        <v>856</v>
      </c>
      <c r="N55" t="s">
        <v>1071</v>
      </c>
      <c r="O55" t="s">
        <v>76</v>
      </c>
      <c r="P55" t="s">
        <v>970</v>
      </c>
      <c r="Q55" t="s">
        <v>79</v>
      </c>
      <c r="R55">
        <v>17.48</v>
      </c>
      <c r="S55">
        <v>2</v>
      </c>
      <c r="T55">
        <v>0</v>
      </c>
      <c r="U55">
        <v>8.2156000000000002</v>
      </c>
      <c r="V55" t="s">
        <v>67</v>
      </c>
      <c r="W55" t="s">
        <v>72</v>
      </c>
      <c r="X55" t="s">
        <v>64</v>
      </c>
      <c r="Y55">
        <v>9</v>
      </c>
    </row>
    <row r="56" spans="1:25" x14ac:dyDescent="0.3">
      <c r="A56">
        <v>2492</v>
      </c>
      <c r="B56" t="s">
        <v>1072</v>
      </c>
      <c r="C56" s="13">
        <v>41986</v>
      </c>
      <c r="D56" s="13">
        <v>41988</v>
      </c>
      <c r="E56" t="s">
        <v>809</v>
      </c>
      <c r="F56" t="s">
        <v>1073</v>
      </c>
      <c r="G56" t="s">
        <v>1074</v>
      </c>
      <c r="H56" t="s">
        <v>811</v>
      </c>
      <c r="I56" t="s">
        <v>854</v>
      </c>
      <c r="J56" t="s">
        <v>855</v>
      </c>
      <c r="K56" t="s">
        <v>5</v>
      </c>
      <c r="L56">
        <v>90049</v>
      </c>
      <c r="M56" t="s">
        <v>856</v>
      </c>
      <c r="N56" t="s">
        <v>1075</v>
      </c>
      <c r="O56" t="s">
        <v>76</v>
      </c>
      <c r="P56" t="s">
        <v>883</v>
      </c>
      <c r="Q56" t="s">
        <v>731</v>
      </c>
      <c r="R56">
        <v>90.24</v>
      </c>
      <c r="S56">
        <v>6</v>
      </c>
      <c r="T56">
        <v>0</v>
      </c>
      <c r="U56">
        <v>41.510399999999997</v>
      </c>
      <c r="V56" t="s">
        <v>71</v>
      </c>
      <c r="W56" t="s">
        <v>55</v>
      </c>
      <c r="X56" t="s">
        <v>68</v>
      </c>
      <c r="Y56">
        <v>12</v>
      </c>
    </row>
    <row r="57" spans="1:25" x14ac:dyDescent="0.3">
      <c r="A57">
        <v>2589</v>
      </c>
      <c r="B57" t="s">
        <v>1076</v>
      </c>
      <c r="C57" s="13">
        <v>42495</v>
      </c>
      <c r="D57" s="13">
        <v>42499</v>
      </c>
      <c r="E57" t="s">
        <v>810</v>
      </c>
      <c r="F57" t="s">
        <v>1077</v>
      </c>
      <c r="G57" t="s">
        <v>1078</v>
      </c>
      <c r="H57" t="s">
        <v>813</v>
      </c>
      <c r="I57" t="s">
        <v>854</v>
      </c>
      <c r="J57" t="s">
        <v>855</v>
      </c>
      <c r="K57" t="s">
        <v>5</v>
      </c>
      <c r="L57">
        <v>90004</v>
      </c>
      <c r="M57" t="s">
        <v>856</v>
      </c>
      <c r="N57" t="s">
        <v>1079</v>
      </c>
      <c r="O57" t="s">
        <v>76</v>
      </c>
      <c r="P57" t="s">
        <v>868</v>
      </c>
      <c r="Q57" t="s">
        <v>579</v>
      </c>
      <c r="R57">
        <v>5.98</v>
      </c>
      <c r="S57">
        <v>1</v>
      </c>
      <c r="T57">
        <v>0</v>
      </c>
      <c r="U57">
        <v>1.0165999999999999</v>
      </c>
      <c r="V57" t="s">
        <v>62</v>
      </c>
      <c r="W57" t="s">
        <v>73</v>
      </c>
      <c r="X57" t="s">
        <v>60</v>
      </c>
      <c r="Y57">
        <v>5</v>
      </c>
    </row>
    <row r="58" spans="1:25" x14ac:dyDescent="0.3">
      <c r="A58">
        <v>2637</v>
      </c>
      <c r="B58" t="s">
        <v>1080</v>
      </c>
      <c r="C58" s="13">
        <v>42231</v>
      </c>
      <c r="D58" s="13">
        <v>42235</v>
      </c>
      <c r="E58" t="s">
        <v>810</v>
      </c>
      <c r="F58" t="s">
        <v>1081</v>
      </c>
      <c r="G58" t="s">
        <v>1082</v>
      </c>
      <c r="H58" t="s">
        <v>812</v>
      </c>
      <c r="I58" t="s">
        <v>854</v>
      </c>
      <c r="J58" t="s">
        <v>855</v>
      </c>
      <c r="K58" t="s">
        <v>5</v>
      </c>
      <c r="L58">
        <v>90045</v>
      </c>
      <c r="M58" t="s">
        <v>856</v>
      </c>
      <c r="N58" t="s">
        <v>1083</v>
      </c>
      <c r="O58" t="s">
        <v>76</v>
      </c>
      <c r="P58" t="s">
        <v>868</v>
      </c>
      <c r="Q58" t="s">
        <v>317</v>
      </c>
      <c r="R58">
        <v>323.10000000000002</v>
      </c>
      <c r="S58">
        <v>2</v>
      </c>
      <c r="T58">
        <v>0</v>
      </c>
      <c r="U58">
        <v>61.389000000000003</v>
      </c>
      <c r="V58" t="s">
        <v>66</v>
      </c>
      <c r="W58" t="s">
        <v>72</v>
      </c>
      <c r="X58" t="s">
        <v>64</v>
      </c>
      <c r="Y58">
        <v>8</v>
      </c>
    </row>
    <row r="59" spans="1:25" x14ac:dyDescent="0.3">
      <c r="A59">
        <v>2689</v>
      </c>
      <c r="B59" t="s">
        <v>1084</v>
      </c>
      <c r="C59" s="13">
        <v>42320</v>
      </c>
      <c r="D59" s="13">
        <v>42322</v>
      </c>
      <c r="E59" t="s">
        <v>807</v>
      </c>
      <c r="F59" t="s">
        <v>1085</v>
      </c>
      <c r="G59" t="s">
        <v>1086</v>
      </c>
      <c r="H59" t="s">
        <v>812</v>
      </c>
      <c r="I59" t="s">
        <v>854</v>
      </c>
      <c r="J59" t="s">
        <v>855</v>
      </c>
      <c r="K59" t="s">
        <v>5</v>
      </c>
      <c r="L59">
        <v>90032</v>
      </c>
      <c r="M59" t="s">
        <v>856</v>
      </c>
      <c r="N59" t="s">
        <v>1087</v>
      </c>
      <c r="O59" t="s">
        <v>76</v>
      </c>
      <c r="P59" t="s">
        <v>883</v>
      </c>
      <c r="Q59" t="s">
        <v>104</v>
      </c>
      <c r="R59">
        <v>15.7</v>
      </c>
      <c r="S59">
        <v>5</v>
      </c>
      <c r="T59">
        <v>0</v>
      </c>
      <c r="U59">
        <v>7.0650000000000004</v>
      </c>
      <c r="V59" t="s">
        <v>70</v>
      </c>
      <c r="W59" t="s">
        <v>72</v>
      </c>
      <c r="X59" t="s">
        <v>68</v>
      </c>
      <c r="Y59">
        <v>11</v>
      </c>
    </row>
    <row r="60" spans="1:25" x14ac:dyDescent="0.3">
      <c r="A60">
        <v>2709</v>
      </c>
      <c r="B60" t="s">
        <v>1088</v>
      </c>
      <c r="C60" s="13">
        <v>42034</v>
      </c>
      <c r="D60" s="13">
        <v>42041</v>
      </c>
      <c r="E60" t="s">
        <v>810</v>
      </c>
      <c r="F60" t="s">
        <v>917</v>
      </c>
      <c r="G60" t="s">
        <v>918</v>
      </c>
      <c r="H60" t="s">
        <v>811</v>
      </c>
      <c r="I60" t="s">
        <v>854</v>
      </c>
      <c r="J60" t="s">
        <v>855</v>
      </c>
      <c r="K60" t="s">
        <v>5</v>
      </c>
      <c r="L60">
        <v>90049</v>
      </c>
      <c r="M60" t="s">
        <v>856</v>
      </c>
      <c r="N60" t="s">
        <v>1089</v>
      </c>
      <c r="O60" t="s">
        <v>75</v>
      </c>
      <c r="P60" t="s">
        <v>863</v>
      </c>
      <c r="Q60" t="s">
        <v>236</v>
      </c>
      <c r="R60">
        <v>227.36</v>
      </c>
      <c r="S60">
        <v>7</v>
      </c>
      <c r="T60">
        <v>0</v>
      </c>
      <c r="U60">
        <v>81.849599999999995</v>
      </c>
      <c r="V60" t="s">
        <v>57</v>
      </c>
      <c r="W60" t="s">
        <v>72</v>
      </c>
      <c r="X60" t="s">
        <v>56</v>
      </c>
      <c r="Y60">
        <v>1</v>
      </c>
    </row>
    <row r="61" spans="1:25" x14ac:dyDescent="0.3">
      <c r="A61">
        <v>2836</v>
      </c>
      <c r="B61" t="s">
        <v>1090</v>
      </c>
      <c r="C61" s="13">
        <v>43050</v>
      </c>
      <c r="D61" s="13">
        <v>43055</v>
      </c>
      <c r="E61" t="s">
        <v>810</v>
      </c>
      <c r="F61" t="s">
        <v>1091</v>
      </c>
      <c r="G61" t="s">
        <v>1092</v>
      </c>
      <c r="H61" t="s">
        <v>811</v>
      </c>
      <c r="I61" t="s">
        <v>854</v>
      </c>
      <c r="J61" t="s">
        <v>855</v>
      </c>
      <c r="K61" t="s">
        <v>5</v>
      </c>
      <c r="L61">
        <v>90036</v>
      </c>
      <c r="M61" t="s">
        <v>856</v>
      </c>
      <c r="N61" t="s">
        <v>1093</v>
      </c>
      <c r="O61" t="s">
        <v>76</v>
      </c>
      <c r="P61" t="s">
        <v>961</v>
      </c>
      <c r="Q61" t="s">
        <v>175</v>
      </c>
      <c r="R61">
        <v>10.89</v>
      </c>
      <c r="S61">
        <v>1</v>
      </c>
      <c r="T61">
        <v>0</v>
      </c>
      <c r="U61">
        <v>2.8313999999999999</v>
      </c>
      <c r="V61" t="s">
        <v>70</v>
      </c>
      <c r="W61" t="s">
        <v>74</v>
      </c>
      <c r="X61" t="s">
        <v>68</v>
      </c>
      <c r="Y61">
        <v>11</v>
      </c>
    </row>
    <row r="62" spans="1:25" x14ac:dyDescent="0.3">
      <c r="A62">
        <v>2873</v>
      </c>
      <c r="B62" t="s">
        <v>1094</v>
      </c>
      <c r="C62" s="13">
        <v>42901</v>
      </c>
      <c r="D62" s="13">
        <v>42906</v>
      </c>
      <c r="E62" t="s">
        <v>810</v>
      </c>
      <c r="F62" t="s">
        <v>1095</v>
      </c>
      <c r="G62" t="s">
        <v>1096</v>
      </c>
      <c r="H62" t="s">
        <v>811</v>
      </c>
      <c r="I62" t="s">
        <v>854</v>
      </c>
      <c r="J62" t="s">
        <v>855</v>
      </c>
      <c r="K62" t="s">
        <v>5</v>
      </c>
      <c r="L62">
        <v>90036</v>
      </c>
      <c r="M62" t="s">
        <v>856</v>
      </c>
      <c r="N62" t="s">
        <v>1097</v>
      </c>
      <c r="O62" t="s">
        <v>76</v>
      </c>
      <c r="P62" t="s">
        <v>878</v>
      </c>
      <c r="Q62" t="s">
        <v>261</v>
      </c>
      <c r="R62">
        <v>4.26</v>
      </c>
      <c r="S62">
        <v>1</v>
      </c>
      <c r="T62">
        <v>0</v>
      </c>
      <c r="U62">
        <v>1.7465999999999999</v>
      </c>
      <c r="V62" t="s">
        <v>63</v>
      </c>
      <c r="W62" t="s">
        <v>74</v>
      </c>
      <c r="X62" t="s">
        <v>60</v>
      </c>
      <c r="Y62">
        <v>6</v>
      </c>
    </row>
    <row r="63" spans="1:25" x14ac:dyDescent="0.3">
      <c r="A63">
        <v>2887</v>
      </c>
      <c r="B63" t="s">
        <v>1098</v>
      </c>
      <c r="C63" s="13">
        <v>43087</v>
      </c>
      <c r="D63" s="13">
        <v>43088</v>
      </c>
      <c r="E63" t="s">
        <v>807</v>
      </c>
      <c r="F63" t="s">
        <v>1099</v>
      </c>
      <c r="G63" t="s">
        <v>1100</v>
      </c>
      <c r="H63" t="s">
        <v>811</v>
      </c>
      <c r="I63" t="s">
        <v>854</v>
      </c>
      <c r="J63" t="s">
        <v>855</v>
      </c>
      <c r="K63" t="s">
        <v>5</v>
      </c>
      <c r="L63">
        <v>90008</v>
      </c>
      <c r="M63" t="s">
        <v>856</v>
      </c>
      <c r="N63" t="s">
        <v>907</v>
      </c>
      <c r="O63" t="s">
        <v>76</v>
      </c>
      <c r="P63" t="s">
        <v>878</v>
      </c>
      <c r="Q63" t="s">
        <v>526</v>
      </c>
      <c r="R63">
        <v>6.63</v>
      </c>
      <c r="S63">
        <v>3</v>
      </c>
      <c r="T63">
        <v>0</v>
      </c>
      <c r="U63">
        <v>1.7901</v>
      </c>
      <c r="V63" t="s">
        <v>71</v>
      </c>
      <c r="W63" t="s">
        <v>74</v>
      </c>
      <c r="X63" t="s">
        <v>68</v>
      </c>
      <c r="Y63">
        <v>12</v>
      </c>
    </row>
    <row r="64" spans="1:25" x14ac:dyDescent="0.3">
      <c r="A64">
        <v>2944</v>
      </c>
      <c r="B64" t="s">
        <v>1101</v>
      </c>
      <c r="C64" s="13">
        <v>43058</v>
      </c>
      <c r="D64" s="13">
        <v>43063</v>
      </c>
      <c r="E64" t="s">
        <v>810</v>
      </c>
      <c r="F64" t="s">
        <v>1102</v>
      </c>
      <c r="G64" t="s">
        <v>1103</v>
      </c>
      <c r="H64" t="s">
        <v>811</v>
      </c>
      <c r="I64" t="s">
        <v>854</v>
      </c>
      <c r="J64" t="s">
        <v>855</v>
      </c>
      <c r="K64" t="s">
        <v>5</v>
      </c>
      <c r="L64">
        <v>90049</v>
      </c>
      <c r="M64" t="s">
        <v>856</v>
      </c>
      <c r="N64" t="s">
        <v>1104</v>
      </c>
      <c r="O64" t="s">
        <v>76</v>
      </c>
      <c r="P64" t="s">
        <v>868</v>
      </c>
      <c r="Q64" t="s">
        <v>320</v>
      </c>
      <c r="R64">
        <v>305.01</v>
      </c>
      <c r="S64">
        <v>9</v>
      </c>
      <c r="T64">
        <v>0</v>
      </c>
      <c r="U64">
        <v>76.252499999999998</v>
      </c>
      <c r="V64" t="s">
        <v>70</v>
      </c>
      <c r="W64" t="s">
        <v>74</v>
      </c>
      <c r="X64" t="s">
        <v>68</v>
      </c>
      <c r="Y64">
        <v>11</v>
      </c>
    </row>
    <row r="65" spans="1:25" x14ac:dyDescent="0.3">
      <c r="A65">
        <v>2989</v>
      </c>
      <c r="B65" t="s">
        <v>1105</v>
      </c>
      <c r="C65" s="13">
        <v>42421</v>
      </c>
      <c r="D65" s="13">
        <v>42426</v>
      </c>
      <c r="E65" t="s">
        <v>809</v>
      </c>
      <c r="F65" t="s">
        <v>1106</v>
      </c>
      <c r="G65" t="s">
        <v>1107</v>
      </c>
      <c r="H65" t="s">
        <v>812</v>
      </c>
      <c r="I65" t="s">
        <v>854</v>
      </c>
      <c r="J65" t="s">
        <v>855</v>
      </c>
      <c r="K65" t="s">
        <v>5</v>
      </c>
      <c r="L65">
        <v>90032</v>
      </c>
      <c r="M65" t="s">
        <v>856</v>
      </c>
      <c r="N65" t="s">
        <v>1108</v>
      </c>
      <c r="O65" t="s">
        <v>77</v>
      </c>
      <c r="P65" t="s">
        <v>873</v>
      </c>
      <c r="Q65" t="s">
        <v>639</v>
      </c>
      <c r="R65">
        <v>12.99</v>
      </c>
      <c r="S65">
        <v>1</v>
      </c>
      <c r="T65">
        <v>0</v>
      </c>
      <c r="U65">
        <v>0.77939999999999998</v>
      </c>
      <c r="V65" t="s">
        <v>58</v>
      </c>
      <c r="W65" t="s">
        <v>73</v>
      </c>
      <c r="X65" t="s">
        <v>56</v>
      </c>
      <c r="Y65">
        <v>2</v>
      </c>
    </row>
    <row r="66" spans="1:25" x14ac:dyDescent="0.3">
      <c r="A66">
        <v>3074</v>
      </c>
      <c r="B66" t="s">
        <v>1109</v>
      </c>
      <c r="C66" s="13">
        <v>42372</v>
      </c>
      <c r="D66" s="13">
        <v>42374</v>
      </c>
      <c r="E66" t="s">
        <v>807</v>
      </c>
      <c r="F66" t="s">
        <v>1110</v>
      </c>
      <c r="G66" t="s">
        <v>1111</v>
      </c>
      <c r="H66" t="s">
        <v>811</v>
      </c>
      <c r="I66" t="s">
        <v>854</v>
      </c>
      <c r="J66" t="s">
        <v>855</v>
      </c>
      <c r="K66" t="s">
        <v>5</v>
      </c>
      <c r="L66">
        <v>90045</v>
      </c>
      <c r="M66" t="s">
        <v>856</v>
      </c>
      <c r="N66" t="s">
        <v>1112</v>
      </c>
      <c r="O66" t="s">
        <v>76</v>
      </c>
      <c r="P66" t="s">
        <v>868</v>
      </c>
      <c r="Q66" t="s">
        <v>609</v>
      </c>
      <c r="R66">
        <v>114.46</v>
      </c>
      <c r="S66">
        <v>2</v>
      </c>
      <c r="T66">
        <v>0</v>
      </c>
      <c r="U66">
        <v>28.614999999999998</v>
      </c>
      <c r="V66" t="s">
        <v>57</v>
      </c>
      <c r="W66" t="s">
        <v>73</v>
      </c>
      <c r="X66" t="s">
        <v>56</v>
      </c>
      <c r="Y66">
        <v>1</v>
      </c>
    </row>
    <row r="67" spans="1:25" x14ac:dyDescent="0.3">
      <c r="A67">
        <v>3129</v>
      </c>
      <c r="B67" t="s">
        <v>1113</v>
      </c>
      <c r="C67" s="13">
        <v>41989</v>
      </c>
      <c r="D67" s="13">
        <v>41990</v>
      </c>
      <c r="E67" t="s">
        <v>807</v>
      </c>
      <c r="F67" t="s">
        <v>1114</v>
      </c>
      <c r="G67" t="s">
        <v>1115</v>
      </c>
      <c r="H67" t="s">
        <v>813</v>
      </c>
      <c r="I67" t="s">
        <v>854</v>
      </c>
      <c r="J67" t="s">
        <v>855</v>
      </c>
      <c r="K67" t="s">
        <v>5</v>
      </c>
      <c r="L67">
        <v>90049</v>
      </c>
      <c r="M67" t="s">
        <v>856</v>
      </c>
      <c r="N67" t="s">
        <v>1116</v>
      </c>
      <c r="O67" t="s">
        <v>75</v>
      </c>
      <c r="P67" t="s">
        <v>863</v>
      </c>
      <c r="Q67" t="s">
        <v>304</v>
      </c>
      <c r="R67">
        <v>44.46</v>
      </c>
      <c r="S67">
        <v>2</v>
      </c>
      <c r="T67">
        <v>0</v>
      </c>
      <c r="U67">
        <v>14.671799999999999</v>
      </c>
      <c r="V67" t="s">
        <v>71</v>
      </c>
      <c r="W67" t="s">
        <v>55</v>
      </c>
      <c r="X67" t="s">
        <v>68</v>
      </c>
      <c r="Y67">
        <v>12</v>
      </c>
    </row>
    <row r="68" spans="1:25" x14ac:dyDescent="0.3">
      <c r="A68">
        <v>3148</v>
      </c>
      <c r="B68" t="s">
        <v>1117</v>
      </c>
      <c r="C68" s="13">
        <v>41820</v>
      </c>
      <c r="D68" s="13">
        <v>41823</v>
      </c>
      <c r="E68" t="s">
        <v>809</v>
      </c>
      <c r="F68" t="s">
        <v>1118</v>
      </c>
      <c r="G68" t="s">
        <v>1119</v>
      </c>
      <c r="H68" t="s">
        <v>812</v>
      </c>
      <c r="I68" t="s">
        <v>854</v>
      </c>
      <c r="J68" t="s">
        <v>855</v>
      </c>
      <c r="K68" t="s">
        <v>5</v>
      </c>
      <c r="L68">
        <v>90004</v>
      </c>
      <c r="M68" t="s">
        <v>856</v>
      </c>
      <c r="N68" t="s">
        <v>1120</v>
      </c>
      <c r="O68" t="s">
        <v>76</v>
      </c>
      <c r="P68" t="s">
        <v>878</v>
      </c>
      <c r="Q68" t="s">
        <v>185</v>
      </c>
      <c r="R68">
        <v>32.4</v>
      </c>
      <c r="S68">
        <v>5</v>
      </c>
      <c r="T68">
        <v>0</v>
      </c>
      <c r="U68">
        <v>10.368</v>
      </c>
      <c r="V68" t="s">
        <v>63</v>
      </c>
      <c r="W68" t="s">
        <v>55</v>
      </c>
      <c r="X68" t="s">
        <v>60</v>
      </c>
      <c r="Y68">
        <v>6</v>
      </c>
    </row>
    <row r="69" spans="1:25" x14ac:dyDescent="0.3">
      <c r="A69">
        <v>3405</v>
      </c>
      <c r="B69" t="s">
        <v>1121</v>
      </c>
      <c r="C69" s="13">
        <v>42294</v>
      </c>
      <c r="D69" s="13">
        <v>42294</v>
      </c>
      <c r="E69" t="s">
        <v>808</v>
      </c>
      <c r="F69" t="s">
        <v>1122</v>
      </c>
      <c r="G69" t="s">
        <v>1123</v>
      </c>
      <c r="H69" t="s">
        <v>811</v>
      </c>
      <c r="I69" t="s">
        <v>854</v>
      </c>
      <c r="J69" t="s">
        <v>855</v>
      </c>
      <c r="K69" t="s">
        <v>5</v>
      </c>
      <c r="L69">
        <v>90004</v>
      </c>
      <c r="M69" t="s">
        <v>856</v>
      </c>
      <c r="N69" t="s">
        <v>867</v>
      </c>
      <c r="O69" t="s">
        <v>76</v>
      </c>
      <c r="P69" t="s">
        <v>868</v>
      </c>
      <c r="Q69" t="s">
        <v>277</v>
      </c>
      <c r="R69">
        <v>77.88</v>
      </c>
      <c r="S69">
        <v>2</v>
      </c>
      <c r="T69">
        <v>0</v>
      </c>
      <c r="U69">
        <v>3.8940000000000001</v>
      </c>
      <c r="V69" t="s">
        <v>69</v>
      </c>
      <c r="W69" t="s">
        <v>72</v>
      </c>
      <c r="X69" t="s">
        <v>68</v>
      </c>
      <c r="Y69">
        <v>10</v>
      </c>
    </row>
    <row r="70" spans="1:25" x14ac:dyDescent="0.3">
      <c r="A70">
        <v>3421</v>
      </c>
      <c r="B70" t="s">
        <v>1124</v>
      </c>
      <c r="C70" s="13">
        <v>42518</v>
      </c>
      <c r="D70" s="13">
        <v>42524</v>
      </c>
      <c r="E70" t="s">
        <v>810</v>
      </c>
      <c r="F70" t="s">
        <v>1125</v>
      </c>
      <c r="G70" t="s">
        <v>1126</v>
      </c>
      <c r="H70" t="s">
        <v>811</v>
      </c>
      <c r="I70" t="s">
        <v>854</v>
      </c>
      <c r="J70" t="s">
        <v>855</v>
      </c>
      <c r="K70" t="s">
        <v>5</v>
      </c>
      <c r="L70">
        <v>90004</v>
      </c>
      <c r="M70" t="s">
        <v>856</v>
      </c>
      <c r="N70" t="s">
        <v>1127</v>
      </c>
      <c r="O70" t="s">
        <v>76</v>
      </c>
      <c r="P70" t="s">
        <v>961</v>
      </c>
      <c r="Q70" t="s">
        <v>428</v>
      </c>
      <c r="R70">
        <v>262.24</v>
      </c>
      <c r="S70">
        <v>2</v>
      </c>
      <c r="T70">
        <v>0</v>
      </c>
      <c r="U70">
        <v>78.671999999999997</v>
      </c>
      <c r="V70" t="s">
        <v>62</v>
      </c>
      <c r="W70" t="s">
        <v>73</v>
      </c>
      <c r="X70" t="s">
        <v>60</v>
      </c>
      <c r="Y70">
        <v>5</v>
      </c>
    </row>
    <row r="71" spans="1:25" x14ac:dyDescent="0.3">
      <c r="A71">
        <v>3555</v>
      </c>
      <c r="B71" t="s">
        <v>1128</v>
      </c>
      <c r="C71" s="13">
        <v>41721</v>
      </c>
      <c r="D71" s="13">
        <v>41724</v>
      </c>
      <c r="E71" t="s">
        <v>809</v>
      </c>
      <c r="F71" t="s">
        <v>1129</v>
      </c>
      <c r="G71" t="s">
        <v>1130</v>
      </c>
      <c r="H71" t="s">
        <v>811</v>
      </c>
      <c r="I71" t="s">
        <v>854</v>
      </c>
      <c r="J71" t="s">
        <v>855</v>
      </c>
      <c r="K71" t="s">
        <v>5</v>
      </c>
      <c r="L71">
        <v>90036</v>
      </c>
      <c r="M71" t="s">
        <v>856</v>
      </c>
      <c r="N71" t="s">
        <v>1131</v>
      </c>
      <c r="O71" t="s">
        <v>76</v>
      </c>
      <c r="P71" t="s">
        <v>868</v>
      </c>
      <c r="Q71" t="s">
        <v>269</v>
      </c>
      <c r="R71">
        <v>330.4</v>
      </c>
      <c r="S71">
        <v>2</v>
      </c>
      <c r="T71">
        <v>0</v>
      </c>
      <c r="U71">
        <v>85.903999999999996</v>
      </c>
      <c r="V71" t="s">
        <v>59</v>
      </c>
      <c r="W71" t="s">
        <v>55</v>
      </c>
      <c r="X71" t="s">
        <v>56</v>
      </c>
      <c r="Y71">
        <v>3</v>
      </c>
    </row>
    <row r="72" spans="1:25" x14ac:dyDescent="0.3">
      <c r="A72">
        <v>3557</v>
      </c>
      <c r="B72" t="s">
        <v>1132</v>
      </c>
      <c r="C72" s="13">
        <v>43070</v>
      </c>
      <c r="D72" s="13">
        <v>43074</v>
      </c>
      <c r="E72" t="s">
        <v>810</v>
      </c>
      <c r="F72" t="s">
        <v>1133</v>
      </c>
      <c r="G72" t="s">
        <v>1134</v>
      </c>
      <c r="H72" t="s">
        <v>811</v>
      </c>
      <c r="I72" t="s">
        <v>854</v>
      </c>
      <c r="J72" t="s">
        <v>855</v>
      </c>
      <c r="K72" t="s">
        <v>5</v>
      </c>
      <c r="L72">
        <v>90008</v>
      </c>
      <c r="M72" t="s">
        <v>856</v>
      </c>
      <c r="N72" t="s">
        <v>1135</v>
      </c>
      <c r="O72" t="s">
        <v>76</v>
      </c>
      <c r="P72" t="s">
        <v>883</v>
      </c>
      <c r="Q72" t="s">
        <v>756</v>
      </c>
      <c r="R72">
        <v>45.36</v>
      </c>
      <c r="S72">
        <v>7</v>
      </c>
      <c r="T72">
        <v>0</v>
      </c>
      <c r="U72">
        <v>21.7728</v>
      </c>
      <c r="V72" t="s">
        <v>71</v>
      </c>
      <c r="W72" t="s">
        <v>74</v>
      </c>
      <c r="X72" t="s">
        <v>68</v>
      </c>
      <c r="Y72">
        <v>12</v>
      </c>
    </row>
    <row r="73" spans="1:25" x14ac:dyDescent="0.3">
      <c r="A73">
        <v>3565</v>
      </c>
      <c r="B73" t="s">
        <v>1136</v>
      </c>
      <c r="C73" s="13">
        <v>42554</v>
      </c>
      <c r="D73" s="13">
        <v>42557</v>
      </c>
      <c r="E73" t="s">
        <v>807</v>
      </c>
      <c r="F73" t="s">
        <v>1137</v>
      </c>
      <c r="G73" t="s">
        <v>1138</v>
      </c>
      <c r="H73" t="s">
        <v>811</v>
      </c>
      <c r="I73" t="s">
        <v>854</v>
      </c>
      <c r="J73" t="s">
        <v>855</v>
      </c>
      <c r="K73" t="s">
        <v>5</v>
      </c>
      <c r="L73">
        <v>90049</v>
      </c>
      <c r="M73" t="s">
        <v>856</v>
      </c>
      <c r="N73" t="s">
        <v>1139</v>
      </c>
      <c r="O73" t="s">
        <v>76</v>
      </c>
      <c r="P73" t="s">
        <v>883</v>
      </c>
      <c r="Q73" t="s">
        <v>788</v>
      </c>
      <c r="R73">
        <v>12.96</v>
      </c>
      <c r="S73">
        <v>2</v>
      </c>
      <c r="T73">
        <v>0</v>
      </c>
      <c r="U73">
        <v>6.2207999999999997</v>
      </c>
      <c r="V73" t="s">
        <v>65</v>
      </c>
      <c r="W73" t="s">
        <v>73</v>
      </c>
      <c r="X73" t="s">
        <v>64</v>
      </c>
      <c r="Y73">
        <v>7</v>
      </c>
    </row>
    <row r="74" spans="1:25" x14ac:dyDescent="0.3">
      <c r="A74">
        <v>3632</v>
      </c>
      <c r="B74" t="s">
        <v>1140</v>
      </c>
      <c r="C74" s="13">
        <v>42858</v>
      </c>
      <c r="D74" s="13">
        <v>42863</v>
      </c>
      <c r="E74" t="s">
        <v>809</v>
      </c>
      <c r="F74" t="s">
        <v>1141</v>
      </c>
      <c r="G74" t="s">
        <v>1142</v>
      </c>
      <c r="H74" t="s">
        <v>812</v>
      </c>
      <c r="I74" t="s">
        <v>854</v>
      </c>
      <c r="J74" t="s">
        <v>855</v>
      </c>
      <c r="K74" t="s">
        <v>5</v>
      </c>
      <c r="L74">
        <v>90004</v>
      </c>
      <c r="M74" t="s">
        <v>856</v>
      </c>
      <c r="N74" t="s">
        <v>1143</v>
      </c>
      <c r="O74" t="s">
        <v>76</v>
      </c>
      <c r="P74" t="s">
        <v>868</v>
      </c>
      <c r="Q74" t="s">
        <v>514</v>
      </c>
      <c r="R74">
        <v>69.52</v>
      </c>
      <c r="S74">
        <v>2</v>
      </c>
      <c r="T74">
        <v>0</v>
      </c>
      <c r="U74">
        <v>19.465599999999998</v>
      </c>
      <c r="V74" t="s">
        <v>62</v>
      </c>
      <c r="W74" t="s">
        <v>74</v>
      </c>
      <c r="X74" t="s">
        <v>60</v>
      </c>
      <c r="Y74">
        <v>5</v>
      </c>
    </row>
    <row r="75" spans="1:25" x14ac:dyDescent="0.3">
      <c r="A75">
        <v>3647</v>
      </c>
      <c r="B75" t="s">
        <v>1144</v>
      </c>
      <c r="C75" s="13">
        <v>41845</v>
      </c>
      <c r="D75" s="13">
        <v>41847</v>
      </c>
      <c r="E75" t="s">
        <v>809</v>
      </c>
      <c r="F75" t="s">
        <v>1145</v>
      </c>
      <c r="G75" t="s">
        <v>1146</v>
      </c>
      <c r="H75" t="s">
        <v>813</v>
      </c>
      <c r="I75" t="s">
        <v>854</v>
      </c>
      <c r="J75" t="s">
        <v>855</v>
      </c>
      <c r="K75" t="s">
        <v>5</v>
      </c>
      <c r="L75">
        <v>90045</v>
      </c>
      <c r="M75" t="s">
        <v>856</v>
      </c>
      <c r="N75" t="s">
        <v>1147</v>
      </c>
      <c r="O75" t="s">
        <v>76</v>
      </c>
      <c r="P75" t="s">
        <v>883</v>
      </c>
      <c r="Q75" t="s">
        <v>778</v>
      </c>
      <c r="R75">
        <v>6.48</v>
      </c>
      <c r="S75">
        <v>1</v>
      </c>
      <c r="T75">
        <v>0</v>
      </c>
      <c r="U75">
        <v>3.1751999999999998</v>
      </c>
      <c r="V75" t="s">
        <v>65</v>
      </c>
      <c r="W75" t="s">
        <v>55</v>
      </c>
      <c r="X75" t="s">
        <v>64</v>
      </c>
      <c r="Y75">
        <v>7</v>
      </c>
    </row>
    <row r="76" spans="1:25" x14ac:dyDescent="0.3">
      <c r="A76">
        <v>3759</v>
      </c>
      <c r="B76" t="s">
        <v>1148</v>
      </c>
      <c r="C76" s="13">
        <v>42265</v>
      </c>
      <c r="D76" s="13">
        <v>42270</v>
      </c>
      <c r="E76" t="s">
        <v>810</v>
      </c>
      <c r="F76" t="s">
        <v>1149</v>
      </c>
      <c r="G76" t="s">
        <v>1150</v>
      </c>
      <c r="H76" t="s">
        <v>812</v>
      </c>
      <c r="I76" t="s">
        <v>854</v>
      </c>
      <c r="J76" t="s">
        <v>855</v>
      </c>
      <c r="K76" t="s">
        <v>5</v>
      </c>
      <c r="L76">
        <v>90049</v>
      </c>
      <c r="M76" t="s">
        <v>856</v>
      </c>
      <c r="N76" t="s">
        <v>1151</v>
      </c>
      <c r="O76" t="s">
        <v>76</v>
      </c>
      <c r="P76" t="s">
        <v>878</v>
      </c>
      <c r="Q76" t="s">
        <v>606</v>
      </c>
      <c r="R76">
        <v>11.68</v>
      </c>
      <c r="S76">
        <v>2</v>
      </c>
      <c r="T76">
        <v>0</v>
      </c>
      <c r="U76">
        <v>5.4896000000000003</v>
      </c>
      <c r="V76" t="s">
        <v>67</v>
      </c>
      <c r="W76" t="s">
        <v>72</v>
      </c>
      <c r="X76" t="s">
        <v>64</v>
      </c>
      <c r="Y76">
        <v>9</v>
      </c>
    </row>
    <row r="77" spans="1:25" x14ac:dyDescent="0.3">
      <c r="A77">
        <v>3787</v>
      </c>
      <c r="B77" t="s">
        <v>1152</v>
      </c>
      <c r="C77" s="13">
        <v>42674</v>
      </c>
      <c r="D77" s="13">
        <v>42678</v>
      </c>
      <c r="E77" t="s">
        <v>810</v>
      </c>
      <c r="F77" t="s">
        <v>1153</v>
      </c>
      <c r="G77" t="s">
        <v>1154</v>
      </c>
      <c r="H77" t="s">
        <v>812</v>
      </c>
      <c r="I77" t="s">
        <v>854</v>
      </c>
      <c r="J77" t="s">
        <v>855</v>
      </c>
      <c r="K77" t="s">
        <v>5</v>
      </c>
      <c r="L77">
        <v>90045</v>
      </c>
      <c r="M77" t="s">
        <v>856</v>
      </c>
      <c r="N77" t="s">
        <v>1155</v>
      </c>
      <c r="O77" t="s">
        <v>76</v>
      </c>
      <c r="P77" t="s">
        <v>868</v>
      </c>
      <c r="Q77" t="s">
        <v>263</v>
      </c>
      <c r="R77">
        <v>1085.42</v>
      </c>
      <c r="S77">
        <v>7</v>
      </c>
      <c r="T77">
        <v>0</v>
      </c>
      <c r="U77">
        <v>282.20920000000001</v>
      </c>
      <c r="V77" t="s">
        <v>69</v>
      </c>
      <c r="W77" t="s">
        <v>73</v>
      </c>
      <c r="X77" t="s">
        <v>68</v>
      </c>
      <c r="Y77">
        <v>10</v>
      </c>
    </row>
    <row r="78" spans="1:25" x14ac:dyDescent="0.3">
      <c r="A78">
        <v>3891</v>
      </c>
      <c r="B78" t="s">
        <v>1156</v>
      </c>
      <c r="C78" s="13">
        <v>42698</v>
      </c>
      <c r="D78" s="13">
        <v>42704</v>
      </c>
      <c r="E78" t="s">
        <v>810</v>
      </c>
      <c r="F78" t="s">
        <v>897</v>
      </c>
      <c r="G78" t="s">
        <v>898</v>
      </c>
      <c r="H78" t="s">
        <v>812</v>
      </c>
      <c r="I78" t="s">
        <v>854</v>
      </c>
      <c r="J78" t="s">
        <v>855</v>
      </c>
      <c r="K78" t="s">
        <v>5</v>
      </c>
      <c r="L78">
        <v>90036</v>
      </c>
      <c r="M78" t="s">
        <v>856</v>
      </c>
      <c r="N78" t="s">
        <v>1157</v>
      </c>
      <c r="O78" t="s">
        <v>77</v>
      </c>
      <c r="P78" t="s">
        <v>873</v>
      </c>
      <c r="Q78" t="s">
        <v>586</v>
      </c>
      <c r="R78">
        <v>659.9</v>
      </c>
      <c r="S78">
        <v>2</v>
      </c>
      <c r="T78">
        <v>0</v>
      </c>
      <c r="U78">
        <v>217.767</v>
      </c>
      <c r="V78" t="s">
        <v>70</v>
      </c>
      <c r="W78" t="s">
        <v>73</v>
      </c>
      <c r="X78" t="s">
        <v>68</v>
      </c>
      <c r="Y78">
        <v>11</v>
      </c>
    </row>
    <row r="79" spans="1:25" x14ac:dyDescent="0.3">
      <c r="A79">
        <v>3903</v>
      </c>
      <c r="B79" t="s">
        <v>1158</v>
      </c>
      <c r="C79" s="13">
        <v>42279</v>
      </c>
      <c r="D79" s="13">
        <v>42284</v>
      </c>
      <c r="E79" t="s">
        <v>809</v>
      </c>
      <c r="F79" t="s">
        <v>1159</v>
      </c>
      <c r="G79" t="s">
        <v>1160</v>
      </c>
      <c r="H79" t="s">
        <v>813</v>
      </c>
      <c r="I79" t="s">
        <v>854</v>
      </c>
      <c r="J79" t="s">
        <v>855</v>
      </c>
      <c r="K79" t="s">
        <v>5</v>
      </c>
      <c r="L79">
        <v>90045</v>
      </c>
      <c r="M79" t="s">
        <v>856</v>
      </c>
      <c r="N79" t="s">
        <v>1161</v>
      </c>
      <c r="O79" t="s">
        <v>76</v>
      </c>
      <c r="P79" t="s">
        <v>868</v>
      </c>
      <c r="Q79" t="s">
        <v>287</v>
      </c>
      <c r="R79">
        <v>270.33999999999997</v>
      </c>
      <c r="S79">
        <v>14</v>
      </c>
      <c r="T79">
        <v>0</v>
      </c>
      <c r="U79">
        <v>75.6952</v>
      </c>
      <c r="V79" t="s">
        <v>69</v>
      </c>
      <c r="W79" t="s">
        <v>72</v>
      </c>
      <c r="X79" t="s">
        <v>68</v>
      </c>
      <c r="Y79">
        <v>10</v>
      </c>
    </row>
    <row r="80" spans="1:25" x14ac:dyDescent="0.3">
      <c r="A80">
        <v>3945</v>
      </c>
      <c r="B80" t="s">
        <v>1162</v>
      </c>
      <c r="C80" s="13">
        <v>42506</v>
      </c>
      <c r="D80" s="13">
        <v>42511</v>
      </c>
      <c r="E80" t="s">
        <v>809</v>
      </c>
      <c r="F80" t="s">
        <v>1163</v>
      </c>
      <c r="G80" t="s">
        <v>1164</v>
      </c>
      <c r="H80" t="s">
        <v>811</v>
      </c>
      <c r="I80" t="s">
        <v>854</v>
      </c>
      <c r="J80" t="s">
        <v>855</v>
      </c>
      <c r="K80" t="s">
        <v>5</v>
      </c>
      <c r="L80">
        <v>90036</v>
      </c>
      <c r="M80" t="s">
        <v>856</v>
      </c>
      <c r="N80" t="s">
        <v>1165</v>
      </c>
      <c r="O80" t="s">
        <v>76</v>
      </c>
      <c r="P80" t="s">
        <v>883</v>
      </c>
      <c r="Q80" t="s">
        <v>775</v>
      </c>
      <c r="R80">
        <v>17.34</v>
      </c>
      <c r="S80">
        <v>3</v>
      </c>
      <c r="T80">
        <v>0</v>
      </c>
      <c r="U80">
        <v>8.4966000000000008</v>
      </c>
      <c r="V80" t="s">
        <v>62</v>
      </c>
      <c r="W80" t="s">
        <v>73</v>
      </c>
      <c r="X80" t="s">
        <v>60</v>
      </c>
      <c r="Y80">
        <v>5</v>
      </c>
    </row>
    <row r="81" spans="1:25" x14ac:dyDescent="0.3">
      <c r="A81">
        <v>3963</v>
      </c>
      <c r="B81" t="s">
        <v>1166</v>
      </c>
      <c r="C81" s="13">
        <v>42785</v>
      </c>
      <c r="D81" s="13">
        <v>42786</v>
      </c>
      <c r="E81" t="s">
        <v>807</v>
      </c>
      <c r="F81" t="s">
        <v>1167</v>
      </c>
      <c r="G81" t="s">
        <v>1168</v>
      </c>
      <c r="H81" t="s">
        <v>813</v>
      </c>
      <c r="I81" t="s">
        <v>854</v>
      </c>
      <c r="J81" t="s">
        <v>855</v>
      </c>
      <c r="K81" t="s">
        <v>5</v>
      </c>
      <c r="L81">
        <v>90045</v>
      </c>
      <c r="M81" t="s">
        <v>856</v>
      </c>
      <c r="N81" t="s">
        <v>1169</v>
      </c>
      <c r="O81" t="s">
        <v>76</v>
      </c>
      <c r="P81" t="s">
        <v>878</v>
      </c>
      <c r="Q81" t="s">
        <v>522</v>
      </c>
      <c r="R81">
        <v>12.84</v>
      </c>
      <c r="S81">
        <v>3</v>
      </c>
      <c r="T81">
        <v>0</v>
      </c>
      <c r="U81">
        <v>3.4668000000000001</v>
      </c>
      <c r="V81" t="s">
        <v>58</v>
      </c>
      <c r="W81" t="s">
        <v>74</v>
      </c>
      <c r="X81" t="s">
        <v>56</v>
      </c>
      <c r="Y81">
        <v>2</v>
      </c>
    </row>
    <row r="82" spans="1:25" x14ac:dyDescent="0.3">
      <c r="A82">
        <v>3971</v>
      </c>
      <c r="B82" t="s">
        <v>1170</v>
      </c>
      <c r="C82" s="13">
        <v>41965</v>
      </c>
      <c r="D82" s="13">
        <v>41969</v>
      </c>
      <c r="E82" t="s">
        <v>810</v>
      </c>
      <c r="F82" t="s">
        <v>1171</v>
      </c>
      <c r="G82" t="s">
        <v>1172</v>
      </c>
      <c r="H82" t="s">
        <v>811</v>
      </c>
      <c r="I82" t="s">
        <v>854</v>
      </c>
      <c r="J82" t="s">
        <v>855</v>
      </c>
      <c r="K82" t="s">
        <v>5</v>
      </c>
      <c r="L82">
        <v>90036</v>
      </c>
      <c r="M82" t="s">
        <v>856</v>
      </c>
      <c r="N82" t="s">
        <v>1173</v>
      </c>
      <c r="O82" t="s">
        <v>76</v>
      </c>
      <c r="P82" t="s">
        <v>883</v>
      </c>
      <c r="Q82" t="s">
        <v>751</v>
      </c>
      <c r="R82">
        <v>53.82</v>
      </c>
      <c r="S82">
        <v>9</v>
      </c>
      <c r="T82">
        <v>0</v>
      </c>
      <c r="U82">
        <v>24.219000000000001</v>
      </c>
      <c r="V82" t="s">
        <v>70</v>
      </c>
      <c r="W82" t="s">
        <v>55</v>
      </c>
      <c r="X82" t="s">
        <v>68</v>
      </c>
      <c r="Y82">
        <v>11</v>
      </c>
    </row>
    <row r="83" spans="1:25" x14ac:dyDescent="0.3">
      <c r="A83">
        <v>4010</v>
      </c>
      <c r="B83" t="s">
        <v>1174</v>
      </c>
      <c r="C83" s="13">
        <v>42736</v>
      </c>
      <c r="D83" s="13">
        <v>42740</v>
      </c>
      <c r="E83" t="s">
        <v>810</v>
      </c>
      <c r="F83" t="s">
        <v>1175</v>
      </c>
      <c r="G83" t="s">
        <v>1176</v>
      </c>
      <c r="H83" t="s">
        <v>811</v>
      </c>
      <c r="I83" t="s">
        <v>854</v>
      </c>
      <c r="J83" t="s">
        <v>855</v>
      </c>
      <c r="K83" t="s">
        <v>5</v>
      </c>
      <c r="L83">
        <v>90036</v>
      </c>
      <c r="M83" t="s">
        <v>856</v>
      </c>
      <c r="N83" t="s">
        <v>1177</v>
      </c>
      <c r="O83" t="s">
        <v>75</v>
      </c>
      <c r="P83" t="s">
        <v>863</v>
      </c>
      <c r="Q83" t="s">
        <v>396</v>
      </c>
      <c r="R83">
        <v>474.43</v>
      </c>
      <c r="S83">
        <v>11</v>
      </c>
      <c r="T83">
        <v>0</v>
      </c>
      <c r="U83">
        <v>199.26060000000001</v>
      </c>
      <c r="V83" t="s">
        <v>57</v>
      </c>
      <c r="W83" t="s">
        <v>74</v>
      </c>
      <c r="X83" t="s">
        <v>56</v>
      </c>
      <c r="Y83">
        <v>1</v>
      </c>
    </row>
    <row r="84" spans="1:25" x14ac:dyDescent="0.3">
      <c r="A84">
        <v>4179</v>
      </c>
      <c r="B84" t="s">
        <v>1178</v>
      </c>
      <c r="C84" s="13">
        <v>42537</v>
      </c>
      <c r="D84" s="13">
        <v>42539</v>
      </c>
      <c r="E84" t="s">
        <v>809</v>
      </c>
      <c r="F84" t="s">
        <v>1179</v>
      </c>
      <c r="G84" t="s">
        <v>1180</v>
      </c>
      <c r="H84" t="s">
        <v>811</v>
      </c>
      <c r="I84" t="s">
        <v>854</v>
      </c>
      <c r="J84" t="s">
        <v>855</v>
      </c>
      <c r="K84" t="s">
        <v>5</v>
      </c>
      <c r="L84">
        <v>90045</v>
      </c>
      <c r="M84" t="s">
        <v>856</v>
      </c>
      <c r="N84" t="s">
        <v>1181</v>
      </c>
      <c r="O84" t="s">
        <v>76</v>
      </c>
      <c r="P84" t="s">
        <v>883</v>
      </c>
      <c r="Q84" t="s">
        <v>737</v>
      </c>
      <c r="R84">
        <v>46.35</v>
      </c>
      <c r="S84">
        <v>5</v>
      </c>
      <c r="T84">
        <v>0</v>
      </c>
      <c r="U84">
        <v>21.784500000000001</v>
      </c>
      <c r="V84" t="s">
        <v>63</v>
      </c>
      <c r="W84" t="s">
        <v>73</v>
      </c>
      <c r="X84" t="s">
        <v>60</v>
      </c>
      <c r="Y84">
        <v>6</v>
      </c>
    </row>
    <row r="85" spans="1:25" x14ac:dyDescent="0.3">
      <c r="A85">
        <v>4196</v>
      </c>
      <c r="B85" t="s">
        <v>1182</v>
      </c>
      <c r="C85" s="13">
        <v>42468</v>
      </c>
      <c r="D85" s="13">
        <v>42474</v>
      </c>
      <c r="E85" t="s">
        <v>810</v>
      </c>
      <c r="F85" t="s">
        <v>1037</v>
      </c>
      <c r="G85" t="s">
        <v>1038</v>
      </c>
      <c r="H85" t="s">
        <v>811</v>
      </c>
      <c r="I85" t="s">
        <v>854</v>
      </c>
      <c r="J85" t="s">
        <v>855</v>
      </c>
      <c r="K85" t="s">
        <v>5</v>
      </c>
      <c r="L85">
        <v>90032</v>
      </c>
      <c r="M85" t="s">
        <v>856</v>
      </c>
      <c r="N85" t="s">
        <v>1183</v>
      </c>
      <c r="O85" t="s">
        <v>75</v>
      </c>
      <c r="P85" t="s">
        <v>863</v>
      </c>
      <c r="Q85" t="s">
        <v>231</v>
      </c>
      <c r="R85">
        <v>24.7</v>
      </c>
      <c r="S85">
        <v>5</v>
      </c>
      <c r="T85">
        <v>0</v>
      </c>
      <c r="U85">
        <v>10.374000000000001</v>
      </c>
      <c r="V85" t="s">
        <v>61</v>
      </c>
      <c r="W85" t="s">
        <v>73</v>
      </c>
      <c r="X85" t="s">
        <v>60</v>
      </c>
      <c r="Y85">
        <v>4</v>
      </c>
    </row>
    <row r="86" spans="1:25" x14ac:dyDescent="0.3">
      <c r="A86">
        <v>4217</v>
      </c>
      <c r="B86" t="s">
        <v>1184</v>
      </c>
      <c r="C86" s="13">
        <v>42053</v>
      </c>
      <c r="D86" s="13">
        <v>42057</v>
      </c>
      <c r="E86" t="s">
        <v>810</v>
      </c>
      <c r="F86" t="s">
        <v>1185</v>
      </c>
      <c r="G86" t="s">
        <v>1186</v>
      </c>
      <c r="H86" t="s">
        <v>812</v>
      </c>
      <c r="I86" t="s">
        <v>854</v>
      </c>
      <c r="J86" t="s">
        <v>855</v>
      </c>
      <c r="K86" t="s">
        <v>5</v>
      </c>
      <c r="L86">
        <v>90004</v>
      </c>
      <c r="M86" t="s">
        <v>856</v>
      </c>
      <c r="N86" t="s">
        <v>1187</v>
      </c>
      <c r="O86" t="s">
        <v>76</v>
      </c>
      <c r="P86" t="s">
        <v>858</v>
      </c>
      <c r="Q86" t="s">
        <v>661</v>
      </c>
      <c r="R86">
        <v>9.24</v>
      </c>
      <c r="S86">
        <v>3</v>
      </c>
      <c r="T86">
        <v>0</v>
      </c>
      <c r="U86">
        <v>4.4352</v>
      </c>
      <c r="V86" t="s">
        <v>58</v>
      </c>
      <c r="W86" t="s">
        <v>72</v>
      </c>
      <c r="X86" t="s">
        <v>56</v>
      </c>
      <c r="Y86">
        <v>2</v>
      </c>
    </row>
    <row r="87" spans="1:25" x14ac:dyDescent="0.3">
      <c r="A87">
        <v>4241</v>
      </c>
      <c r="B87" t="s">
        <v>1188</v>
      </c>
      <c r="C87" s="13">
        <v>41902</v>
      </c>
      <c r="D87" s="13">
        <v>41908</v>
      </c>
      <c r="E87" t="s">
        <v>810</v>
      </c>
      <c r="F87" t="s">
        <v>1189</v>
      </c>
      <c r="G87" t="s">
        <v>1190</v>
      </c>
      <c r="H87" t="s">
        <v>813</v>
      </c>
      <c r="I87" t="s">
        <v>854</v>
      </c>
      <c r="J87" t="s">
        <v>855</v>
      </c>
      <c r="K87" t="s">
        <v>5</v>
      </c>
      <c r="L87">
        <v>90004</v>
      </c>
      <c r="M87" t="s">
        <v>856</v>
      </c>
      <c r="N87" t="s">
        <v>1191</v>
      </c>
      <c r="O87" t="s">
        <v>76</v>
      </c>
      <c r="P87" t="s">
        <v>961</v>
      </c>
      <c r="Q87" t="s">
        <v>680</v>
      </c>
      <c r="R87">
        <v>43.92</v>
      </c>
      <c r="S87">
        <v>4</v>
      </c>
      <c r="T87">
        <v>0</v>
      </c>
      <c r="U87">
        <v>11.8584</v>
      </c>
      <c r="V87" t="s">
        <v>67</v>
      </c>
      <c r="W87" t="s">
        <v>55</v>
      </c>
      <c r="X87" t="s">
        <v>64</v>
      </c>
      <c r="Y87">
        <v>9</v>
      </c>
    </row>
    <row r="88" spans="1:25" x14ac:dyDescent="0.3">
      <c r="A88">
        <v>4245</v>
      </c>
      <c r="B88" t="s">
        <v>1192</v>
      </c>
      <c r="C88" s="13">
        <v>41724</v>
      </c>
      <c r="D88" s="13">
        <v>41728</v>
      </c>
      <c r="E88" t="s">
        <v>810</v>
      </c>
      <c r="F88" t="s">
        <v>1153</v>
      </c>
      <c r="G88" t="s">
        <v>1154</v>
      </c>
      <c r="H88" t="s">
        <v>812</v>
      </c>
      <c r="I88" t="s">
        <v>854</v>
      </c>
      <c r="J88" t="s">
        <v>855</v>
      </c>
      <c r="K88" t="s">
        <v>5</v>
      </c>
      <c r="L88">
        <v>90036</v>
      </c>
      <c r="M88" t="s">
        <v>856</v>
      </c>
      <c r="N88" t="s">
        <v>891</v>
      </c>
      <c r="O88" t="s">
        <v>77</v>
      </c>
      <c r="P88" t="s">
        <v>873</v>
      </c>
      <c r="Q88" t="s">
        <v>640</v>
      </c>
      <c r="R88">
        <v>66.3</v>
      </c>
      <c r="S88">
        <v>3</v>
      </c>
      <c r="T88">
        <v>0</v>
      </c>
      <c r="U88">
        <v>8.6189999999999998</v>
      </c>
      <c r="V88" t="s">
        <v>59</v>
      </c>
      <c r="W88" t="s">
        <v>55</v>
      </c>
      <c r="X88" t="s">
        <v>56</v>
      </c>
      <c r="Y88">
        <v>3</v>
      </c>
    </row>
    <row r="89" spans="1:25" x14ac:dyDescent="0.3">
      <c r="A89">
        <v>4291</v>
      </c>
      <c r="B89" t="s">
        <v>1193</v>
      </c>
      <c r="C89" s="13">
        <v>43078</v>
      </c>
      <c r="D89" s="13">
        <v>43082</v>
      </c>
      <c r="E89" t="s">
        <v>809</v>
      </c>
      <c r="F89" t="s">
        <v>954</v>
      </c>
      <c r="G89" t="s">
        <v>955</v>
      </c>
      <c r="H89" t="s">
        <v>813</v>
      </c>
      <c r="I89" t="s">
        <v>854</v>
      </c>
      <c r="J89" t="s">
        <v>855</v>
      </c>
      <c r="K89" t="s">
        <v>5</v>
      </c>
      <c r="L89">
        <v>90004</v>
      </c>
      <c r="M89" t="s">
        <v>856</v>
      </c>
      <c r="N89" t="s">
        <v>1194</v>
      </c>
      <c r="O89" t="s">
        <v>76</v>
      </c>
      <c r="P89" t="s">
        <v>878</v>
      </c>
      <c r="Q89" t="s">
        <v>519</v>
      </c>
      <c r="R89">
        <v>11.16</v>
      </c>
      <c r="S89">
        <v>2</v>
      </c>
      <c r="T89">
        <v>0</v>
      </c>
      <c r="U89">
        <v>2.79</v>
      </c>
      <c r="V89" t="s">
        <v>71</v>
      </c>
      <c r="W89" t="s">
        <v>74</v>
      </c>
      <c r="X89" t="s">
        <v>68</v>
      </c>
      <c r="Y89">
        <v>12</v>
      </c>
    </row>
    <row r="90" spans="1:25" x14ac:dyDescent="0.3">
      <c r="A90">
        <v>4297</v>
      </c>
      <c r="B90" t="s">
        <v>1195</v>
      </c>
      <c r="C90" s="13">
        <v>42982</v>
      </c>
      <c r="D90" s="13">
        <v>42988</v>
      </c>
      <c r="E90" t="s">
        <v>810</v>
      </c>
      <c r="F90" t="s">
        <v>1196</v>
      </c>
      <c r="G90" t="s">
        <v>1197</v>
      </c>
      <c r="H90" t="s">
        <v>812</v>
      </c>
      <c r="I90" t="s">
        <v>854</v>
      </c>
      <c r="J90" t="s">
        <v>855</v>
      </c>
      <c r="K90" t="s">
        <v>5</v>
      </c>
      <c r="L90">
        <v>90032</v>
      </c>
      <c r="M90" t="s">
        <v>856</v>
      </c>
      <c r="N90" t="s">
        <v>1198</v>
      </c>
      <c r="O90" t="s">
        <v>76</v>
      </c>
      <c r="P90" t="s">
        <v>868</v>
      </c>
      <c r="Q90" t="s">
        <v>617</v>
      </c>
      <c r="R90">
        <v>54.32</v>
      </c>
      <c r="S90">
        <v>4</v>
      </c>
      <c r="T90">
        <v>0</v>
      </c>
      <c r="U90">
        <v>0.54320000000000002</v>
      </c>
      <c r="V90" t="s">
        <v>67</v>
      </c>
      <c r="W90" t="s">
        <v>74</v>
      </c>
      <c r="X90" t="s">
        <v>64</v>
      </c>
      <c r="Y90">
        <v>9</v>
      </c>
    </row>
    <row r="91" spans="1:25" x14ac:dyDescent="0.3">
      <c r="A91">
        <v>4315</v>
      </c>
      <c r="B91" t="s">
        <v>1199</v>
      </c>
      <c r="C91" s="13">
        <v>42180</v>
      </c>
      <c r="D91" s="13">
        <v>42186</v>
      </c>
      <c r="E91" t="s">
        <v>810</v>
      </c>
      <c r="F91" t="s">
        <v>922</v>
      </c>
      <c r="G91" t="s">
        <v>923</v>
      </c>
      <c r="H91" t="s">
        <v>811</v>
      </c>
      <c r="I91" t="s">
        <v>854</v>
      </c>
      <c r="J91" t="s">
        <v>855</v>
      </c>
      <c r="K91" t="s">
        <v>5</v>
      </c>
      <c r="L91">
        <v>90045</v>
      </c>
      <c r="M91" t="s">
        <v>856</v>
      </c>
      <c r="N91" t="s">
        <v>1200</v>
      </c>
      <c r="O91" t="s">
        <v>76</v>
      </c>
      <c r="P91" t="s">
        <v>878</v>
      </c>
      <c r="Q91" t="s">
        <v>686</v>
      </c>
      <c r="R91">
        <v>20.96</v>
      </c>
      <c r="S91">
        <v>2</v>
      </c>
      <c r="T91">
        <v>0</v>
      </c>
      <c r="U91">
        <v>5.24</v>
      </c>
      <c r="V91" t="s">
        <v>63</v>
      </c>
      <c r="W91" t="s">
        <v>72</v>
      </c>
      <c r="X91" t="s">
        <v>60</v>
      </c>
      <c r="Y91">
        <v>6</v>
      </c>
    </row>
    <row r="92" spans="1:25" x14ac:dyDescent="0.3">
      <c r="A92">
        <v>4338</v>
      </c>
      <c r="B92" t="s">
        <v>1201</v>
      </c>
      <c r="C92" s="13">
        <v>42335</v>
      </c>
      <c r="D92" s="13">
        <v>42339</v>
      </c>
      <c r="E92" t="s">
        <v>810</v>
      </c>
      <c r="F92" t="s">
        <v>1202</v>
      </c>
      <c r="G92" t="s">
        <v>1203</v>
      </c>
      <c r="H92" t="s">
        <v>813</v>
      </c>
      <c r="I92" t="s">
        <v>854</v>
      </c>
      <c r="J92" t="s">
        <v>855</v>
      </c>
      <c r="K92" t="s">
        <v>5</v>
      </c>
      <c r="L92">
        <v>90049</v>
      </c>
      <c r="M92" t="s">
        <v>856</v>
      </c>
      <c r="N92" t="s">
        <v>1204</v>
      </c>
      <c r="O92" t="s">
        <v>77</v>
      </c>
      <c r="P92" t="s">
        <v>873</v>
      </c>
      <c r="Q92" t="s">
        <v>663</v>
      </c>
      <c r="R92">
        <v>107.97</v>
      </c>
      <c r="S92">
        <v>3</v>
      </c>
      <c r="T92">
        <v>0</v>
      </c>
      <c r="U92">
        <v>22.6737</v>
      </c>
      <c r="V92" t="s">
        <v>70</v>
      </c>
      <c r="W92" t="s">
        <v>72</v>
      </c>
      <c r="X92" t="s">
        <v>68</v>
      </c>
      <c r="Y92">
        <v>11</v>
      </c>
    </row>
    <row r="93" spans="1:25" x14ac:dyDescent="0.3">
      <c r="A93">
        <v>4410</v>
      </c>
      <c r="B93" t="s">
        <v>1205</v>
      </c>
      <c r="C93" s="13">
        <v>41765</v>
      </c>
      <c r="D93" s="13">
        <v>41770</v>
      </c>
      <c r="E93" t="s">
        <v>810</v>
      </c>
      <c r="F93" t="s">
        <v>1202</v>
      </c>
      <c r="G93" t="s">
        <v>1203</v>
      </c>
      <c r="H93" t="s">
        <v>813</v>
      </c>
      <c r="I93" t="s">
        <v>854</v>
      </c>
      <c r="J93" t="s">
        <v>855</v>
      </c>
      <c r="K93" t="s">
        <v>5</v>
      </c>
      <c r="L93">
        <v>90004</v>
      </c>
      <c r="M93" t="s">
        <v>856</v>
      </c>
      <c r="N93" t="s">
        <v>956</v>
      </c>
      <c r="O93" t="s">
        <v>76</v>
      </c>
      <c r="P93" t="s">
        <v>858</v>
      </c>
      <c r="Q93" t="s">
        <v>684</v>
      </c>
      <c r="R93">
        <v>5.78</v>
      </c>
      <c r="S93">
        <v>2</v>
      </c>
      <c r="T93">
        <v>0</v>
      </c>
      <c r="U93">
        <v>2.7166000000000001</v>
      </c>
      <c r="V93" t="s">
        <v>62</v>
      </c>
      <c r="W93" t="s">
        <v>55</v>
      </c>
      <c r="X93" t="s">
        <v>60</v>
      </c>
      <c r="Y93">
        <v>5</v>
      </c>
    </row>
    <row r="94" spans="1:25" x14ac:dyDescent="0.3">
      <c r="A94">
        <v>4449</v>
      </c>
      <c r="B94" t="s">
        <v>1206</v>
      </c>
      <c r="C94" s="13">
        <v>42174</v>
      </c>
      <c r="D94" s="13">
        <v>42178</v>
      </c>
      <c r="E94" t="s">
        <v>810</v>
      </c>
      <c r="F94" t="s">
        <v>1207</v>
      </c>
      <c r="G94" t="s">
        <v>1208</v>
      </c>
      <c r="H94" t="s">
        <v>811</v>
      </c>
      <c r="I94" t="s">
        <v>854</v>
      </c>
      <c r="J94" t="s">
        <v>855</v>
      </c>
      <c r="K94" t="s">
        <v>5</v>
      </c>
      <c r="L94">
        <v>90032</v>
      </c>
      <c r="M94" t="s">
        <v>856</v>
      </c>
      <c r="N94" t="s">
        <v>1209</v>
      </c>
      <c r="O94" t="s">
        <v>75</v>
      </c>
      <c r="P94" t="s">
        <v>863</v>
      </c>
      <c r="Q94" t="s">
        <v>271</v>
      </c>
      <c r="R94">
        <v>12.56</v>
      </c>
      <c r="S94">
        <v>2</v>
      </c>
      <c r="T94">
        <v>0</v>
      </c>
      <c r="U94">
        <v>4.0191999999999997</v>
      </c>
      <c r="V94" t="s">
        <v>63</v>
      </c>
      <c r="W94" t="s">
        <v>72</v>
      </c>
      <c r="X94" t="s">
        <v>60</v>
      </c>
      <c r="Y94">
        <v>6</v>
      </c>
    </row>
    <row r="95" spans="1:25" x14ac:dyDescent="0.3">
      <c r="A95">
        <v>4481</v>
      </c>
      <c r="B95" t="s">
        <v>1210</v>
      </c>
      <c r="C95" s="13">
        <v>42677</v>
      </c>
      <c r="D95" s="13">
        <v>42682</v>
      </c>
      <c r="E95" t="s">
        <v>810</v>
      </c>
      <c r="F95" t="s">
        <v>1211</v>
      </c>
      <c r="G95" t="s">
        <v>1212</v>
      </c>
      <c r="H95" t="s">
        <v>811</v>
      </c>
      <c r="I95" t="s">
        <v>854</v>
      </c>
      <c r="J95" t="s">
        <v>855</v>
      </c>
      <c r="K95" t="s">
        <v>5</v>
      </c>
      <c r="L95">
        <v>90049</v>
      </c>
      <c r="M95" t="s">
        <v>856</v>
      </c>
      <c r="N95" t="s">
        <v>1213</v>
      </c>
      <c r="O95" t="s">
        <v>76</v>
      </c>
      <c r="P95" t="s">
        <v>1035</v>
      </c>
      <c r="Q95" t="s">
        <v>688</v>
      </c>
      <c r="R95">
        <v>15.26</v>
      </c>
      <c r="S95">
        <v>7</v>
      </c>
      <c r="T95">
        <v>0</v>
      </c>
      <c r="U95">
        <v>5.0358000000000001</v>
      </c>
      <c r="V95" t="s">
        <v>70</v>
      </c>
      <c r="W95" t="s">
        <v>73</v>
      </c>
      <c r="X95" t="s">
        <v>68</v>
      </c>
      <c r="Y95">
        <v>11</v>
      </c>
    </row>
    <row r="96" spans="1:25" x14ac:dyDescent="0.3">
      <c r="A96">
        <v>4535</v>
      </c>
      <c r="B96" t="s">
        <v>1214</v>
      </c>
      <c r="C96" s="13">
        <v>42082</v>
      </c>
      <c r="D96" s="13">
        <v>42089</v>
      </c>
      <c r="E96" t="s">
        <v>810</v>
      </c>
      <c r="F96" t="s">
        <v>1215</v>
      </c>
      <c r="G96" t="s">
        <v>1216</v>
      </c>
      <c r="H96" t="s">
        <v>812</v>
      </c>
      <c r="I96" t="s">
        <v>854</v>
      </c>
      <c r="J96" t="s">
        <v>855</v>
      </c>
      <c r="K96" t="s">
        <v>5</v>
      </c>
      <c r="L96">
        <v>90004</v>
      </c>
      <c r="M96" t="s">
        <v>856</v>
      </c>
      <c r="N96" t="s">
        <v>1067</v>
      </c>
      <c r="O96" t="s">
        <v>76</v>
      </c>
      <c r="P96" t="s">
        <v>883</v>
      </c>
      <c r="Q96" t="s">
        <v>780</v>
      </c>
      <c r="R96">
        <v>11.96</v>
      </c>
      <c r="S96">
        <v>2</v>
      </c>
      <c r="T96">
        <v>0</v>
      </c>
      <c r="U96">
        <v>5.8604000000000003</v>
      </c>
      <c r="V96" t="s">
        <v>59</v>
      </c>
      <c r="W96" t="s">
        <v>72</v>
      </c>
      <c r="X96" t="s">
        <v>56</v>
      </c>
      <c r="Y96">
        <v>3</v>
      </c>
    </row>
    <row r="97" spans="1:25" x14ac:dyDescent="0.3">
      <c r="A97">
        <v>4561</v>
      </c>
      <c r="B97" t="s">
        <v>1217</v>
      </c>
      <c r="C97" s="13">
        <v>42342</v>
      </c>
      <c r="D97" s="13">
        <v>42347</v>
      </c>
      <c r="E97" t="s">
        <v>809</v>
      </c>
      <c r="F97" t="s">
        <v>1218</v>
      </c>
      <c r="G97" t="s">
        <v>1219</v>
      </c>
      <c r="H97" t="s">
        <v>812</v>
      </c>
      <c r="I97" t="s">
        <v>854</v>
      </c>
      <c r="J97" t="s">
        <v>855</v>
      </c>
      <c r="K97" t="s">
        <v>5</v>
      </c>
      <c r="L97">
        <v>90049</v>
      </c>
      <c r="M97" t="s">
        <v>856</v>
      </c>
      <c r="N97" t="s">
        <v>1220</v>
      </c>
      <c r="O97" t="s">
        <v>76</v>
      </c>
      <c r="P97" t="s">
        <v>970</v>
      </c>
      <c r="Q97" t="s">
        <v>717</v>
      </c>
      <c r="R97">
        <v>271.44</v>
      </c>
      <c r="S97">
        <v>3</v>
      </c>
      <c r="T97">
        <v>0</v>
      </c>
      <c r="U97">
        <v>122.148</v>
      </c>
      <c r="V97" t="s">
        <v>71</v>
      </c>
      <c r="W97" t="s">
        <v>72</v>
      </c>
      <c r="X97" t="s">
        <v>68</v>
      </c>
      <c r="Y97">
        <v>12</v>
      </c>
    </row>
    <row r="98" spans="1:25" x14ac:dyDescent="0.3">
      <c r="A98">
        <v>4584</v>
      </c>
      <c r="B98" t="s">
        <v>1221</v>
      </c>
      <c r="C98" s="13">
        <v>42608</v>
      </c>
      <c r="D98" s="13">
        <v>42610</v>
      </c>
      <c r="E98" t="s">
        <v>809</v>
      </c>
      <c r="F98" t="s">
        <v>1222</v>
      </c>
      <c r="G98" t="s">
        <v>1223</v>
      </c>
      <c r="H98" t="s">
        <v>812</v>
      </c>
      <c r="I98" t="s">
        <v>854</v>
      </c>
      <c r="J98" t="s">
        <v>855</v>
      </c>
      <c r="K98" t="s">
        <v>5</v>
      </c>
      <c r="L98">
        <v>90045</v>
      </c>
      <c r="M98" t="s">
        <v>856</v>
      </c>
      <c r="N98" t="s">
        <v>1224</v>
      </c>
      <c r="O98" t="s">
        <v>76</v>
      </c>
      <c r="P98" t="s">
        <v>878</v>
      </c>
      <c r="Q98" t="s">
        <v>542</v>
      </c>
      <c r="R98">
        <v>8.26</v>
      </c>
      <c r="S98">
        <v>2</v>
      </c>
      <c r="T98">
        <v>0</v>
      </c>
      <c r="U98">
        <v>3.7995999999999999</v>
      </c>
      <c r="V98" t="s">
        <v>66</v>
      </c>
      <c r="W98" t="s">
        <v>73</v>
      </c>
      <c r="X98" t="s">
        <v>64</v>
      </c>
      <c r="Y98">
        <v>8</v>
      </c>
    </row>
    <row r="99" spans="1:25" x14ac:dyDescent="0.3">
      <c r="A99">
        <v>4591</v>
      </c>
      <c r="B99" t="s">
        <v>1225</v>
      </c>
      <c r="C99" s="13">
        <v>42730</v>
      </c>
      <c r="D99" s="13">
        <v>42735</v>
      </c>
      <c r="E99" t="s">
        <v>810</v>
      </c>
      <c r="F99" t="s">
        <v>1215</v>
      </c>
      <c r="G99" t="s">
        <v>1216</v>
      </c>
      <c r="H99" t="s">
        <v>812</v>
      </c>
      <c r="I99" t="s">
        <v>854</v>
      </c>
      <c r="J99" t="s">
        <v>855</v>
      </c>
      <c r="K99" t="s">
        <v>5</v>
      </c>
      <c r="L99">
        <v>90004</v>
      </c>
      <c r="M99" t="s">
        <v>856</v>
      </c>
      <c r="N99" t="s">
        <v>1226</v>
      </c>
      <c r="O99" t="s">
        <v>76</v>
      </c>
      <c r="P99" t="s">
        <v>920</v>
      </c>
      <c r="Q99" t="s">
        <v>322</v>
      </c>
      <c r="R99">
        <v>17.760000000000002</v>
      </c>
      <c r="S99">
        <v>2</v>
      </c>
      <c r="T99">
        <v>0</v>
      </c>
      <c r="U99">
        <v>4.9728000000000003</v>
      </c>
      <c r="V99" t="s">
        <v>71</v>
      </c>
      <c r="W99" t="s">
        <v>73</v>
      </c>
      <c r="X99" t="s">
        <v>68</v>
      </c>
      <c r="Y99">
        <v>12</v>
      </c>
    </row>
    <row r="100" spans="1:25" x14ac:dyDescent="0.3">
      <c r="A100">
        <v>4637</v>
      </c>
      <c r="B100" t="s">
        <v>1227</v>
      </c>
      <c r="C100" s="13">
        <v>42852</v>
      </c>
      <c r="D100" s="13">
        <v>42854</v>
      </c>
      <c r="E100" t="s">
        <v>807</v>
      </c>
      <c r="F100" t="s">
        <v>950</v>
      </c>
      <c r="G100" t="s">
        <v>951</v>
      </c>
      <c r="H100" t="s">
        <v>811</v>
      </c>
      <c r="I100" t="s">
        <v>854</v>
      </c>
      <c r="J100" t="s">
        <v>855</v>
      </c>
      <c r="K100" t="s">
        <v>5</v>
      </c>
      <c r="L100">
        <v>90045</v>
      </c>
      <c r="M100" t="s">
        <v>856</v>
      </c>
      <c r="N100" t="s">
        <v>1228</v>
      </c>
      <c r="O100" t="s">
        <v>76</v>
      </c>
      <c r="P100" t="s">
        <v>878</v>
      </c>
      <c r="Q100" t="s">
        <v>197</v>
      </c>
      <c r="R100">
        <v>123.92</v>
      </c>
      <c r="S100">
        <v>4</v>
      </c>
      <c r="T100">
        <v>0</v>
      </c>
      <c r="U100">
        <v>33.458399999999997</v>
      </c>
      <c r="V100" t="s">
        <v>61</v>
      </c>
      <c r="W100" t="s">
        <v>74</v>
      </c>
      <c r="X100" t="s">
        <v>60</v>
      </c>
      <c r="Y100">
        <v>4</v>
      </c>
    </row>
    <row r="101" spans="1:25" x14ac:dyDescent="0.3">
      <c r="A101">
        <v>4720</v>
      </c>
      <c r="B101" t="s">
        <v>1229</v>
      </c>
      <c r="C101" s="13">
        <v>42112</v>
      </c>
      <c r="D101" s="13">
        <v>42114</v>
      </c>
      <c r="E101" t="s">
        <v>809</v>
      </c>
      <c r="F101" t="s">
        <v>1230</v>
      </c>
      <c r="G101" t="s">
        <v>1231</v>
      </c>
      <c r="H101" t="s">
        <v>813</v>
      </c>
      <c r="I101" t="s">
        <v>854</v>
      </c>
      <c r="J101" t="s">
        <v>855</v>
      </c>
      <c r="K101" t="s">
        <v>5</v>
      </c>
      <c r="L101">
        <v>90004</v>
      </c>
      <c r="M101" t="s">
        <v>856</v>
      </c>
      <c r="N101" t="s">
        <v>1232</v>
      </c>
      <c r="O101" t="s">
        <v>76</v>
      </c>
      <c r="P101" t="s">
        <v>868</v>
      </c>
      <c r="Q101" t="s">
        <v>705</v>
      </c>
      <c r="R101">
        <v>947.17</v>
      </c>
      <c r="S101">
        <v>7</v>
      </c>
      <c r="T101">
        <v>0</v>
      </c>
      <c r="U101">
        <v>9.4717000000000002</v>
      </c>
      <c r="V101" t="s">
        <v>61</v>
      </c>
      <c r="W101" t="s">
        <v>72</v>
      </c>
      <c r="X101" t="s">
        <v>60</v>
      </c>
      <c r="Y101">
        <v>4</v>
      </c>
    </row>
    <row r="102" spans="1:25" x14ac:dyDescent="0.3">
      <c r="A102">
        <v>4795</v>
      </c>
      <c r="B102" t="s">
        <v>1233</v>
      </c>
      <c r="C102" s="13">
        <v>42079</v>
      </c>
      <c r="D102" s="13">
        <v>42086</v>
      </c>
      <c r="E102" t="s">
        <v>810</v>
      </c>
      <c r="F102" t="s">
        <v>1234</v>
      </c>
      <c r="G102" t="s">
        <v>1235</v>
      </c>
      <c r="H102" t="s">
        <v>812</v>
      </c>
      <c r="I102" t="s">
        <v>854</v>
      </c>
      <c r="J102" t="s">
        <v>855</v>
      </c>
      <c r="K102" t="s">
        <v>5</v>
      </c>
      <c r="L102">
        <v>90036</v>
      </c>
      <c r="M102" t="s">
        <v>856</v>
      </c>
      <c r="N102" t="s">
        <v>1177</v>
      </c>
      <c r="O102" t="s">
        <v>75</v>
      </c>
      <c r="P102" t="s">
        <v>863</v>
      </c>
      <c r="Q102" t="s">
        <v>396</v>
      </c>
      <c r="R102">
        <v>43.13</v>
      </c>
      <c r="S102">
        <v>1</v>
      </c>
      <c r="T102">
        <v>0</v>
      </c>
      <c r="U102">
        <v>18.114599999999999</v>
      </c>
      <c r="V102" t="s">
        <v>59</v>
      </c>
      <c r="W102" t="s">
        <v>72</v>
      </c>
      <c r="X102" t="s">
        <v>56</v>
      </c>
      <c r="Y102">
        <v>3</v>
      </c>
    </row>
    <row r="103" spans="1:25" x14ac:dyDescent="0.3">
      <c r="A103">
        <v>4806</v>
      </c>
      <c r="B103" t="s">
        <v>1236</v>
      </c>
      <c r="C103" s="13">
        <v>42330</v>
      </c>
      <c r="D103" s="13">
        <v>42333</v>
      </c>
      <c r="E103" t="s">
        <v>809</v>
      </c>
      <c r="F103" t="s">
        <v>1237</v>
      </c>
      <c r="G103" t="s">
        <v>1238</v>
      </c>
      <c r="H103" t="s">
        <v>811</v>
      </c>
      <c r="I103" t="s">
        <v>854</v>
      </c>
      <c r="J103" t="s">
        <v>855</v>
      </c>
      <c r="K103" t="s">
        <v>5</v>
      </c>
      <c r="L103">
        <v>90008</v>
      </c>
      <c r="M103" t="s">
        <v>856</v>
      </c>
      <c r="N103" t="s">
        <v>1006</v>
      </c>
      <c r="O103" t="s">
        <v>76</v>
      </c>
      <c r="P103" t="s">
        <v>883</v>
      </c>
      <c r="Q103" t="s">
        <v>745</v>
      </c>
      <c r="R103">
        <v>37.94</v>
      </c>
      <c r="S103">
        <v>2</v>
      </c>
      <c r="T103">
        <v>0</v>
      </c>
      <c r="U103">
        <v>18.211200000000002</v>
      </c>
      <c r="V103" t="s">
        <v>70</v>
      </c>
      <c r="W103" t="s">
        <v>72</v>
      </c>
      <c r="X103" t="s">
        <v>68</v>
      </c>
      <c r="Y103">
        <v>11</v>
      </c>
    </row>
    <row r="104" spans="1:25" x14ac:dyDescent="0.3">
      <c r="A104">
        <v>4815</v>
      </c>
      <c r="B104" t="s">
        <v>1239</v>
      </c>
      <c r="C104" s="13">
        <v>42498</v>
      </c>
      <c r="D104" s="13">
        <v>42500</v>
      </c>
      <c r="E104" t="s">
        <v>807</v>
      </c>
      <c r="F104" t="s">
        <v>1240</v>
      </c>
      <c r="G104" t="s">
        <v>1241</v>
      </c>
      <c r="H104" t="s">
        <v>811</v>
      </c>
      <c r="I104" t="s">
        <v>854</v>
      </c>
      <c r="J104" t="s">
        <v>855</v>
      </c>
      <c r="K104" t="s">
        <v>5</v>
      </c>
      <c r="L104">
        <v>90004</v>
      </c>
      <c r="M104" t="s">
        <v>856</v>
      </c>
      <c r="N104" t="s">
        <v>882</v>
      </c>
      <c r="O104" t="s">
        <v>76</v>
      </c>
      <c r="P104" t="s">
        <v>883</v>
      </c>
      <c r="Q104" t="s">
        <v>763</v>
      </c>
      <c r="R104">
        <v>17.940000000000001</v>
      </c>
      <c r="S104">
        <v>3</v>
      </c>
      <c r="T104">
        <v>0</v>
      </c>
      <c r="U104">
        <v>8.0730000000000004</v>
      </c>
      <c r="V104" t="s">
        <v>62</v>
      </c>
      <c r="W104" t="s">
        <v>73</v>
      </c>
      <c r="X104" t="s">
        <v>60</v>
      </c>
      <c r="Y104">
        <v>5</v>
      </c>
    </row>
    <row r="105" spans="1:25" x14ac:dyDescent="0.3">
      <c r="A105">
        <v>5001</v>
      </c>
      <c r="B105" t="s">
        <v>1242</v>
      </c>
      <c r="C105" s="13">
        <v>42862</v>
      </c>
      <c r="D105" s="13">
        <v>42867</v>
      </c>
      <c r="E105" t="s">
        <v>810</v>
      </c>
      <c r="F105" t="s">
        <v>1243</v>
      </c>
      <c r="G105" t="s">
        <v>1244</v>
      </c>
      <c r="H105" t="s">
        <v>813</v>
      </c>
      <c r="I105" t="s">
        <v>854</v>
      </c>
      <c r="J105" t="s">
        <v>855</v>
      </c>
      <c r="K105" t="s">
        <v>5</v>
      </c>
      <c r="L105">
        <v>90004</v>
      </c>
      <c r="M105" t="s">
        <v>856</v>
      </c>
      <c r="N105" t="s">
        <v>1245</v>
      </c>
      <c r="O105" t="s">
        <v>77</v>
      </c>
      <c r="P105" t="s">
        <v>873</v>
      </c>
      <c r="Q105" t="s">
        <v>455</v>
      </c>
      <c r="R105">
        <v>79.989999999999995</v>
      </c>
      <c r="S105">
        <v>1</v>
      </c>
      <c r="T105">
        <v>0</v>
      </c>
      <c r="U105">
        <v>28.796399999999998</v>
      </c>
      <c r="V105" t="s">
        <v>62</v>
      </c>
      <c r="W105" t="s">
        <v>74</v>
      </c>
      <c r="X105" t="s">
        <v>60</v>
      </c>
      <c r="Y105">
        <v>5</v>
      </c>
    </row>
    <row r="106" spans="1:25" x14ac:dyDescent="0.3">
      <c r="A106">
        <v>5004</v>
      </c>
      <c r="B106" t="s">
        <v>1246</v>
      </c>
      <c r="C106" s="13">
        <v>42650</v>
      </c>
      <c r="D106" s="13">
        <v>42655</v>
      </c>
      <c r="E106" t="s">
        <v>810</v>
      </c>
      <c r="F106" t="s">
        <v>1247</v>
      </c>
      <c r="G106" t="s">
        <v>1248</v>
      </c>
      <c r="H106" t="s">
        <v>811</v>
      </c>
      <c r="I106" t="s">
        <v>854</v>
      </c>
      <c r="J106" t="s">
        <v>855</v>
      </c>
      <c r="K106" t="s">
        <v>5</v>
      </c>
      <c r="L106">
        <v>90032</v>
      </c>
      <c r="M106" t="s">
        <v>856</v>
      </c>
      <c r="N106" t="s">
        <v>1249</v>
      </c>
      <c r="O106" t="s">
        <v>76</v>
      </c>
      <c r="P106" t="s">
        <v>883</v>
      </c>
      <c r="Q106" t="s">
        <v>133</v>
      </c>
      <c r="R106">
        <v>10.56</v>
      </c>
      <c r="S106">
        <v>2</v>
      </c>
      <c r="T106">
        <v>0</v>
      </c>
      <c r="U106">
        <v>5.0688000000000004</v>
      </c>
      <c r="V106" t="s">
        <v>69</v>
      </c>
      <c r="W106" t="s">
        <v>73</v>
      </c>
      <c r="X106" t="s">
        <v>68</v>
      </c>
      <c r="Y106">
        <v>10</v>
      </c>
    </row>
    <row r="107" spans="1:25" x14ac:dyDescent="0.3">
      <c r="A107">
        <v>5018</v>
      </c>
      <c r="B107" t="s">
        <v>1250</v>
      </c>
      <c r="C107" s="13">
        <v>41958</v>
      </c>
      <c r="D107" s="13">
        <v>41961</v>
      </c>
      <c r="E107" t="s">
        <v>807</v>
      </c>
      <c r="F107" t="s">
        <v>1251</v>
      </c>
      <c r="G107" t="s">
        <v>1252</v>
      </c>
      <c r="H107" t="s">
        <v>811</v>
      </c>
      <c r="I107" t="s">
        <v>854</v>
      </c>
      <c r="J107" t="s">
        <v>855</v>
      </c>
      <c r="K107" t="s">
        <v>5</v>
      </c>
      <c r="L107">
        <v>90008</v>
      </c>
      <c r="M107" t="s">
        <v>856</v>
      </c>
      <c r="N107" t="s">
        <v>1253</v>
      </c>
      <c r="O107" t="s">
        <v>75</v>
      </c>
      <c r="P107" t="s">
        <v>863</v>
      </c>
      <c r="Q107" t="s">
        <v>270</v>
      </c>
      <c r="R107">
        <v>10.11</v>
      </c>
      <c r="S107">
        <v>3</v>
      </c>
      <c r="T107">
        <v>0</v>
      </c>
      <c r="U107">
        <v>3.2351999999999999</v>
      </c>
      <c r="V107" t="s">
        <v>70</v>
      </c>
      <c r="W107" t="s">
        <v>55</v>
      </c>
      <c r="X107" t="s">
        <v>68</v>
      </c>
      <c r="Y107">
        <v>11</v>
      </c>
    </row>
    <row r="108" spans="1:25" x14ac:dyDescent="0.3">
      <c r="A108">
        <v>5042</v>
      </c>
      <c r="B108" t="s">
        <v>1254</v>
      </c>
      <c r="C108" s="13">
        <v>42684</v>
      </c>
      <c r="D108" s="13">
        <v>42687</v>
      </c>
      <c r="E108" t="s">
        <v>809</v>
      </c>
      <c r="F108" t="s">
        <v>1255</v>
      </c>
      <c r="G108" t="s">
        <v>1256</v>
      </c>
      <c r="H108" t="s">
        <v>811</v>
      </c>
      <c r="I108" t="s">
        <v>854</v>
      </c>
      <c r="J108" t="s">
        <v>855</v>
      </c>
      <c r="K108" t="s">
        <v>5</v>
      </c>
      <c r="L108">
        <v>90036</v>
      </c>
      <c r="M108" t="s">
        <v>856</v>
      </c>
      <c r="N108" t="s">
        <v>1257</v>
      </c>
      <c r="O108" t="s">
        <v>76</v>
      </c>
      <c r="P108" t="s">
        <v>883</v>
      </c>
      <c r="Q108" t="s">
        <v>295</v>
      </c>
      <c r="R108">
        <v>67.709999999999994</v>
      </c>
      <c r="S108">
        <v>3</v>
      </c>
      <c r="T108">
        <v>0</v>
      </c>
      <c r="U108">
        <v>32.500799999999998</v>
      </c>
      <c r="V108" t="s">
        <v>70</v>
      </c>
      <c r="W108" t="s">
        <v>73</v>
      </c>
      <c r="X108" t="s">
        <v>68</v>
      </c>
      <c r="Y108">
        <v>11</v>
      </c>
    </row>
    <row r="109" spans="1:25" x14ac:dyDescent="0.3">
      <c r="A109">
        <v>5068</v>
      </c>
      <c r="B109" t="s">
        <v>1258</v>
      </c>
      <c r="C109" s="13">
        <v>42750</v>
      </c>
      <c r="D109" s="13">
        <v>42754</v>
      </c>
      <c r="E109" t="s">
        <v>810</v>
      </c>
      <c r="F109" t="s">
        <v>1259</v>
      </c>
      <c r="G109" t="s">
        <v>1260</v>
      </c>
      <c r="H109" t="s">
        <v>813</v>
      </c>
      <c r="I109" t="s">
        <v>854</v>
      </c>
      <c r="J109" t="s">
        <v>855</v>
      </c>
      <c r="K109" t="s">
        <v>5</v>
      </c>
      <c r="L109">
        <v>90008</v>
      </c>
      <c r="M109" t="s">
        <v>856</v>
      </c>
      <c r="N109" t="s">
        <v>1261</v>
      </c>
      <c r="O109" t="s">
        <v>76</v>
      </c>
      <c r="P109" t="s">
        <v>878</v>
      </c>
      <c r="Q109" t="s">
        <v>538</v>
      </c>
      <c r="R109">
        <v>21.4</v>
      </c>
      <c r="S109">
        <v>5</v>
      </c>
      <c r="T109">
        <v>0</v>
      </c>
      <c r="U109">
        <v>6.2060000000000004</v>
      </c>
      <c r="V109" t="s">
        <v>57</v>
      </c>
      <c r="W109" t="s">
        <v>74</v>
      </c>
      <c r="X109" t="s">
        <v>56</v>
      </c>
      <c r="Y109">
        <v>1</v>
      </c>
    </row>
    <row r="110" spans="1:25" x14ac:dyDescent="0.3">
      <c r="A110">
        <v>5145</v>
      </c>
      <c r="B110" t="s">
        <v>1262</v>
      </c>
      <c r="C110" s="13">
        <v>42768</v>
      </c>
      <c r="D110" s="13">
        <v>42773</v>
      </c>
      <c r="E110" t="s">
        <v>810</v>
      </c>
      <c r="F110" t="s">
        <v>1263</v>
      </c>
      <c r="G110" t="s">
        <v>1264</v>
      </c>
      <c r="H110" t="s">
        <v>811</v>
      </c>
      <c r="I110" t="s">
        <v>854</v>
      </c>
      <c r="J110" t="s">
        <v>855</v>
      </c>
      <c r="K110" t="s">
        <v>5</v>
      </c>
      <c r="L110">
        <v>90045</v>
      </c>
      <c r="M110" t="s">
        <v>856</v>
      </c>
      <c r="N110" t="s">
        <v>1265</v>
      </c>
      <c r="O110" t="s">
        <v>75</v>
      </c>
      <c r="P110" t="s">
        <v>863</v>
      </c>
      <c r="Q110" t="s">
        <v>397</v>
      </c>
      <c r="R110">
        <v>86.26</v>
      </c>
      <c r="S110">
        <v>2</v>
      </c>
      <c r="T110">
        <v>0</v>
      </c>
      <c r="U110">
        <v>29.328399999999998</v>
      </c>
      <c r="V110" t="s">
        <v>58</v>
      </c>
      <c r="W110" t="s">
        <v>74</v>
      </c>
      <c r="X110" t="s">
        <v>56</v>
      </c>
      <c r="Y110">
        <v>2</v>
      </c>
    </row>
    <row r="111" spans="1:25" x14ac:dyDescent="0.3">
      <c r="A111">
        <v>5179</v>
      </c>
      <c r="B111" t="s">
        <v>1266</v>
      </c>
      <c r="C111" s="13">
        <v>42107</v>
      </c>
      <c r="D111" s="13">
        <v>42113</v>
      </c>
      <c r="E111" t="s">
        <v>810</v>
      </c>
      <c r="F111" t="s">
        <v>1267</v>
      </c>
      <c r="G111" t="s">
        <v>1268</v>
      </c>
      <c r="H111" t="s">
        <v>812</v>
      </c>
      <c r="I111" t="s">
        <v>854</v>
      </c>
      <c r="J111" t="s">
        <v>855</v>
      </c>
      <c r="K111" t="s">
        <v>5</v>
      </c>
      <c r="L111">
        <v>90036</v>
      </c>
      <c r="M111" t="s">
        <v>856</v>
      </c>
      <c r="N111" t="s">
        <v>1269</v>
      </c>
      <c r="O111" t="s">
        <v>75</v>
      </c>
      <c r="P111" t="s">
        <v>863</v>
      </c>
      <c r="Q111" t="s">
        <v>324</v>
      </c>
      <c r="R111">
        <v>37.68</v>
      </c>
      <c r="S111">
        <v>2</v>
      </c>
      <c r="T111">
        <v>0</v>
      </c>
      <c r="U111">
        <v>15.8256</v>
      </c>
      <c r="V111" t="s">
        <v>61</v>
      </c>
      <c r="W111" t="s">
        <v>72</v>
      </c>
      <c r="X111" t="s">
        <v>60</v>
      </c>
      <c r="Y111">
        <v>4</v>
      </c>
    </row>
    <row r="112" spans="1:25" x14ac:dyDescent="0.3">
      <c r="A112">
        <v>5218</v>
      </c>
      <c r="B112" t="s">
        <v>1270</v>
      </c>
      <c r="C112" s="13">
        <v>42840</v>
      </c>
      <c r="D112" s="13">
        <v>42842</v>
      </c>
      <c r="E112" t="s">
        <v>809</v>
      </c>
      <c r="F112" t="s">
        <v>1271</v>
      </c>
      <c r="G112" t="s">
        <v>1272</v>
      </c>
      <c r="H112" t="s">
        <v>812</v>
      </c>
      <c r="I112" t="s">
        <v>854</v>
      </c>
      <c r="J112" t="s">
        <v>855</v>
      </c>
      <c r="K112" t="s">
        <v>5</v>
      </c>
      <c r="L112">
        <v>90049</v>
      </c>
      <c r="M112" t="s">
        <v>856</v>
      </c>
      <c r="N112" t="s">
        <v>1273</v>
      </c>
      <c r="O112" t="s">
        <v>76</v>
      </c>
      <c r="P112" t="s">
        <v>883</v>
      </c>
      <c r="Q112" t="s">
        <v>744</v>
      </c>
      <c r="R112">
        <v>79.14</v>
      </c>
      <c r="S112">
        <v>3</v>
      </c>
      <c r="T112">
        <v>0</v>
      </c>
      <c r="U112">
        <v>36.404400000000003</v>
      </c>
      <c r="V112" t="s">
        <v>61</v>
      </c>
      <c r="W112" t="s">
        <v>74</v>
      </c>
      <c r="X112" t="s">
        <v>60</v>
      </c>
      <c r="Y112">
        <v>4</v>
      </c>
    </row>
    <row r="113" spans="1:25" x14ac:dyDescent="0.3">
      <c r="A113">
        <v>5225</v>
      </c>
      <c r="B113" t="s">
        <v>1274</v>
      </c>
      <c r="C113" s="13">
        <v>42990</v>
      </c>
      <c r="D113" s="13">
        <v>42995</v>
      </c>
      <c r="E113" t="s">
        <v>809</v>
      </c>
      <c r="F113" t="s">
        <v>1275</v>
      </c>
      <c r="G113" t="s">
        <v>1276</v>
      </c>
      <c r="H113" t="s">
        <v>811</v>
      </c>
      <c r="I113" t="s">
        <v>854</v>
      </c>
      <c r="J113" t="s">
        <v>855</v>
      </c>
      <c r="K113" t="s">
        <v>5</v>
      </c>
      <c r="L113">
        <v>90036</v>
      </c>
      <c r="M113" t="s">
        <v>856</v>
      </c>
      <c r="N113" t="s">
        <v>1277</v>
      </c>
      <c r="O113" t="s">
        <v>76</v>
      </c>
      <c r="P113" t="s">
        <v>883</v>
      </c>
      <c r="Q113" t="s">
        <v>266</v>
      </c>
      <c r="R113">
        <v>166.44</v>
      </c>
      <c r="S113">
        <v>3</v>
      </c>
      <c r="T113">
        <v>0</v>
      </c>
      <c r="U113">
        <v>79.891199999999998</v>
      </c>
      <c r="V113" t="s">
        <v>67</v>
      </c>
      <c r="W113" t="s">
        <v>74</v>
      </c>
      <c r="X113" t="s">
        <v>64</v>
      </c>
      <c r="Y113">
        <v>9</v>
      </c>
    </row>
    <row r="114" spans="1:25" x14ac:dyDescent="0.3">
      <c r="A114">
        <v>5259</v>
      </c>
      <c r="B114" t="s">
        <v>1278</v>
      </c>
      <c r="C114" s="13">
        <v>43017</v>
      </c>
      <c r="D114" s="13">
        <v>43019</v>
      </c>
      <c r="E114" t="s">
        <v>807</v>
      </c>
      <c r="F114" t="s">
        <v>1211</v>
      </c>
      <c r="G114" t="s">
        <v>1212</v>
      </c>
      <c r="H114" t="s">
        <v>811</v>
      </c>
      <c r="I114" t="s">
        <v>854</v>
      </c>
      <c r="J114" t="s">
        <v>855</v>
      </c>
      <c r="K114" t="s">
        <v>5</v>
      </c>
      <c r="L114">
        <v>90032</v>
      </c>
      <c r="M114" t="s">
        <v>856</v>
      </c>
      <c r="N114" t="s">
        <v>1279</v>
      </c>
      <c r="O114" t="s">
        <v>76</v>
      </c>
      <c r="P114" t="s">
        <v>883</v>
      </c>
      <c r="Q114" t="s">
        <v>735</v>
      </c>
      <c r="R114">
        <v>35.200000000000003</v>
      </c>
      <c r="S114">
        <v>5</v>
      </c>
      <c r="T114">
        <v>0</v>
      </c>
      <c r="U114">
        <v>16.544</v>
      </c>
      <c r="V114" t="s">
        <v>69</v>
      </c>
      <c r="W114" t="s">
        <v>74</v>
      </c>
      <c r="X114" t="s">
        <v>68</v>
      </c>
      <c r="Y114">
        <v>10</v>
      </c>
    </row>
    <row r="115" spans="1:25" x14ac:dyDescent="0.3">
      <c r="A115">
        <v>5272</v>
      </c>
      <c r="B115" t="s">
        <v>1280</v>
      </c>
      <c r="C115" s="13">
        <v>42751</v>
      </c>
      <c r="D115" s="13">
        <v>42751</v>
      </c>
      <c r="E115" t="s">
        <v>808</v>
      </c>
      <c r="F115" t="s">
        <v>1281</v>
      </c>
      <c r="G115" t="s">
        <v>1282</v>
      </c>
      <c r="H115" t="s">
        <v>812</v>
      </c>
      <c r="I115" t="s">
        <v>854</v>
      </c>
      <c r="J115" t="s">
        <v>855</v>
      </c>
      <c r="K115" t="s">
        <v>5</v>
      </c>
      <c r="L115">
        <v>90008</v>
      </c>
      <c r="M115" t="s">
        <v>856</v>
      </c>
      <c r="N115" t="s">
        <v>862</v>
      </c>
      <c r="O115" t="s">
        <v>75</v>
      </c>
      <c r="P115" t="s">
        <v>863</v>
      </c>
      <c r="Q115" t="s">
        <v>280</v>
      </c>
      <c r="R115">
        <v>27.92</v>
      </c>
      <c r="S115">
        <v>4</v>
      </c>
      <c r="T115">
        <v>0</v>
      </c>
      <c r="U115">
        <v>8.0968</v>
      </c>
      <c r="V115" t="s">
        <v>57</v>
      </c>
      <c r="W115" t="s">
        <v>74</v>
      </c>
      <c r="X115" t="s">
        <v>56</v>
      </c>
      <c r="Y115">
        <v>1</v>
      </c>
    </row>
    <row r="116" spans="1:25" x14ac:dyDescent="0.3">
      <c r="A116">
        <v>5328</v>
      </c>
      <c r="B116" t="s">
        <v>1283</v>
      </c>
      <c r="C116" s="13">
        <v>41645</v>
      </c>
      <c r="D116" s="13">
        <v>41647</v>
      </c>
      <c r="E116" t="s">
        <v>809</v>
      </c>
      <c r="F116" t="s">
        <v>1284</v>
      </c>
      <c r="G116" t="s">
        <v>1285</v>
      </c>
      <c r="H116" t="s">
        <v>811</v>
      </c>
      <c r="I116" t="s">
        <v>854</v>
      </c>
      <c r="J116" t="s">
        <v>855</v>
      </c>
      <c r="K116" t="s">
        <v>5</v>
      </c>
      <c r="L116">
        <v>90049</v>
      </c>
      <c r="M116" t="s">
        <v>856</v>
      </c>
      <c r="N116" t="s">
        <v>1286</v>
      </c>
      <c r="O116" t="s">
        <v>76</v>
      </c>
      <c r="P116" t="s">
        <v>883</v>
      </c>
      <c r="Q116" t="s">
        <v>801</v>
      </c>
      <c r="R116">
        <v>19.440000000000001</v>
      </c>
      <c r="S116">
        <v>3</v>
      </c>
      <c r="T116">
        <v>0</v>
      </c>
      <c r="U116">
        <v>9.3312000000000008</v>
      </c>
      <c r="V116" t="s">
        <v>57</v>
      </c>
      <c r="W116" t="s">
        <v>55</v>
      </c>
      <c r="X116" t="s">
        <v>56</v>
      </c>
      <c r="Y116">
        <v>1</v>
      </c>
    </row>
    <row r="117" spans="1:25" x14ac:dyDescent="0.3">
      <c r="A117">
        <v>5346</v>
      </c>
      <c r="B117" t="s">
        <v>1287</v>
      </c>
      <c r="C117" s="13">
        <v>42815</v>
      </c>
      <c r="D117" s="13">
        <v>42817</v>
      </c>
      <c r="E117" t="s">
        <v>809</v>
      </c>
      <c r="F117" t="s">
        <v>1175</v>
      </c>
      <c r="G117" t="s">
        <v>1176</v>
      </c>
      <c r="H117" t="s">
        <v>811</v>
      </c>
      <c r="I117" t="s">
        <v>854</v>
      </c>
      <c r="J117" t="s">
        <v>855</v>
      </c>
      <c r="K117" t="s">
        <v>5</v>
      </c>
      <c r="L117">
        <v>90045</v>
      </c>
      <c r="M117" t="s">
        <v>856</v>
      </c>
      <c r="N117" t="s">
        <v>1288</v>
      </c>
      <c r="O117" t="s">
        <v>76</v>
      </c>
      <c r="P117" t="s">
        <v>868</v>
      </c>
      <c r="Q117" t="s">
        <v>108</v>
      </c>
      <c r="R117">
        <v>725.84</v>
      </c>
      <c r="S117">
        <v>4</v>
      </c>
      <c r="T117">
        <v>0</v>
      </c>
      <c r="U117">
        <v>210.49359999999999</v>
      </c>
      <c r="V117" t="s">
        <v>59</v>
      </c>
      <c r="W117" t="s">
        <v>74</v>
      </c>
      <c r="X117" t="s">
        <v>56</v>
      </c>
      <c r="Y117">
        <v>3</v>
      </c>
    </row>
    <row r="118" spans="1:25" x14ac:dyDescent="0.3">
      <c r="A118">
        <v>5380</v>
      </c>
      <c r="B118" t="s">
        <v>1289</v>
      </c>
      <c r="C118" s="13">
        <v>42596</v>
      </c>
      <c r="D118" s="13">
        <v>42600</v>
      </c>
      <c r="E118" t="s">
        <v>810</v>
      </c>
      <c r="F118" t="s">
        <v>1290</v>
      </c>
      <c r="G118" t="s">
        <v>1291</v>
      </c>
      <c r="H118" t="s">
        <v>811</v>
      </c>
      <c r="I118" t="s">
        <v>854</v>
      </c>
      <c r="J118" t="s">
        <v>855</v>
      </c>
      <c r="K118" t="s">
        <v>5</v>
      </c>
      <c r="L118">
        <v>90045</v>
      </c>
      <c r="M118" t="s">
        <v>856</v>
      </c>
      <c r="N118" t="s">
        <v>1292</v>
      </c>
      <c r="O118" t="s">
        <v>76</v>
      </c>
      <c r="P118" t="s">
        <v>883</v>
      </c>
      <c r="Q118" t="s">
        <v>131</v>
      </c>
      <c r="R118">
        <v>15.54</v>
      </c>
      <c r="S118">
        <v>3</v>
      </c>
      <c r="T118">
        <v>0</v>
      </c>
      <c r="U118">
        <v>7.6146000000000003</v>
      </c>
      <c r="V118" t="s">
        <v>66</v>
      </c>
      <c r="W118" t="s">
        <v>73</v>
      </c>
      <c r="X118" t="s">
        <v>64</v>
      </c>
      <c r="Y118">
        <v>8</v>
      </c>
    </row>
    <row r="119" spans="1:25" x14ac:dyDescent="0.3">
      <c r="A119">
        <v>5398</v>
      </c>
      <c r="B119" t="s">
        <v>1293</v>
      </c>
      <c r="C119" s="13">
        <v>42694</v>
      </c>
      <c r="D119" s="13">
        <v>42701</v>
      </c>
      <c r="E119" t="s">
        <v>810</v>
      </c>
      <c r="F119" t="s">
        <v>1294</v>
      </c>
      <c r="G119" t="s">
        <v>1295</v>
      </c>
      <c r="H119" t="s">
        <v>812</v>
      </c>
      <c r="I119" t="s">
        <v>854</v>
      </c>
      <c r="J119" t="s">
        <v>855</v>
      </c>
      <c r="K119" t="s">
        <v>5</v>
      </c>
      <c r="L119">
        <v>90004</v>
      </c>
      <c r="M119" t="s">
        <v>856</v>
      </c>
      <c r="N119" t="s">
        <v>1296</v>
      </c>
      <c r="O119" t="s">
        <v>76</v>
      </c>
      <c r="P119" t="s">
        <v>961</v>
      </c>
      <c r="Q119" t="s">
        <v>198</v>
      </c>
      <c r="R119">
        <v>39</v>
      </c>
      <c r="S119">
        <v>12</v>
      </c>
      <c r="T119">
        <v>0</v>
      </c>
      <c r="U119">
        <v>11.31</v>
      </c>
      <c r="V119" t="s">
        <v>70</v>
      </c>
      <c r="W119" t="s">
        <v>73</v>
      </c>
      <c r="X119" t="s">
        <v>68</v>
      </c>
      <c r="Y119">
        <v>11</v>
      </c>
    </row>
    <row r="120" spans="1:25" x14ac:dyDescent="0.3">
      <c r="A120">
        <v>5426</v>
      </c>
      <c r="B120" t="s">
        <v>1297</v>
      </c>
      <c r="C120" s="13">
        <v>42707</v>
      </c>
      <c r="D120" s="13">
        <v>42710</v>
      </c>
      <c r="E120" t="s">
        <v>807</v>
      </c>
      <c r="F120" t="s">
        <v>1298</v>
      </c>
      <c r="G120" t="s">
        <v>1299</v>
      </c>
      <c r="H120" t="s">
        <v>811</v>
      </c>
      <c r="I120" t="s">
        <v>854</v>
      </c>
      <c r="J120" t="s">
        <v>855</v>
      </c>
      <c r="K120" t="s">
        <v>5</v>
      </c>
      <c r="L120">
        <v>90045</v>
      </c>
      <c r="M120" t="s">
        <v>856</v>
      </c>
      <c r="N120" t="s">
        <v>1300</v>
      </c>
      <c r="O120" t="s">
        <v>77</v>
      </c>
      <c r="P120" t="s">
        <v>873</v>
      </c>
      <c r="Q120" t="s">
        <v>468</v>
      </c>
      <c r="R120">
        <v>1649.95</v>
      </c>
      <c r="S120">
        <v>5</v>
      </c>
      <c r="T120">
        <v>0</v>
      </c>
      <c r="U120">
        <v>659.98</v>
      </c>
      <c r="V120" t="s">
        <v>71</v>
      </c>
      <c r="W120" t="s">
        <v>73</v>
      </c>
      <c r="X120" t="s">
        <v>68</v>
      </c>
      <c r="Y120">
        <v>12</v>
      </c>
    </row>
    <row r="121" spans="1:25" x14ac:dyDescent="0.3">
      <c r="A121">
        <v>5435</v>
      </c>
      <c r="B121" t="s">
        <v>1301</v>
      </c>
      <c r="C121" s="13">
        <v>42296</v>
      </c>
      <c r="D121" s="13">
        <v>42301</v>
      </c>
      <c r="E121" t="s">
        <v>810</v>
      </c>
      <c r="F121" t="s">
        <v>1302</v>
      </c>
      <c r="G121" t="s">
        <v>1303</v>
      </c>
      <c r="H121" t="s">
        <v>813</v>
      </c>
      <c r="I121" t="s">
        <v>854</v>
      </c>
      <c r="J121" t="s">
        <v>855</v>
      </c>
      <c r="K121" t="s">
        <v>5</v>
      </c>
      <c r="L121">
        <v>90008</v>
      </c>
      <c r="M121" t="s">
        <v>856</v>
      </c>
      <c r="N121" t="s">
        <v>1304</v>
      </c>
      <c r="O121" t="s">
        <v>76</v>
      </c>
      <c r="P121" t="s">
        <v>961</v>
      </c>
      <c r="Q121" t="s">
        <v>646</v>
      </c>
      <c r="R121">
        <v>1640.7</v>
      </c>
      <c r="S121">
        <v>5</v>
      </c>
      <c r="T121">
        <v>0</v>
      </c>
      <c r="U121">
        <v>459.39600000000002</v>
      </c>
      <c r="V121" t="s">
        <v>69</v>
      </c>
      <c r="W121" t="s">
        <v>72</v>
      </c>
      <c r="X121" t="s">
        <v>68</v>
      </c>
      <c r="Y121">
        <v>10</v>
      </c>
    </row>
    <row r="122" spans="1:25" x14ac:dyDescent="0.3">
      <c r="A122">
        <v>5462</v>
      </c>
      <c r="B122" t="s">
        <v>1305</v>
      </c>
      <c r="C122" s="13">
        <v>43006</v>
      </c>
      <c r="D122" s="13">
        <v>43012</v>
      </c>
      <c r="E122" t="s">
        <v>810</v>
      </c>
      <c r="F122" t="s">
        <v>1306</v>
      </c>
      <c r="G122" t="s">
        <v>1307</v>
      </c>
      <c r="H122" t="s">
        <v>811</v>
      </c>
      <c r="I122" t="s">
        <v>854</v>
      </c>
      <c r="J122" t="s">
        <v>855</v>
      </c>
      <c r="K122" t="s">
        <v>5</v>
      </c>
      <c r="L122">
        <v>90032</v>
      </c>
      <c r="M122" t="s">
        <v>856</v>
      </c>
      <c r="N122" t="s">
        <v>1308</v>
      </c>
      <c r="O122" t="s">
        <v>75</v>
      </c>
      <c r="P122" t="s">
        <v>863</v>
      </c>
      <c r="Q122" t="s">
        <v>469</v>
      </c>
      <c r="R122">
        <v>9.24</v>
      </c>
      <c r="S122">
        <v>3</v>
      </c>
      <c r="T122">
        <v>0</v>
      </c>
      <c r="U122">
        <v>4.4352</v>
      </c>
      <c r="V122" t="s">
        <v>67</v>
      </c>
      <c r="W122" t="s">
        <v>74</v>
      </c>
      <c r="X122" t="s">
        <v>64</v>
      </c>
      <c r="Y122">
        <v>9</v>
      </c>
    </row>
    <row r="123" spans="1:25" x14ac:dyDescent="0.3">
      <c r="A123">
        <v>5507</v>
      </c>
      <c r="B123" t="s">
        <v>1309</v>
      </c>
      <c r="C123" s="13">
        <v>42651</v>
      </c>
      <c r="D123" s="13">
        <v>42651</v>
      </c>
      <c r="E123" t="s">
        <v>808</v>
      </c>
      <c r="F123" t="s">
        <v>1310</v>
      </c>
      <c r="G123" t="s">
        <v>1311</v>
      </c>
      <c r="H123" t="s">
        <v>811</v>
      </c>
      <c r="I123" t="s">
        <v>854</v>
      </c>
      <c r="J123" t="s">
        <v>855</v>
      </c>
      <c r="K123" t="s">
        <v>5</v>
      </c>
      <c r="L123">
        <v>90036</v>
      </c>
      <c r="M123" t="s">
        <v>856</v>
      </c>
      <c r="N123" t="s">
        <v>1312</v>
      </c>
      <c r="O123" t="s">
        <v>76</v>
      </c>
      <c r="P123" t="s">
        <v>883</v>
      </c>
      <c r="Q123" t="s">
        <v>765</v>
      </c>
      <c r="R123">
        <v>61.96</v>
      </c>
      <c r="S123">
        <v>2</v>
      </c>
      <c r="T123">
        <v>0</v>
      </c>
      <c r="U123">
        <v>27.882000000000001</v>
      </c>
      <c r="V123" t="s">
        <v>69</v>
      </c>
      <c r="W123" t="s">
        <v>73</v>
      </c>
      <c r="X123" t="s">
        <v>68</v>
      </c>
      <c r="Y123">
        <v>10</v>
      </c>
    </row>
    <row r="124" spans="1:25" x14ac:dyDescent="0.3">
      <c r="A124">
        <v>5526</v>
      </c>
      <c r="B124" t="s">
        <v>1313</v>
      </c>
      <c r="C124" s="13">
        <v>42855</v>
      </c>
      <c r="D124" s="13">
        <v>42860</v>
      </c>
      <c r="E124" t="s">
        <v>810</v>
      </c>
      <c r="F124" t="s">
        <v>1314</v>
      </c>
      <c r="G124" t="s">
        <v>1315</v>
      </c>
      <c r="H124" t="s">
        <v>812</v>
      </c>
      <c r="I124" t="s">
        <v>854</v>
      </c>
      <c r="J124" t="s">
        <v>855</v>
      </c>
      <c r="K124" t="s">
        <v>5</v>
      </c>
      <c r="L124">
        <v>90008</v>
      </c>
      <c r="M124" t="s">
        <v>856</v>
      </c>
      <c r="N124" t="s">
        <v>1316</v>
      </c>
      <c r="O124" t="s">
        <v>76</v>
      </c>
      <c r="P124" t="s">
        <v>878</v>
      </c>
      <c r="Q124" t="s">
        <v>306</v>
      </c>
      <c r="R124">
        <v>9.7799999999999994</v>
      </c>
      <c r="S124">
        <v>2</v>
      </c>
      <c r="T124">
        <v>0</v>
      </c>
      <c r="U124">
        <v>4.0098000000000003</v>
      </c>
      <c r="V124" t="s">
        <v>61</v>
      </c>
      <c r="W124" t="s">
        <v>74</v>
      </c>
      <c r="X124" t="s">
        <v>60</v>
      </c>
      <c r="Y124">
        <v>4</v>
      </c>
    </row>
    <row r="125" spans="1:25" x14ac:dyDescent="0.3">
      <c r="A125">
        <v>5579</v>
      </c>
      <c r="B125" t="s">
        <v>1317</v>
      </c>
      <c r="C125" s="13">
        <v>42987</v>
      </c>
      <c r="D125" s="13">
        <v>42992</v>
      </c>
      <c r="E125" t="s">
        <v>809</v>
      </c>
      <c r="F125" t="s">
        <v>1318</v>
      </c>
      <c r="G125" t="s">
        <v>1319</v>
      </c>
      <c r="H125" t="s">
        <v>811</v>
      </c>
      <c r="I125" t="s">
        <v>854</v>
      </c>
      <c r="J125" t="s">
        <v>855</v>
      </c>
      <c r="K125" t="s">
        <v>5</v>
      </c>
      <c r="L125">
        <v>90004</v>
      </c>
      <c r="M125" t="s">
        <v>856</v>
      </c>
      <c r="N125" t="s">
        <v>1320</v>
      </c>
      <c r="O125" t="s">
        <v>76</v>
      </c>
      <c r="P125" t="s">
        <v>878</v>
      </c>
      <c r="Q125" t="s">
        <v>539</v>
      </c>
      <c r="R125">
        <v>6.56</v>
      </c>
      <c r="S125">
        <v>2</v>
      </c>
      <c r="T125">
        <v>0</v>
      </c>
      <c r="U125">
        <v>1.9024000000000001</v>
      </c>
      <c r="V125" t="s">
        <v>67</v>
      </c>
      <c r="W125" t="s">
        <v>74</v>
      </c>
      <c r="X125" t="s">
        <v>64</v>
      </c>
      <c r="Y125">
        <v>9</v>
      </c>
    </row>
    <row r="126" spans="1:25" x14ac:dyDescent="0.3">
      <c r="A126">
        <v>5624</v>
      </c>
      <c r="B126" t="s">
        <v>1321</v>
      </c>
      <c r="C126" s="13">
        <v>42667</v>
      </c>
      <c r="D126" s="13">
        <v>42671</v>
      </c>
      <c r="E126" t="s">
        <v>809</v>
      </c>
      <c r="F126" t="s">
        <v>1322</v>
      </c>
      <c r="G126" t="s">
        <v>1323</v>
      </c>
      <c r="H126" t="s">
        <v>812</v>
      </c>
      <c r="I126" t="s">
        <v>854</v>
      </c>
      <c r="J126" t="s">
        <v>855</v>
      </c>
      <c r="K126" t="s">
        <v>5</v>
      </c>
      <c r="L126">
        <v>90032</v>
      </c>
      <c r="M126" t="s">
        <v>856</v>
      </c>
      <c r="N126" t="s">
        <v>1324</v>
      </c>
      <c r="O126" t="s">
        <v>77</v>
      </c>
      <c r="P126" t="s">
        <v>873</v>
      </c>
      <c r="Q126" t="s">
        <v>502</v>
      </c>
      <c r="R126">
        <v>100</v>
      </c>
      <c r="S126">
        <v>4</v>
      </c>
      <c r="T126">
        <v>0</v>
      </c>
      <c r="U126">
        <v>21</v>
      </c>
      <c r="V126" t="s">
        <v>69</v>
      </c>
      <c r="W126" t="s">
        <v>73</v>
      </c>
      <c r="X126" t="s">
        <v>68</v>
      </c>
      <c r="Y126">
        <v>10</v>
      </c>
    </row>
    <row r="127" spans="1:25" x14ac:dyDescent="0.3">
      <c r="A127">
        <v>5737</v>
      </c>
      <c r="B127" t="s">
        <v>1325</v>
      </c>
      <c r="C127" s="13">
        <v>41659</v>
      </c>
      <c r="D127" s="13">
        <v>41664</v>
      </c>
      <c r="E127" t="s">
        <v>810</v>
      </c>
      <c r="F127" t="s">
        <v>1326</v>
      </c>
      <c r="G127" t="s">
        <v>1327</v>
      </c>
      <c r="H127" t="s">
        <v>811</v>
      </c>
      <c r="I127" t="s">
        <v>854</v>
      </c>
      <c r="J127" t="s">
        <v>855</v>
      </c>
      <c r="K127" t="s">
        <v>5</v>
      </c>
      <c r="L127">
        <v>90049</v>
      </c>
      <c r="M127" t="s">
        <v>856</v>
      </c>
      <c r="N127" t="s">
        <v>1328</v>
      </c>
      <c r="O127" t="s">
        <v>76</v>
      </c>
      <c r="P127" t="s">
        <v>883</v>
      </c>
      <c r="Q127" t="s">
        <v>740</v>
      </c>
      <c r="R127">
        <v>19.36</v>
      </c>
      <c r="S127">
        <v>2</v>
      </c>
      <c r="T127">
        <v>0</v>
      </c>
      <c r="U127">
        <v>9.2927999999999997</v>
      </c>
      <c r="V127" t="s">
        <v>57</v>
      </c>
      <c r="W127" t="s">
        <v>55</v>
      </c>
      <c r="X127" t="s">
        <v>56</v>
      </c>
      <c r="Y127">
        <v>1</v>
      </c>
    </row>
    <row r="128" spans="1:25" x14ac:dyDescent="0.3">
      <c r="A128">
        <v>5760</v>
      </c>
      <c r="B128" t="s">
        <v>1329</v>
      </c>
      <c r="C128" s="13">
        <v>42734</v>
      </c>
      <c r="D128" s="13">
        <v>42734</v>
      </c>
      <c r="E128" t="s">
        <v>808</v>
      </c>
      <c r="F128" t="s">
        <v>1330</v>
      </c>
      <c r="G128" t="s">
        <v>1331</v>
      </c>
      <c r="H128" t="s">
        <v>813</v>
      </c>
      <c r="I128" t="s">
        <v>854</v>
      </c>
      <c r="J128" t="s">
        <v>855</v>
      </c>
      <c r="K128" t="s">
        <v>5</v>
      </c>
      <c r="L128">
        <v>90032</v>
      </c>
      <c r="M128" t="s">
        <v>856</v>
      </c>
      <c r="N128" t="s">
        <v>1332</v>
      </c>
      <c r="O128" t="s">
        <v>76</v>
      </c>
      <c r="P128" t="s">
        <v>868</v>
      </c>
      <c r="Q128" t="s">
        <v>407</v>
      </c>
      <c r="R128">
        <v>481.32</v>
      </c>
      <c r="S128">
        <v>4</v>
      </c>
      <c r="T128">
        <v>0</v>
      </c>
      <c r="U128">
        <v>125.14319999999999</v>
      </c>
      <c r="V128" t="s">
        <v>71</v>
      </c>
      <c r="W128" t="s">
        <v>73</v>
      </c>
      <c r="X128" t="s">
        <v>68</v>
      </c>
      <c r="Y128">
        <v>12</v>
      </c>
    </row>
    <row r="129" spans="1:25" x14ac:dyDescent="0.3">
      <c r="A129">
        <v>5771</v>
      </c>
      <c r="B129" t="s">
        <v>1333</v>
      </c>
      <c r="C129" s="13">
        <v>42271</v>
      </c>
      <c r="D129" s="13">
        <v>42275</v>
      </c>
      <c r="E129" t="s">
        <v>810</v>
      </c>
      <c r="F129" t="s">
        <v>1334</v>
      </c>
      <c r="G129" t="s">
        <v>1335</v>
      </c>
      <c r="H129" t="s">
        <v>812</v>
      </c>
      <c r="I129" t="s">
        <v>854</v>
      </c>
      <c r="J129" t="s">
        <v>855</v>
      </c>
      <c r="K129" t="s">
        <v>5</v>
      </c>
      <c r="L129">
        <v>90032</v>
      </c>
      <c r="M129" t="s">
        <v>856</v>
      </c>
      <c r="N129" t="s">
        <v>1336</v>
      </c>
      <c r="O129" t="s">
        <v>75</v>
      </c>
      <c r="P129" t="s">
        <v>863</v>
      </c>
      <c r="Q129" t="s">
        <v>252</v>
      </c>
      <c r="R129">
        <v>14.91</v>
      </c>
      <c r="S129">
        <v>3</v>
      </c>
      <c r="T129">
        <v>0</v>
      </c>
      <c r="U129">
        <v>4.6220999999999997</v>
      </c>
      <c r="V129" t="s">
        <v>67</v>
      </c>
      <c r="W129" t="s">
        <v>72</v>
      </c>
      <c r="X129" t="s">
        <v>64</v>
      </c>
      <c r="Y129">
        <v>9</v>
      </c>
    </row>
    <row r="130" spans="1:25" x14ac:dyDescent="0.3">
      <c r="A130">
        <v>5779</v>
      </c>
      <c r="B130" t="s">
        <v>1337</v>
      </c>
      <c r="C130" s="13">
        <v>41954</v>
      </c>
      <c r="D130" s="13">
        <v>41961</v>
      </c>
      <c r="E130" t="s">
        <v>810</v>
      </c>
      <c r="F130" t="s">
        <v>950</v>
      </c>
      <c r="G130" t="s">
        <v>951</v>
      </c>
      <c r="H130" t="s">
        <v>811</v>
      </c>
      <c r="I130" t="s">
        <v>854</v>
      </c>
      <c r="J130" t="s">
        <v>855</v>
      </c>
      <c r="K130" t="s">
        <v>5</v>
      </c>
      <c r="L130">
        <v>90008</v>
      </c>
      <c r="M130" t="s">
        <v>856</v>
      </c>
      <c r="N130" t="s">
        <v>1338</v>
      </c>
      <c r="O130" t="s">
        <v>76</v>
      </c>
      <c r="P130" t="s">
        <v>878</v>
      </c>
      <c r="Q130" t="s">
        <v>89</v>
      </c>
      <c r="R130">
        <v>30.48</v>
      </c>
      <c r="S130">
        <v>3</v>
      </c>
      <c r="T130">
        <v>0</v>
      </c>
      <c r="U130">
        <v>7.9248000000000003</v>
      </c>
      <c r="V130" t="s">
        <v>70</v>
      </c>
      <c r="W130" t="s">
        <v>55</v>
      </c>
      <c r="X130" t="s">
        <v>68</v>
      </c>
      <c r="Y130">
        <v>11</v>
      </c>
    </row>
    <row r="131" spans="1:25" x14ac:dyDescent="0.3">
      <c r="A131">
        <v>5895</v>
      </c>
      <c r="B131" t="s">
        <v>1339</v>
      </c>
      <c r="C131" s="13">
        <v>42987</v>
      </c>
      <c r="D131" s="13">
        <v>42992</v>
      </c>
      <c r="E131" t="s">
        <v>810</v>
      </c>
      <c r="F131" t="s">
        <v>1340</v>
      </c>
      <c r="G131" t="s">
        <v>1341</v>
      </c>
      <c r="H131" t="s">
        <v>812</v>
      </c>
      <c r="I131" t="s">
        <v>854</v>
      </c>
      <c r="J131" t="s">
        <v>855</v>
      </c>
      <c r="K131" t="s">
        <v>5</v>
      </c>
      <c r="L131">
        <v>90036</v>
      </c>
      <c r="M131" t="s">
        <v>856</v>
      </c>
      <c r="N131" t="s">
        <v>1342</v>
      </c>
      <c r="O131" t="s">
        <v>76</v>
      </c>
      <c r="P131" t="s">
        <v>868</v>
      </c>
      <c r="Q131" t="s">
        <v>309</v>
      </c>
      <c r="R131">
        <v>99.87</v>
      </c>
      <c r="S131">
        <v>3</v>
      </c>
      <c r="T131">
        <v>0</v>
      </c>
      <c r="U131">
        <v>23.968800000000002</v>
      </c>
      <c r="V131" t="s">
        <v>67</v>
      </c>
      <c r="W131" t="s">
        <v>74</v>
      </c>
      <c r="X131" t="s">
        <v>64</v>
      </c>
      <c r="Y131">
        <v>9</v>
      </c>
    </row>
    <row r="132" spans="1:25" x14ac:dyDescent="0.3">
      <c r="A132">
        <v>5896</v>
      </c>
      <c r="B132" t="s">
        <v>1343</v>
      </c>
      <c r="C132" s="13">
        <v>41944</v>
      </c>
      <c r="D132" s="13">
        <v>41951</v>
      </c>
      <c r="E132" t="s">
        <v>810</v>
      </c>
      <c r="F132" t="s">
        <v>1344</v>
      </c>
      <c r="G132" t="s">
        <v>1345</v>
      </c>
      <c r="H132" t="s">
        <v>813</v>
      </c>
      <c r="I132" t="s">
        <v>854</v>
      </c>
      <c r="J132" t="s">
        <v>855</v>
      </c>
      <c r="K132" t="s">
        <v>5</v>
      </c>
      <c r="L132">
        <v>90049</v>
      </c>
      <c r="M132" t="s">
        <v>856</v>
      </c>
      <c r="N132" t="s">
        <v>1346</v>
      </c>
      <c r="O132" t="s">
        <v>76</v>
      </c>
      <c r="P132" t="s">
        <v>858</v>
      </c>
      <c r="Q132" t="s">
        <v>146</v>
      </c>
      <c r="R132">
        <v>44.4</v>
      </c>
      <c r="S132">
        <v>3</v>
      </c>
      <c r="T132">
        <v>0</v>
      </c>
      <c r="U132">
        <v>22.2</v>
      </c>
      <c r="V132" t="s">
        <v>70</v>
      </c>
      <c r="W132" t="s">
        <v>55</v>
      </c>
      <c r="X132" t="s">
        <v>68</v>
      </c>
      <c r="Y132">
        <v>11</v>
      </c>
    </row>
    <row r="133" spans="1:25" x14ac:dyDescent="0.3">
      <c r="A133">
        <v>5941</v>
      </c>
      <c r="B133" t="s">
        <v>1347</v>
      </c>
      <c r="C133" s="13">
        <v>43020</v>
      </c>
      <c r="D133" s="13">
        <v>43022</v>
      </c>
      <c r="E133" t="s">
        <v>809</v>
      </c>
      <c r="F133" t="s">
        <v>1348</v>
      </c>
      <c r="G133" t="s">
        <v>1349</v>
      </c>
      <c r="H133" t="s">
        <v>811</v>
      </c>
      <c r="I133" t="s">
        <v>854</v>
      </c>
      <c r="J133" t="s">
        <v>855</v>
      </c>
      <c r="K133" t="s">
        <v>5</v>
      </c>
      <c r="L133">
        <v>90049</v>
      </c>
      <c r="M133" t="s">
        <v>856</v>
      </c>
      <c r="N133" t="s">
        <v>1350</v>
      </c>
      <c r="O133" t="s">
        <v>77</v>
      </c>
      <c r="P133" t="s">
        <v>873</v>
      </c>
      <c r="Q133" t="s">
        <v>638</v>
      </c>
      <c r="R133">
        <v>435.84</v>
      </c>
      <c r="S133">
        <v>12</v>
      </c>
      <c r="T133">
        <v>0</v>
      </c>
      <c r="U133">
        <v>130.75200000000001</v>
      </c>
      <c r="V133" t="s">
        <v>69</v>
      </c>
      <c r="W133" t="s">
        <v>74</v>
      </c>
      <c r="X133" t="s">
        <v>68</v>
      </c>
      <c r="Y133">
        <v>10</v>
      </c>
    </row>
    <row r="134" spans="1:25" x14ac:dyDescent="0.3">
      <c r="A134">
        <v>5944</v>
      </c>
      <c r="B134" t="s">
        <v>1351</v>
      </c>
      <c r="C134" s="13">
        <v>41876</v>
      </c>
      <c r="D134" s="13">
        <v>41880</v>
      </c>
      <c r="E134" t="s">
        <v>810</v>
      </c>
      <c r="F134" t="s">
        <v>1352</v>
      </c>
      <c r="G134" t="s">
        <v>1353</v>
      </c>
      <c r="H134" t="s">
        <v>812</v>
      </c>
      <c r="I134" t="s">
        <v>854</v>
      </c>
      <c r="J134" t="s">
        <v>855</v>
      </c>
      <c r="K134" t="s">
        <v>5</v>
      </c>
      <c r="L134">
        <v>90036</v>
      </c>
      <c r="M134" t="s">
        <v>856</v>
      </c>
      <c r="N134" t="s">
        <v>1354</v>
      </c>
      <c r="O134" t="s">
        <v>75</v>
      </c>
      <c r="P134" t="s">
        <v>863</v>
      </c>
      <c r="Q134" t="s">
        <v>272</v>
      </c>
      <c r="R134">
        <v>6.28</v>
      </c>
      <c r="S134">
        <v>1</v>
      </c>
      <c r="T134">
        <v>0</v>
      </c>
      <c r="U134">
        <v>2.6375999999999999</v>
      </c>
      <c r="V134" t="s">
        <v>66</v>
      </c>
      <c r="W134" t="s">
        <v>55</v>
      </c>
      <c r="X134" t="s">
        <v>64</v>
      </c>
      <c r="Y134">
        <v>8</v>
      </c>
    </row>
    <row r="135" spans="1:25" x14ac:dyDescent="0.3">
      <c r="A135">
        <v>5961</v>
      </c>
      <c r="B135" t="s">
        <v>1355</v>
      </c>
      <c r="C135" s="13">
        <v>42775</v>
      </c>
      <c r="D135" s="13">
        <v>42780</v>
      </c>
      <c r="E135" t="s">
        <v>809</v>
      </c>
      <c r="F135" t="s">
        <v>1356</v>
      </c>
      <c r="G135" t="s">
        <v>1357</v>
      </c>
      <c r="H135" t="s">
        <v>812</v>
      </c>
      <c r="I135" t="s">
        <v>854</v>
      </c>
      <c r="J135" t="s">
        <v>855</v>
      </c>
      <c r="K135" t="s">
        <v>5</v>
      </c>
      <c r="L135">
        <v>90045</v>
      </c>
      <c r="M135" t="s">
        <v>856</v>
      </c>
      <c r="N135" t="s">
        <v>1358</v>
      </c>
      <c r="O135" t="s">
        <v>75</v>
      </c>
      <c r="P135" t="s">
        <v>863</v>
      </c>
      <c r="Q135" t="s">
        <v>477</v>
      </c>
      <c r="R135">
        <v>21.12</v>
      </c>
      <c r="S135">
        <v>4</v>
      </c>
      <c r="T135">
        <v>0</v>
      </c>
      <c r="U135">
        <v>6.5472000000000001</v>
      </c>
      <c r="V135" t="s">
        <v>58</v>
      </c>
      <c r="W135" t="s">
        <v>74</v>
      </c>
      <c r="X135" t="s">
        <v>56</v>
      </c>
      <c r="Y135">
        <v>2</v>
      </c>
    </row>
    <row r="136" spans="1:25" x14ac:dyDescent="0.3">
      <c r="A136">
        <v>6005</v>
      </c>
      <c r="B136" t="s">
        <v>1359</v>
      </c>
      <c r="C136" s="13">
        <v>42985</v>
      </c>
      <c r="D136" s="13">
        <v>42989</v>
      </c>
      <c r="E136" t="s">
        <v>810</v>
      </c>
      <c r="F136" t="s">
        <v>1360</v>
      </c>
      <c r="G136" t="s">
        <v>1361</v>
      </c>
      <c r="H136" t="s">
        <v>811</v>
      </c>
      <c r="I136" t="s">
        <v>854</v>
      </c>
      <c r="J136" t="s">
        <v>855</v>
      </c>
      <c r="K136" t="s">
        <v>5</v>
      </c>
      <c r="L136">
        <v>90004</v>
      </c>
      <c r="M136" t="s">
        <v>856</v>
      </c>
      <c r="N136" t="s">
        <v>1183</v>
      </c>
      <c r="O136" t="s">
        <v>75</v>
      </c>
      <c r="P136" t="s">
        <v>863</v>
      </c>
      <c r="Q136" t="s">
        <v>231</v>
      </c>
      <c r="R136">
        <v>19.760000000000002</v>
      </c>
      <c r="S136">
        <v>4</v>
      </c>
      <c r="T136">
        <v>0</v>
      </c>
      <c r="U136">
        <v>8.2992000000000008</v>
      </c>
      <c r="V136" t="s">
        <v>67</v>
      </c>
      <c r="W136" t="s">
        <v>74</v>
      </c>
      <c r="X136" t="s">
        <v>64</v>
      </c>
      <c r="Y136">
        <v>9</v>
      </c>
    </row>
    <row r="137" spans="1:25" x14ac:dyDescent="0.3">
      <c r="A137">
        <v>6009</v>
      </c>
      <c r="B137" t="s">
        <v>1362</v>
      </c>
      <c r="C137" s="13">
        <v>42368</v>
      </c>
      <c r="D137" s="13">
        <v>42372</v>
      </c>
      <c r="E137" t="s">
        <v>810</v>
      </c>
      <c r="F137" t="s">
        <v>1125</v>
      </c>
      <c r="G137" t="s">
        <v>1126</v>
      </c>
      <c r="H137" t="s">
        <v>811</v>
      </c>
      <c r="I137" t="s">
        <v>854</v>
      </c>
      <c r="J137" t="s">
        <v>855</v>
      </c>
      <c r="K137" t="s">
        <v>5</v>
      </c>
      <c r="L137">
        <v>90049</v>
      </c>
      <c r="M137" t="s">
        <v>856</v>
      </c>
      <c r="N137" t="s">
        <v>1363</v>
      </c>
      <c r="O137" t="s">
        <v>76</v>
      </c>
      <c r="P137" t="s">
        <v>883</v>
      </c>
      <c r="Q137" t="s">
        <v>767</v>
      </c>
      <c r="R137">
        <v>68.52</v>
      </c>
      <c r="S137">
        <v>3</v>
      </c>
      <c r="T137">
        <v>0</v>
      </c>
      <c r="U137">
        <v>31.519200000000001</v>
      </c>
      <c r="V137" t="s">
        <v>71</v>
      </c>
      <c r="W137" t="s">
        <v>72</v>
      </c>
      <c r="X137" t="s">
        <v>68</v>
      </c>
      <c r="Y137">
        <v>12</v>
      </c>
    </row>
    <row r="138" spans="1:25" x14ac:dyDescent="0.3">
      <c r="A138">
        <v>6014</v>
      </c>
      <c r="B138" t="s">
        <v>1364</v>
      </c>
      <c r="C138" s="13">
        <v>42439</v>
      </c>
      <c r="D138" s="13">
        <v>42440</v>
      </c>
      <c r="E138" t="s">
        <v>807</v>
      </c>
      <c r="F138" t="s">
        <v>1365</v>
      </c>
      <c r="G138" t="s">
        <v>1366</v>
      </c>
      <c r="H138" t="s">
        <v>813</v>
      </c>
      <c r="I138" t="s">
        <v>854</v>
      </c>
      <c r="J138" t="s">
        <v>855</v>
      </c>
      <c r="K138" t="s">
        <v>5</v>
      </c>
      <c r="L138">
        <v>90008</v>
      </c>
      <c r="M138" t="s">
        <v>856</v>
      </c>
      <c r="N138" t="s">
        <v>1367</v>
      </c>
      <c r="O138" t="s">
        <v>76</v>
      </c>
      <c r="P138" t="s">
        <v>883</v>
      </c>
      <c r="Q138" t="s">
        <v>612</v>
      </c>
      <c r="R138">
        <v>14.9</v>
      </c>
      <c r="S138">
        <v>5</v>
      </c>
      <c r="T138">
        <v>0</v>
      </c>
      <c r="U138">
        <v>7.1520000000000001</v>
      </c>
      <c r="V138" t="s">
        <v>59</v>
      </c>
      <c r="W138" t="s">
        <v>73</v>
      </c>
      <c r="X138" t="s">
        <v>56</v>
      </c>
      <c r="Y138">
        <v>3</v>
      </c>
    </row>
    <row r="139" spans="1:25" x14ac:dyDescent="0.3">
      <c r="A139">
        <v>6016</v>
      </c>
      <c r="B139" t="s">
        <v>1368</v>
      </c>
      <c r="C139" s="13">
        <v>41735</v>
      </c>
      <c r="D139" s="13">
        <v>41741</v>
      </c>
      <c r="E139" t="s">
        <v>810</v>
      </c>
      <c r="F139" t="s">
        <v>1369</v>
      </c>
      <c r="G139" t="s">
        <v>1370</v>
      </c>
      <c r="H139" t="s">
        <v>812</v>
      </c>
      <c r="I139" t="s">
        <v>854</v>
      </c>
      <c r="J139" t="s">
        <v>855</v>
      </c>
      <c r="K139" t="s">
        <v>5</v>
      </c>
      <c r="L139">
        <v>90049</v>
      </c>
      <c r="M139" t="s">
        <v>856</v>
      </c>
      <c r="N139" t="s">
        <v>1371</v>
      </c>
      <c r="O139" t="s">
        <v>75</v>
      </c>
      <c r="P139" t="s">
        <v>863</v>
      </c>
      <c r="Q139" t="s">
        <v>693</v>
      </c>
      <c r="R139">
        <v>91.96</v>
      </c>
      <c r="S139">
        <v>2</v>
      </c>
      <c r="T139">
        <v>0</v>
      </c>
      <c r="U139">
        <v>15.6332</v>
      </c>
      <c r="V139" t="s">
        <v>61</v>
      </c>
      <c r="W139" t="s">
        <v>55</v>
      </c>
      <c r="X139" t="s">
        <v>60</v>
      </c>
      <c r="Y139">
        <v>4</v>
      </c>
    </row>
    <row r="140" spans="1:25" x14ac:dyDescent="0.3">
      <c r="A140">
        <v>6030</v>
      </c>
      <c r="B140" t="s">
        <v>1372</v>
      </c>
      <c r="C140" s="13">
        <v>42688</v>
      </c>
      <c r="D140" s="13">
        <v>42689</v>
      </c>
      <c r="E140" t="s">
        <v>807</v>
      </c>
      <c r="F140" t="s">
        <v>1373</v>
      </c>
      <c r="G140" t="s">
        <v>1374</v>
      </c>
      <c r="H140" t="s">
        <v>811</v>
      </c>
      <c r="I140" t="s">
        <v>854</v>
      </c>
      <c r="J140" t="s">
        <v>855</v>
      </c>
      <c r="K140" t="s">
        <v>5</v>
      </c>
      <c r="L140">
        <v>90049</v>
      </c>
      <c r="M140" t="s">
        <v>856</v>
      </c>
      <c r="N140" t="s">
        <v>1320</v>
      </c>
      <c r="O140" t="s">
        <v>76</v>
      </c>
      <c r="P140" t="s">
        <v>878</v>
      </c>
      <c r="Q140" t="s">
        <v>539</v>
      </c>
      <c r="R140">
        <v>9.84</v>
      </c>
      <c r="S140">
        <v>3</v>
      </c>
      <c r="T140">
        <v>0</v>
      </c>
      <c r="U140">
        <v>2.8536000000000001</v>
      </c>
      <c r="V140" t="s">
        <v>70</v>
      </c>
      <c r="W140" t="s">
        <v>73</v>
      </c>
      <c r="X140" t="s">
        <v>68</v>
      </c>
      <c r="Y140">
        <v>11</v>
      </c>
    </row>
    <row r="141" spans="1:25" x14ac:dyDescent="0.3">
      <c r="A141">
        <v>6034</v>
      </c>
      <c r="B141" t="s">
        <v>1375</v>
      </c>
      <c r="C141" s="13">
        <v>42352</v>
      </c>
      <c r="D141" s="13">
        <v>42356</v>
      </c>
      <c r="E141" t="s">
        <v>810</v>
      </c>
      <c r="F141" t="s">
        <v>1376</v>
      </c>
      <c r="G141" t="s">
        <v>1377</v>
      </c>
      <c r="H141" t="s">
        <v>813</v>
      </c>
      <c r="I141" t="s">
        <v>854</v>
      </c>
      <c r="J141" t="s">
        <v>855</v>
      </c>
      <c r="K141" t="s">
        <v>5</v>
      </c>
      <c r="L141">
        <v>90036</v>
      </c>
      <c r="M141" t="s">
        <v>856</v>
      </c>
      <c r="N141" t="s">
        <v>1378</v>
      </c>
      <c r="O141" t="s">
        <v>75</v>
      </c>
      <c r="P141" t="s">
        <v>863</v>
      </c>
      <c r="Q141" t="s">
        <v>479</v>
      </c>
      <c r="R141">
        <v>15.24</v>
      </c>
      <c r="S141">
        <v>3</v>
      </c>
      <c r="T141">
        <v>0</v>
      </c>
      <c r="U141">
        <v>5.1816000000000004</v>
      </c>
      <c r="V141" t="s">
        <v>71</v>
      </c>
      <c r="W141" t="s">
        <v>72</v>
      </c>
      <c r="X141" t="s">
        <v>68</v>
      </c>
      <c r="Y141">
        <v>12</v>
      </c>
    </row>
    <row r="142" spans="1:25" x14ac:dyDescent="0.3">
      <c r="A142">
        <v>6125</v>
      </c>
      <c r="B142" t="s">
        <v>1379</v>
      </c>
      <c r="C142" s="13">
        <v>42889</v>
      </c>
      <c r="D142" s="13">
        <v>42893</v>
      </c>
      <c r="E142" t="s">
        <v>810</v>
      </c>
      <c r="F142" t="s">
        <v>1380</v>
      </c>
      <c r="G142" t="s">
        <v>1381</v>
      </c>
      <c r="H142" t="s">
        <v>812</v>
      </c>
      <c r="I142" t="s">
        <v>854</v>
      </c>
      <c r="J142" t="s">
        <v>855</v>
      </c>
      <c r="K142" t="s">
        <v>5</v>
      </c>
      <c r="L142">
        <v>90036</v>
      </c>
      <c r="M142" t="s">
        <v>856</v>
      </c>
      <c r="N142" t="s">
        <v>1382</v>
      </c>
      <c r="O142" t="s">
        <v>77</v>
      </c>
      <c r="P142" t="s">
        <v>873</v>
      </c>
      <c r="Q142" t="s">
        <v>435</v>
      </c>
      <c r="R142">
        <v>44.75</v>
      </c>
      <c r="S142">
        <v>5</v>
      </c>
      <c r="T142">
        <v>0</v>
      </c>
      <c r="U142">
        <v>8.5024999999999995</v>
      </c>
      <c r="V142" t="s">
        <v>63</v>
      </c>
      <c r="W142" t="s">
        <v>74</v>
      </c>
      <c r="X142" t="s">
        <v>60</v>
      </c>
      <c r="Y142">
        <v>6</v>
      </c>
    </row>
    <row r="143" spans="1:25" x14ac:dyDescent="0.3">
      <c r="A143">
        <v>6153</v>
      </c>
      <c r="B143" t="s">
        <v>1383</v>
      </c>
      <c r="C143" s="13">
        <v>42919</v>
      </c>
      <c r="D143" s="13">
        <v>42924</v>
      </c>
      <c r="E143" t="s">
        <v>810</v>
      </c>
      <c r="F143" t="s">
        <v>1384</v>
      </c>
      <c r="G143" t="s">
        <v>1385</v>
      </c>
      <c r="H143" t="s">
        <v>811</v>
      </c>
      <c r="I143" t="s">
        <v>854</v>
      </c>
      <c r="J143" t="s">
        <v>855</v>
      </c>
      <c r="K143" t="s">
        <v>5</v>
      </c>
      <c r="L143">
        <v>90004</v>
      </c>
      <c r="M143" t="s">
        <v>856</v>
      </c>
      <c r="N143" t="s">
        <v>1386</v>
      </c>
      <c r="O143" t="s">
        <v>76</v>
      </c>
      <c r="P143" t="s">
        <v>868</v>
      </c>
      <c r="Q143" t="s">
        <v>616</v>
      </c>
      <c r="R143">
        <v>87.92</v>
      </c>
      <c r="S143">
        <v>4</v>
      </c>
      <c r="T143">
        <v>0</v>
      </c>
      <c r="U143">
        <v>0.87919999999999998</v>
      </c>
      <c r="V143" t="s">
        <v>65</v>
      </c>
      <c r="W143" t="s">
        <v>74</v>
      </c>
      <c r="X143" t="s">
        <v>64</v>
      </c>
      <c r="Y143">
        <v>7</v>
      </c>
    </row>
    <row r="144" spans="1:25" x14ac:dyDescent="0.3">
      <c r="A144">
        <v>6160</v>
      </c>
      <c r="B144" t="s">
        <v>1387</v>
      </c>
      <c r="C144" s="13">
        <v>42707</v>
      </c>
      <c r="D144" s="13">
        <v>42713</v>
      </c>
      <c r="E144" t="s">
        <v>810</v>
      </c>
      <c r="F144" t="s">
        <v>1388</v>
      </c>
      <c r="G144" t="s">
        <v>1389</v>
      </c>
      <c r="H144" t="s">
        <v>811</v>
      </c>
      <c r="I144" t="s">
        <v>854</v>
      </c>
      <c r="J144" t="s">
        <v>855</v>
      </c>
      <c r="K144" t="s">
        <v>5</v>
      </c>
      <c r="L144">
        <v>90049</v>
      </c>
      <c r="M144" t="s">
        <v>856</v>
      </c>
      <c r="N144" t="s">
        <v>1390</v>
      </c>
      <c r="O144" t="s">
        <v>76</v>
      </c>
      <c r="P144" t="s">
        <v>868</v>
      </c>
      <c r="Q144" t="s">
        <v>315</v>
      </c>
      <c r="R144">
        <v>772.68</v>
      </c>
      <c r="S144">
        <v>4</v>
      </c>
      <c r="T144">
        <v>0</v>
      </c>
      <c r="U144">
        <v>108.1752</v>
      </c>
      <c r="V144" t="s">
        <v>71</v>
      </c>
      <c r="W144" t="s">
        <v>73</v>
      </c>
      <c r="X144" t="s">
        <v>68</v>
      </c>
      <c r="Y144">
        <v>12</v>
      </c>
    </row>
    <row r="145" spans="1:25" x14ac:dyDescent="0.3">
      <c r="A145">
        <v>6169</v>
      </c>
      <c r="B145" t="s">
        <v>1391</v>
      </c>
      <c r="C145" s="13">
        <v>42266</v>
      </c>
      <c r="D145" s="13">
        <v>42269</v>
      </c>
      <c r="E145" t="s">
        <v>809</v>
      </c>
      <c r="F145" t="s">
        <v>1024</v>
      </c>
      <c r="G145" t="s">
        <v>1025</v>
      </c>
      <c r="H145" t="s">
        <v>812</v>
      </c>
      <c r="I145" t="s">
        <v>854</v>
      </c>
      <c r="J145" t="s">
        <v>855</v>
      </c>
      <c r="K145" t="s">
        <v>5</v>
      </c>
      <c r="L145">
        <v>90008</v>
      </c>
      <c r="M145" t="s">
        <v>856</v>
      </c>
      <c r="N145" t="s">
        <v>1392</v>
      </c>
      <c r="O145" t="s">
        <v>76</v>
      </c>
      <c r="P145" t="s">
        <v>883</v>
      </c>
      <c r="Q145" t="s">
        <v>581</v>
      </c>
      <c r="R145">
        <v>22.96</v>
      </c>
      <c r="S145">
        <v>2</v>
      </c>
      <c r="T145">
        <v>0</v>
      </c>
      <c r="U145">
        <v>11.250400000000001</v>
      </c>
      <c r="V145" t="s">
        <v>67</v>
      </c>
      <c r="W145" t="s">
        <v>72</v>
      </c>
      <c r="X145" t="s">
        <v>64</v>
      </c>
      <c r="Y145">
        <v>9</v>
      </c>
    </row>
    <row r="146" spans="1:25" x14ac:dyDescent="0.3">
      <c r="A146">
        <v>6222</v>
      </c>
      <c r="B146" t="s">
        <v>1393</v>
      </c>
      <c r="C146" s="13">
        <v>42992</v>
      </c>
      <c r="D146" s="13">
        <v>42996</v>
      </c>
      <c r="E146" t="s">
        <v>809</v>
      </c>
      <c r="F146" t="s">
        <v>1394</v>
      </c>
      <c r="G146" t="s">
        <v>1395</v>
      </c>
      <c r="H146" t="s">
        <v>811</v>
      </c>
      <c r="I146" t="s">
        <v>854</v>
      </c>
      <c r="J146" t="s">
        <v>855</v>
      </c>
      <c r="K146" t="s">
        <v>5</v>
      </c>
      <c r="L146">
        <v>90045</v>
      </c>
      <c r="M146" t="s">
        <v>856</v>
      </c>
      <c r="N146" t="s">
        <v>1396</v>
      </c>
      <c r="O146" t="s">
        <v>76</v>
      </c>
      <c r="P146" t="s">
        <v>858</v>
      </c>
      <c r="Q146" t="s">
        <v>149</v>
      </c>
      <c r="R146">
        <v>56.7</v>
      </c>
      <c r="S146">
        <v>9</v>
      </c>
      <c r="T146">
        <v>0</v>
      </c>
      <c r="U146">
        <v>26.082000000000001</v>
      </c>
      <c r="V146" t="s">
        <v>67</v>
      </c>
      <c r="W146" t="s">
        <v>74</v>
      </c>
      <c r="X146" t="s">
        <v>64</v>
      </c>
      <c r="Y146">
        <v>9</v>
      </c>
    </row>
    <row r="147" spans="1:25" x14ac:dyDescent="0.3">
      <c r="A147">
        <v>6284</v>
      </c>
      <c r="B147" t="s">
        <v>1397</v>
      </c>
      <c r="C147" s="13">
        <v>42637</v>
      </c>
      <c r="D147" s="13">
        <v>42641</v>
      </c>
      <c r="E147" t="s">
        <v>810</v>
      </c>
      <c r="F147" t="s">
        <v>1398</v>
      </c>
      <c r="G147" t="s">
        <v>1399</v>
      </c>
      <c r="H147" t="s">
        <v>812</v>
      </c>
      <c r="I147" t="s">
        <v>854</v>
      </c>
      <c r="J147" t="s">
        <v>855</v>
      </c>
      <c r="K147" t="s">
        <v>5</v>
      </c>
      <c r="L147">
        <v>90049</v>
      </c>
      <c r="M147" t="s">
        <v>856</v>
      </c>
      <c r="N147" t="s">
        <v>1400</v>
      </c>
      <c r="O147" t="s">
        <v>76</v>
      </c>
      <c r="P147" t="s">
        <v>970</v>
      </c>
      <c r="Q147" t="s">
        <v>716</v>
      </c>
      <c r="R147">
        <v>304.89999999999998</v>
      </c>
      <c r="S147">
        <v>5</v>
      </c>
      <c r="T147">
        <v>0</v>
      </c>
      <c r="U147">
        <v>143.303</v>
      </c>
      <c r="V147" t="s">
        <v>67</v>
      </c>
      <c r="W147" t="s">
        <v>73</v>
      </c>
      <c r="X147" t="s">
        <v>64</v>
      </c>
      <c r="Y147">
        <v>9</v>
      </c>
    </row>
    <row r="148" spans="1:25" x14ac:dyDescent="0.3">
      <c r="A148">
        <v>6337</v>
      </c>
      <c r="B148" t="s">
        <v>1401</v>
      </c>
      <c r="C148" s="13">
        <v>42612</v>
      </c>
      <c r="D148" s="13">
        <v>42619</v>
      </c>
      <c r="E148" t="s">
        <v>810</v>
      </c>
      <c r="F148" t="s">
        <v>1402</v>
      </c>
      <c r="G148" t="s">
        <v>1403</v>
      </c>
      <c r="H148" t="s">
        <v>811</v>
      </c>
      <c r="I148" t="s">
        <v>854</v>
      </c>
      <c r="J148" t="s">
        <v>855</v>
      </c>
      <c r="K148" t="s">
        <v>5</v>
      </c>
      <c r="L148">
        <v>90008</v>
      </c>
      <c r="M148" t="s">
        <v>856</v>
      </c>
      <c r="N148" t="s">
        <v>1404</v>
      </c>
      <c r="O148" t="s">
        <v>75</v>
      </c>
      <c r="P148" t="s">
        <v>863</v>
      </c>
      <c r="Q148" t="s">
        <v>301</v>
      </c>
      <c r="R148">
        <v>47.04</v>
      </c>
      <c r="S148">
        <v>4</v>
      </c>
      <c r="T148">
        <v>0</v>
      </c>
      <c r="U148">
        <v>15.993600000000001</v>
      </c>
      <c r="V148" t="s">
        <v>66</v>
      </c>
      <c r="W148" t="s">
        <v>73</v>
      </c>
      <c r="X148" t="s">
        <v>64</v>
      </c>
      <c r="Y148">
        <v>8</v>
      </c>
    </row>
    <row r="149" spans="1:25" x14ac:dyDescent="0.3">
      <c r="A149">
        <v>6361</v>
      </c>
      <c r="B149" t="s">
        <v>1405</v>
      </c>
      <c r="C149" s="13">
        <v>42348</v>
      </c>
      <c r="D149" s="13">
        <v>42353</v>
      </c>
      <c r="E149" t="s">
        <v>810</v>
      </c>
      <c r="F149" t="s">
        <v>1406</v>
      </c>
      <c r="G149" t="s">
        <v>1407</v>
      </c>
      <c r="H149" t="s">
        <v>813</v>
      </c>
      <c r="I149" t="s">
        <v>854</v>
      </c>
      <c r="J149" t="s">
        <v>855</v>
      </c>
      <c r="K149" t="s">
        <v>5</v>
      </c>
      <c r="L149">
        <v>90032</v>
      </c>
      <c r="M149" t="s">
        <v>856</v>
      </c>
      <c r="N149" t="s">
        <v>1408</v>
      </c>
      <c r="O149" t="s">
        <v>76</v>
      </c>
      <c r="P149" t="s">
        <v>878</v>
      </c>
      <c r="Q149" t="s">
        <v>192</v>
      </c>
      <c r="R149">
        <v>56.3</v>
      </c>
      <c r="S149">
        <v>2</v>
      </c>
      <c r="T149">
        <v>0</v>
      </c>
      <c r="U149">
        <v>15.763999999999999</v>
      </c>
      <c r="V149" t="s">
        <v>71</v>
      </c>
      <c r="W149" t="s">
        <v>72</v>
      </c>
      <c r="X149" t="s">
        <v>68</v>
      </c>
      <c r="Y149">
        <v>12</v>
      </c>
    </row>
    <row r="150" spans="1:25" x14ac:dyDescent="0.3">
      <c r="A150">
        <v>6378</v>
      </c>
      <c r="B150" t="s">
        <v>1409</v>
      </c>
      <c r="C150" s="13">
        <v>42719</v>
      </c>
      <c r="D150" s="13">
        <v>42726</v>
      </c>
      <c r="E150" t="s">
        <v>810</v>
      </c>
      <c r="F150" t="s">
        <v>1410</v>
      </c>
      <c r="G150" t="s">
        <v>1411</v>
      </c>
      <c r="H150" t="s">
        <v>811</v>
      </c>
      <c r="I150" t="s">
        <v>854</v>
      </c>
      <c r="J150" t="s">
        <v>855</v>
      </c>
      <c r="K150" t="s">
        <v>5</v>
      </c>
      <c r="L150">
        <v>90004</v>
      </c>
      <c r="M150" t="s">
        <v>856</v>
      </c>
      <c r="N150" t="s">
        <v>1412</v>
      </c>
      <c r="O150" t="s">
        <v>75</v>
      </c>
      <c r="P150" t="s">
        <v>863</v>
      </c>
      <c r="Q150" t="s">
        <v>282</v>
      </c>
      <c r="R150">
        <v>14.76</v>
      </c>
      <c r="S150">
        <v>2</v>
      </c>
      <c r="T150">
        <v>0</v>
      </c>
      <c r="U150">
        <v>4.2804000000000002</v>
      </c>
      <c r="V150" t="s">
        <v>71</v>
      </c>
      <c r="W150" t="s">
        <v>73</v>
      </c>
      <c r="X150" t="s">
        <v>68</v>
      </c>
      <c r="Y150">
        <v>12</v>
      </c>
    </row>
    <row r="151" spans="1:25" x14ac:dyDescent="0.3">
      <c r="A151">
        <v>6467</v>
      </c>
      <c r="B151" t="s">
        <v>1413</v>
      </c>
      <c r="C151" s="13">
        <v>42877</v>
      </c>
      <c r="D151" s="13">
        <v>42880</v>
      </c>
      <c r="E151" t="s">
        <v>809</v>
      </c>
      <c r="F151" t="s">
        <v>1414</v>
      </c>
      <c r="G151" t="s">
        <v>1415</v>
      </c>
      <c r="H151" t="s">
        <v>811</v>
      </c>
      <c r="I151" t="s">
        <v>854</v>
      </c>
      <c r="J151" t="s">
        <v>855</v>
      </c>
      <c r="K151" t="s">
        <v>5</v>
      </c>
      <c r="L151">
        <v>90008</v>
      </c>
      <c r="M151" t="s">
        <v>856</v>
      </c>
      <c r="N151" t="s">
        <v>1416</v>
      </c>
      <c r="O151" t="s">
        <v>77</v>
      </c>
      <c r="P151" t="s">
        <v>873</v>
      </c>
      <c r="Q151" t="s">
        <v>485</v>
      </c>
      <c r="R151">
        <v>68.459999999999994</v>
      </c>
      <c r="S151">
        <v>7</v>
      </c>
      <c r="T151">
        <v>0</v>
      </c>
      <c r="U151">
        <v>25.330200000000001</v>
      </c>
      <c r="V151" t="s">
        <v>62</v>
      </c>
      <c r="W151" t="s">
        <v>74</v>
      </c>
      <c r="X151" t="s">
        <v>60</v>
      </c>
      <c r="Y151">
        <v>5</v>
      </c>
    </row>
    <row r="152" spans="1:25" x14ac:dyDescent="0.3">
      <c r="A152">
        <v>6552</v>
      </c>
      <c r="B152" t="s">
        <v>1417</v>
      </c>
      <c r="C152" s="13">
        <v>43085</v>
      </c>
      <c r="D152" s="13">
        <v>43090</v>
      </c>
      <c r="E152" t="s">
        <v>809</v>
      </c>
      <c r="F152" t="s">
        <v>1418</v>
      </c>
      <c r="G152" t="s">
        <v>1419</v>
      </c>
      <c r="H152" t="s">
        <v>813</v>
      </c>
      <c r="I152" t="s">
        <v>854</v>
      </c>
      <c r="J152" t="s">
        <v>855</v>
      </c>
      <c r="K152" t="s">
        <v>5</v>
      </c>
      <c r="L152">
        <v>90036</v>
      </c>
      <c r="M152" t="s">
        <v>856</v>
      </c>
      <c r="N152" t="s">
        <v>1420</v>
      </c>
      <c r="O152" t="s">
        <v>76</v>
      </c>
      <c r="P152" t="s">
        <v>883</v>
      </c>
      <c r="Q152" t="s">
        <v>752</v>
      </c>
      <c r="R152">
        <v>13.36</v>
      </c>
      <c r="S152">
        <v>2</v>
      </c>
      <c r="T152">
        <v>0</v>
      </c>
      <c r="U152">
        <v>6.4127999999999998</v>
      </c>
      <c r="V152" t="s">
        <v>71</v>
      </c>
      <c r="W152" t="s">
        <v>74</v>
      </c>
      <c r="X152" t="s">
        <v>68</v>
      </c>
      <c r="Y152">
        <v>12</v>
      </c>
    </row>
    <row r="153" spans="1:25" x14ac:dyDescent="0.3">
      <c r="A153">
        <v>6576</v>
      </c>
      <c r="B153" t="s">
        <v>1421</v>
      </c>
      <c r="C153" s="13">
        <v>42797</v>
      </c>
      <c r="D153" s="13">
        <v>42802</v>
      </c>
      <c r="E153" t="s">
        <v>810</v>
      </c>
      <c r="F153" t="s">
        <v>1422</v>
      </c>
      <c r="G153" t="s">
        <v>1423</v>
      </c>
      <c r="H153" t="s">
        <v>811</v>
      </c>
      <c r="I153" t="s">
        <v>854</v>
      </c>
      <c r="J153" t="s">
        <v>855</v>
      </c>
      <c r="K153" t="s">
        <v>5</v>
      </c>
      <c r="L153">
        <v>90008</v>
      </c>
      <c r="M153" t="s">
        <v>856</v>
      </c>
      <c r="N153" t="s">
        <v>1424</v>
      </c>
      <c r="O153" t="s">
        <v>77</v>
      </c>
      <c r="P153" t="s">
        <v>873</v>
      </c>
      <c r="Q153" t="s">
        <v>410</v>
      </c>
      <c r="R153">
        <v>1049.44</v>
      </c>
      <c r="S153">
        <v>8</v>
      </c>
      <c r="T153">
        <v>0</v>
      </c>
      <c r="U153">
        <v>440.76479999999998</v>
      </c>
      <c r="V153" t="s">
        <v>59</v>
      </c>
      <c r="W153" t="s">
        <v>74</v>
      </c>
      <c r="X153" t="s">
        <v>56</v>
      </c>
      <c r="Y153">
        <v>3</v>
      </c>
    </row>
    <row r="154" spans="1:25" x14ac:dyDescent="0.3">
      <c r="A154">
        <v>6684</v>
      </c>
      <c r="B154" t="s">
        <v>1425</v>
      </c>
      <c r="C154" s="13">
        <v>41948</v>
      </c>
      <c r="D154" s="13">
        <v>41953</v>
      </c>
      <c r="E154" t="s">
        <v>810</v>
      </c>
      <c r="F154" t="s">
        <v>1230</v>
      </c>
      <c r="G154" t="s">
        <v>1231</v>
      </c>
      <c r="H154" t="s">
        <v>813</v>
      </c>
      <c r="I154" t="s">
        <v>854</v>
      </c>
      <c r="J154" t="s">
        <v>855</v>
      </c>
      <c r="K154" t="s">
        <v>5</v>
      </c>
      <c r="L154">
        <v>90008</v>
      </c>
      <c r="M154" t="s">
        <v>856</v>
      </c>
      <c r="N154" t="s">
        <v>1426</v>
      </c>
      <c r="O154" t="s">
        <v>75</v>
      </c>
      <c r="P154" t="s">
        <v>863</v>
      </c>
      <c r="Q154" t="s">
        <v>561</v>
      </c>
      <c r="R154">
        <v>20.04</v>
      </c>
      <c r="S154">
        <v>6</v>
      </c>
      <c r="T154">
        <v>0</v>
      </c>
      <c r="U154">
        <v>8.8176000000000005</v>
      </c>
      <c r="V154" t="s">
        <v>70</v>
      </c>
      <c r="W154" t="s">
        <v>55</v>
      </c>
      <c r="X154" t="s">
        <v>68</v>
      </c>
      <c r="Y154">
        <v>11</v>
      </c>
    </row>
    <row r="155" spans="1:25" x14ac:dyDescent="0.3">
      <c r="A155">
        <v>6688</v>
      </c>
      <c r="B155" t="s">
        <v>1427</v>
      </c>
      <c r="C155" s="13">
        <v>42138</v>
      </c>
      <c r="D155" s="13">
        <v>42145</v>
      </c>
      <c r="E155" t="s">
        <v>810</v>
      </c>
      <c r="F155" t="s">
        <v>1428</v>
      </c>
      <c r="G155" t="s">
        <v>1429</v>
      </c>
      <c r="H155" t="s">
        <v>811</v>
      </c>
      <c r="I155" t="s">
        <v>854</v>
      </c>
      <c r="J155" t="s">
        <v>855</v>
      </c>
      <c r="K155" t="s">
        <v>5</v>
      </c>
      <c r="L155">
        <v>90032</v>
      </c>
      <c r="M155" t="s">
        <v>856</v>
      </c>
      <c r="N155" t="s">
        <v>1430</v>
      </c>
      <c r="O155" t="s">
        <v>76</v>
      </c>
      <c r="P155" t="s">
        <v>868</v>
      </c>
      <c r="Q155" t="s">
        <v>704</v>
      </c>
      <c r="R155">
        <v>1117.92</v>
      </c>
      <c r="S155">
        <v>4</v>
      </c>
      <c r="T155">
        <v>0</v>
      </c>
      <c r="U155">
        <v>55.896000000000001</v>
      </c>
      <c r="V155" t="s">
        <v>62</v>
      </c>
      <c r="W155" t="s">
        <v>72</v>
      </c>
      <c r="X155" t="s">
        <v>60</v>
      </c>
      <c r="Y155">
        <v>5</v>
      </c>
    </row>
    <row r="156" spans="1:25" x14ac:dyDescent="0.3">
      <c r="A156">
        <v>6721</v>
      </c>
      <c r="B156" t="s">
        <v>1431</v>
      </c>
      <c r="C156" s="13">
        <v>42997</v>
      </c>
      <c r="D156" s="13">
        <v>43002</v>
      </c>
      <c r="E156" t="s">
        <v>810</v>
      </c>
      <c r="F156" t="s">
        <v>1432</v>
      </c>
      <c r="G156" t="s">
        <v>1433</v>
      </c>
      <c r="H156" t="s">
        <v>812</v>
      </c>
      <c r="I156" t="s">
        <v>854</v>
      </c>
      <c r="J156" t="s">
        <v>855</v>
      </c>
      <c r="K156" t="s">
        <v>5</v>
      </c>
      <c r="L156">
        <v>90032</v>
      </c>
      <c r="M156" t="s">
        <v>856</v>
      </c>
      <c r="N156" t="s">
        <v>1434</v>
      </c>
      <c r="O156" t="s">
        <v>77</v>
      </c>
      <c r="P156" t="s">
        <v>873</v>
      </c>
      <c r="Q156" t="s">
        <v>505</v>
      </c>
      <c r="R156">
        <v>149.94999999999999</v>
      </c>
      <c r="S156">
        <v>5</v>
      </c>
      <c r="T156">
        <v>0</v>
      </c>
      <c r="U156">
        <v>31.4895</v>
      </c>
      <c r="V156" t="s">
        <v>67</v>
      </c>
      <c r="W156" t="s">
        <v>74</v>
      </c>
      <c r="X156" t="s">
        <v>64</v>
      </c>
      <c r="Y156">
        <v>9</v>
      </c>
    </row>
    <row r="157" spans="1:25" x14ac:dyDescent="0.3">
      <c r="A157">
        <v>6823</v>
      </c>
      <c r="B157" t="s">
        <v>1435</v>
      </c>
      <c r="C157" s="13">
        <v>43041</v>
      </c>
      <c r="D157" s="13">
        <v>43046</v>
      </c>
      <c r="E157" t="s">
        <v>810</v>
      </c>
      <c r="F157" t="s">
        <v>1436</v>
      </c>
      <c r="G157" t="s">
        <v>1437</v>
      </c>
      <c r="H157" t="s">
        <v>811</v>
      </c>
      <c r="I157" t="s">
        <v>854</v>
      </c>
      <c r="J157" t="s">
        <v>855</v>
      </c>
      <c r="K157" t="s">
        <v>5</v>
      </c>
      <c r="L157">
        <v>90036</v>
      </c>
      <c r="M157" t="s">
        <v>856</v>
      </c>
      <c r="N157" t="s">
        <v>1438</v>
      </c>
      <c r="O157" t="s">
        <v>76</v>
      </c>
      <c r="P157" t="s">
        <v>961</v>
      </c>
      <c r="Q157" t="s">
        <v>308</v>
      </c>
      <c r="R157">
        <v>168.1</v>
      </c>
      <c r="S157">
        <v>5</v>
      </c>
      <c r="T157">
        <v>0</v>
      </c>
      <c r="U157">
        <v>43.706000000000003</v>
      </c>
      <c r="V157" t="s">
        <v>70</v>
      </c>
      <c r="W157" t="s">
        <v>74</v>
      </c>
      <c r="X157" t="s">
        <v>68</v>
      </c>
      <c r="Y157">
        <v>11</v>
      </c>
    </row>
    <row r="158" spans="1:25" x14ac:dyDescent="0.3">
      <c r="A158">
        <v>6847</v>
      </c>
      <c r="B158" t="s">
        <v>1439</v>
      </c>
      <c r="C158" s="13">
        <v>42499</v>
      </c>
      <c r="D158" s="13">
        <v>42504</v>
      </c>
      <c r="E158" t="s">
        <v>810</v>
      </c>
      <c r="F158" t="s">
        <v>1440</v>
      </c>
      <c r="G158" t="s">
        <v>1441</v>
      </c>
      <c r="H158" t="s">
        <v>812</v>
      </c>
      <c r="I158" t="s">
        <v>854</v>
      </c>
      <c r="J158" t="s">
        <v>855</v>
      </c>
      <c r="K158" t="s">
        <v>5</v>
      </c>
      <c r="L158">
        <v>90036</v>
      </c>
      <c r="M158" t="s">
        <v>856</v>
      </c>
      <c r="N158" t="s">
        <v>1442</v>
      </c>
      <c r="O158" t="s">
        <v>76</v>
      </c>
      <c r="P158" t="s">
        <v>883</v>
      </c>
      <c r="Q158" t="s">
        <v>710</v>
      </c>
      <c r="R158">
        <v>32.04</v>
      </c>
      <c r="S158">
        <v>4</v>
      </c>
      <c r="T158">
        <v>0</v>
      </c>
      <c r="U158">
        <v>14.417999999999999</v>
      </c>
      <c r="V158" t="s">
        <v>62</v>
      </c>
      <c r="W158" t="s">
        <v>73</v>
      </c>
      <c r="X158" t="s">
        <v>60</v>
      </c>
      <c r="Y158">
        <v>5</v>
      </c>
    </row>
    <row r="159" spans="1:25" x14ac:dyDescent="0.3">
      <c r="A159">
        <v>6850</v>
      </c>
      <c r="B159" t="s">
        <v>1443</v>
      </c>
      <c r="C159" s="13">
        <v>41749</v>
      </c>
      <c r="D159" s="13">
        <v>41754</v>
      </c>
      <c r="E159" t="s">
        <v>810</v>
      </c>
      <c r="F159" t="s">
        <v>1410</v>
      </c>
      <c r="G159" t="s">
        <v>1411</v>
      </c>
      <c r="H159" t="s">
        <v>811</v>
      </c>
      <c r="I159" t="s">
        <v>854</v>
      </c>
      <c r="J159" t="s">
        <v>855</v>
      </c>
      <c r="K159" t="s">
        <v>5</v>
      </c>
      <c r="L159">
        <v>90045</v>
      </c>
      <c r="M159" t="s">
        <v>856</v>
      </c>
      <c r="N159" t="s">
        <v>1444</v>
      </c>
      <c r="O159" t="s">
        <v>75</v>
      </c>
      <c r="P159" t="s">
        <v>863</v>
      </c>
      <c r="Q159" t="s">
        <v>331</v>
      </c>
      <c r="R159">
        <v>59.92</v>
      </c>
      <c r="S159">
        <v>4</v>
      </c>
      <c r="T159">
        <v>0</v>
      </c>
      <c r="U159">
        <v>27.563199999999998</v>
      </c>
      <c r="V159" t="s">
        <v>61</v>
      </c>
      <c r="W159" t="s">
        <v>55</v>
      </c>
      <c r="X159" t="s">
        <v>60</v>
      </c>
      <c r="Y159">
        <v>4</v>
      </c>
    </row>
    <row r="160" spans="1:25" x14ac:dyDescent="0.3">
      <c r="A160">
        <v>6858</v>
      </c>
      <c r="B160" t="s">
        <v>1445</v>
      </c>
      <c r="C160" s="13">
        <v>42842</v>
      </c>
      <c r="D160" s="13">
        <v>42847</v>
      </c>
      <c r="E160" t="s">
        <v>810</v>
      </c>
      <c r="F160" t="s">
        <v>1004</v>
      </c>
      <c r="G160" t="s">
        <v>1005</v>
      </c>
      <c r="H160" t="s">
        <v>811</v>
      </c>
      <c r="I160" t="s">
        <v>854</v>
      </c>
      <c r="J160" t="s">
        <v>855</v>
      </c>
      <c r="K160" t="s">
        <v>5</v>
      </c>
      <c r="L160">
        <v>90008</v>
      </c>
      <c r="M160" t="s">
        <v>856</v>
      </c>
      <c r="N160" t="s">
        <v>1446</v>
      </c>
      <c r="O160" t="s">
        <v>76</v>
      </c>
      <c r="P160" t="s">
        <v>883</v>
      </c>
      <c r="Q160" t="s">
        <v>611</v>
      </c>
      <c r="R160">
        <v>28.14</v>
      </c>
      <c r="S160">
        <v>3</v>
      </c>
      <c r="T160">
        <v>0</v>
      </c>
      <c r="U160">
        <v>13.507199999999999</v>
      </c>
      <c r="V160" t="s">
        <v>61</v>
      </c>
      <c r="W160" t="s">
        <v>74</v>
      </c>
      <c r="X160" t="s">
        <v>60</v>
      </c>
      <c r="Y160">
        <v>4</v>
      </c>
    </row>
    <row r="161" spans="1:25" x14ac:dyDescent="0.3">
      <c r="A161">
        <v>6888</v>
      </c>
      <c r="B161" t="s">
        <v>1447</v>
      </c>
      <c r="C161" s="13">
        <v>42850</v>
      </c>
      <c r="D161" s="13">
        <v>42857</v>
      </c>
      <c r="E161" t="s">
        <v>810</v>
      </c>
      <c r="F161" t="s">
        <v>1448</v>
      </c>
      <c r="G161" t="s">
        <v>1449</v>
      </c>
      <c r="H161" t="s">
        <v>811</v>
      </c>
      <c r="I161" t="s">
        <v>854</v>
      </c>
      <c r="J161" t="s">
        <v>855</v>
      </c>
      <c r="K161" t="s">
        <v>5</v>
      </c>
      <c r="L161">
        <v>90032</v>
      </c>
      <c r="M161" t="s">
        <v>856</v>
      </c>
      <c r="N161" t="s">
        <v>1450</v>
      </c>
      <c r="O161" t="s">
        <v>76</v>
      </c>
      <c r="P161" t="s">
        <v>883</v>
      </c>
      <c r="Q161" t="s">
        <v>691</v>
      </c>
      <c r="R161">
        <v>19.05</v>
      </c>
      <c r="S161">
        <v>3</v>
      </c>
      <c r="T161">
        <v>0</v>
      </c>
      <c r="U161">
        <v>8.7629999999999999</v>
      </c>
      <c r="V161" t="s">
        <v>61</v>
      </c>
      <c r="W161" t="s">
        <v>74</v>
      </c>
      <c r="X161" t="s">
        <v>60</v>
      </c>
      <c r="Y161">
        <v>4</v>
      </c>
    </row>
    <row r="162" spans="1:25" x14ac:dyDescent="0.3">
      <c r="A162">
        <v>6913</v>
      </c>
      <c r="B162" t="s">
        <v>1451</v>
      </c>
      <c r="C162" s="13">
        <v>42857</v>
      </c>
      <c r="D162" s="13">
        <v>42860</v>
      </c>
      <c r="E162" t="s">
        <v>809</v>
      </c>
      <c r="F162" t="s">
        <v>1452</v>
      </c>
      <c r="G162" t="s">
        <v>1453</v>
      </c>
      <c r="H162" t="s">
        <v>812</v>
      </c>
      <c r="I162" t="s">
        <v>854</v>
      </c>
      <c r="J162" t="s">
        <v>855</v>
      </c>
      <c r="K162" t="s">
        <v>5</v>
      </c>
      <c r="L162">
        <v>90049</v>
      </c>
      <c r="M162" t="s">
        <v>856</v>
      </c>
      <c r="N162" t="s">
        <v>1454</v>
      </c>
      <c r="O162" t="s">
        <v>77</v>
      </c>
      <c r="P162" t="s">
        <v>873</v>
      </c>
      <c r="Q162" t="s">
        <v>466</v>
      </c>
      <c r="R162">
        <v>159.56</v>
      </c>
      <c r="S162">
        <v>4</v>
      </c>
      <c r="T162">
        <v>0</v>
      </c>
      <c r="U162">
        <v>59.037199999999999</v>
      </c>
      <c r="V162" t="s">
        <v>62</v>
      </c>
      <c r="W162" t="s">
        <v>74</v>
      </c>
      <c r="X162" t="s">
        <v>60</v>
      </c>
      <c r="Y162">
        <v>5</v>
      </c>
    </row>
    <row r="163" spans="1:25" x14ac:dyDescent="0.3">
      <c r="A163">
        <v>6927</v>
      </c>
      <c r="B163" t="s">
        <v>1455</v>
      </c>
      <c r="C163" s="13">
        <v>42579</v>
      </c>
      <c r="D163" s="13">
        <v>42585</v>
      </c>
      <c r="E163" t="s">
        <v>810</v>
      </c>
      <c r="F163" t="s">
        <v>1456</v>
      </c>
      <c r="G163" t="s">
        <v>1457</v>
      </c>
      <c r="H163" t="s">
        <v>811</v>
      </c>
      <c r="I163" t="s">
        <v>854</v>
      </c>
      <c r="J163" t="s">
        <v>855</v>
      </c>
      <c r="K163" t="s">
        <v>5</v>
      </c>
      <c r="L163">
        <v>90032</v>
      </c>
      <c r="M163" t="s">
        <v>856</v>
      </c>
      <c r="N163" t="s">
        <v>1458</v>
      </c>
      <c r="O163" t="s">
        <v>76</v>
      </c>
      <c r="P163" t="s">
        <v>858</v>
      </c>
      <c r="Q163" t="s">
        <v>156</v>
      </c>
      <c r="R163">
        <v>18.899999999999999</v>
      </c>
      <c r="S163">
        <v>3</v>
      </c>
      <c r="T163">
        <v>0</v>
      </c>
      <c r="U163">
        <v>8.6940000000000008</v>
      </c>
      <c r="V163" t="s">
        <v>65</v>
      </c>
      <c r="W163" t="s">
        <v>73</v>
      </c>
      <c r="X163" t="s">
        <v>64</v>
      </c>
      <c r="Y163">
        <v>7</v>
      </c>
    </row>
    <row r="164" spans="1:25" x14ac:dyDescent="0.3">
      <c r="A164">
        <v>6956</v>
      </c>
      <c r="B164" t="s">
        <v>1459</v>
      </c>
      <c r="C164" s="13">
        <v>42119</v>
      </c>
      <c r="D164" s="13">
        <v>42126</v>
      </c>
      <c r="E164" t="s">
        <v>810</v>
      </c>
      <c r="F164" t="s">
        <v>1460</v>
      </c>
      <c r="G164" t="s">
        <v>1461</v>
      </c>
      <c r="H164" t="s">
        <v>812</v>
      </c>
      <c r="I164" t="s">
        <v>854</v>
      </c>
      <c r="J164" t="s">
        <v>855</v>
      </c>
      <c r="K164" t="s">
        <v>5</v>
      </c>
      <c r="L164">
        <v>90004</v>
      </c>
      <c r="M164" t="s">
        <v>856</v>
      </c>
      <c r="N164" t="s">
        <v>1462</v>
      </c>
      <c r="O164" t="s">
        <v>76</v>
      </c>
      <c r="P164" t="s">
        <v>970</v>
      </c>
      <c r="Q164" t="s">
        <v>439</v>
      </c>
      <c r="R164">
        <v>21.34</v>
      </c>
      <c r="S164">
        <v>2</v>
      </c>
      <c r="T164">
        <v>0</v>
      </c>
      <c r="U164">
        <v>9.8163999999999998</v>
      </c>
      <c r="V164" t="s">
        <v>61</v>
      </c>
      <c r="W164" t="s">
        <v>72</v>
      </c>
      <c r="X164" t="s">
        <v>60</v>
      </c>
      <c r="Y164">
        <v>4</v>
      </c>
    </row>
    <row r="165" spans="1:25" x14ac:dyDescent="0.3">
      <c r="A165">
        <v>6980</v>
      </c>
      <c r="B165" t="s">
        <v>1463</v>
      </c>
      <c r="C165" s="13">
        <v>42749</v>
      </c>
      <c r="D165" s="13">
        <v>42754</v>
      </c>
      <c r="E165" t="s">
        <v>810</v>
      </c>
      <c r="F165" t="s">
        <v>1464</v>
      </c>
      <c r="G165" t="s">
        <v>1465</v>
      </c>
      <c r="H165" t="s">
        <v>811</v>
      </c>
      <c r="I165" t="s">
        <v>854</v>
      </c>
      <c r="J165" t="s">
        <v>855</v>
      </c>
      <c r="K165" t="s">
        <v>5</v>
      </c>
      <c r="L165">
        <v>90036</v>
      </c>
      <c r="M165" t="s">
        <v>856</v>
      </c>
      <c r="N165" t="s">
        <v>1466</v>
      </c>
      <c r="O165" t="s">
        <v>76</v>
      </c>
      <c r="P165" t="s">
        <v>883</v>
      </c>
      <c r="Q165" t="s">
        <v>754</v>
      </c>
      <c r="R165">
        <v>154.9</v>
      </c>
      <c r="S165">
        <v>5</v>
      </c>
      <c r="T165">
        <v>0</v>
      </c>
      <c r="U165">
        <v>69.704999999999998</v>
      </c>
      <c r="V165" t="s">
        <v>57</v>
      </c>
      <c r="W165" t="s">
        <v>74</v>
      </c>
      <c r="X165" t="s">
        <v>56</v>
      </c>
      <c r="Y165">
        <v>1</v>
      </c>
    </row>
    <row r="166" spans="1:25" x14ac:dyDescent="0.3">
      <c r="A166">
        <v>7003</v>
      </c>
      <c r="B166" t="s">
        <v>1467</v>
      </c>
      <c r="C166" s="13">
        <v>41870</v>
      </c>
      <c r="D166" s="13">
        <v>41872</v>
      </c>
      <c r="E166" t="s">
        <v>809</v>
      </c>
      <c r="F166" t="s">
        <v>1468</v>
      </c>
      <c r="G166" t="s">
        <v>1469</v>
      </c>
      <c r="H166" t="s">
        <v>812</v>
      </c>
      <c r="I166" t="s">
        <v>854</v>
      </c>
      <c r="J166" t="s">
        <v>855</v>
      </c>
      <c r="K166" t="s">
        <v>5</v>
      </c>
      <c r="L166">
        <v>90045</v>
      </c>
      <c r="M166" t="s">
        <v>856</v>
      </c>
      <c r="N166" t="s">
        <v>1470</v>
      </c>
      <c r="O166" t="s">
        <v>75</v>
      </c>
      <c r="P166" t="s">
        <v>863</v>
      </c>
      <c r="Q166" t="s">
        <v>255</v>
      </c>
      <c r="R166">
        <v>289.24</v>
      </c>
      <c r="S166">
        <v>7</v>
      </c>
      <c r="T166">
        <v>0</v>
      </c>
      <c r="U166">
        <v>26.031600000000001</v>
      </c>
      <c r="V166" t="s">
        <v>66</v>
      </c>
      <c r="W166" t="s">
        <v>55</v>
      </c>
      <c r="X166" t="s">
        <v>64</v>
      </c>
      <c r="Y166">
        <v>8</v>
      </c>
    </row>
    <row r="167" spans="1:25" x14ac:dyDescent="0.3">
      <c r="A167">
        <v>7066</v>
      </c>
      <c r="B167" t="s">
        <v>1471</v>
      </c>
      <c r="C167" s="13">
        <v>41979</v>
      </c>
      <c r="D167" s="13">
        <v>41981</v>
      </c>
      <c r="E167" t="s">
        <v>807</v>
      </c>
      <c r="F167" t="s">
        <v>1472</v>
      </c>
      <c r="G167" t="s">
        <v>1473</v>
      </c>
      <c r="H167" t="s">
        <v>812</v>
      </c>
      <c r="I167" t="s">
        <v>854</v>
      </c>
      <c r="J167" t="s">
        <v>855</v>
      </c>
      <c r="K167" t="s">
        <v>5</v>
      </c>
      <c r="L167">
        <v>90008</v>
      </c>
      <c r="M167" t="s">
        <v>856</v>
      </c>
      <c r="N167" t="s">
        <v>1474</v>
      </c>
      <c r="O167" t="s">
        <v>76</v>
      </c>
      <c r="P167" t="s">
        <v>868</v>
      </c>
      <c r="Q167" t="s">
        <v>677</v>
      </c>
      <c r="R167">
        <v>1261.33</v>
      </c>
      <c r="S167">
        <v>7</v>
      </c>
      <c r="T167">
        <v>0</v>
      </c>
      <c r="U167">
        <v>327.94580000000002</v>
      </c>
      <c r="V167" t="s">
        <v>71</v>
      </c>
      <c r="W167" t="s">
        <v>55</v>
      </c>
      <c r="X167" t="s">
        <v>68</v>
      </c>
      <c r="Y167">
        <v>12</v>
      </c>
    </row>
    <row r="168" spans="1:25" x14ac:dyDescent="0.3">
      <c r="A168">
        <v>7067</v>
      </c>
      <c r="B168" t="s">
        <v>1475</v>
      </c>
      <c r="C168" s="13">
        <v>42520</v>
      </c>
      <c r="D168" s="13">
        <v>42524</v>
      </c>
      <c r="E168" t="s">
        <v>810</v>
      </c>
      <c r="F168" t="s">
        <v>1476</v>
      </c>
      <c r="G168" t="s">
        <v>1477</v>
      </c>
      <c r="H168" t="s">
        <v>813</v>
      </c>
      <c r="I168" t="s">
        <v>854</v>
      </c>
      <c r="J168" t="s">
        <v>855</v>
      </c>
      <c r="K168" t="s">
        <v>5</v>
      </c>
      <c r="L168">
        <v>90049</v>
      </c>
      <c r="M168" t="s">
        <v>856</v>
      </c>
      <c r="N168" t="s">
        <v>1478</v>
      </c>
      <c r="O168" t="s">
        <v>76</v>
      </c>
      <c r="P168" t="s">
        <v>883</v>
      </c>
      <c r="Q168" t="s">
        <v>804</v>
      </c>
      <c r="R168">
        <v>38.880000000000003</v>
      </c>
      <c r="S168">
        <v>6</v>
      </c>
      <c r="T168">
        <v>0</v>
      </c>
      <c r="U168">
        <v>18.662400000000002</v>
      </c>
      <c r="V168" t="s">
        <v>62</v>
      </c>
      <c r="W168" t="s">
        <v>73</v>
      </c>
      <c r="X168" t="s">
        <v>60</v>
      </c>
      <c r="Y168">
        <v>5</v>
      </c>
    </row>
    <row r="169" spans="1:25" x14ac:dyDescent="0.3">
      <c r="A169">
        <v>7088</v>
      </c>
      <c r="B169" t="s">
        <v>1479</v>
      </c>
      <c r="C169" s="13">
        <v>42950</v>
      </c>
      <c r="D169" s="13">
        <v>42953</v>
      </c>
      <c r="E169" t="s">
        <v>809</v>
      </c>
      <c r="F169" t="s">
        <v>1480</v>
      </c>
      <c r="G169" t="s">
        <v>1481</v>
      </c>
      <c r="H169" t="s">
        <v>811</v>
      </c>
      <c r="I169" t="s">
        <v>854</v>
      </c>
      <c r="J169" t="s">
        <v>855</v>
      </c>
      <c r="K169" t="s">
        <v>5</v>
      </c>
      <c r="L169">
        <v>90004</v>
      </c>
      <c r="M169" t="s">
        <v>856</v>
      </c>
      <c r="N169" t="s">
        <v>1342</v>
      </c>
      <c r="O169" t="s">
        <v>76</v>
      </c>
      <c r="P169" t="s">
        <v>868</v>
      </c>
      <c r="Q169" t="s">
        <v>309</v>
      </c>
      <c r="R169">
        <v>99.87</v>
      </c>
      <c r="S169">
        <v>3</v>
      </c>
      <c r="T169">
        <v>0</v>
      </c>
      <c r="U169">
        <v>23.968800000000002</v>
      </c>
      <c r="V169" t="s">
        <v>66</v>
      </c>
      <c r="W169" t="s">
        <v>74</v>
      </c>
      <c r="X169" t="s">
        <v>64</v>
      </c>
      <c r="Y169">
        <v>8</v>
      </c>
    </row>
    <row r="170" spans="1:25" x14ac:dyDescent="0.3">
      <c r="A170">
        <v>7158</v>
      </c>
      <c r="B170" t="s">
        <v>1482</v>
      </c>
      <c r="C170" s="13">
        <v>42457</v>
      </c>
      <c r="D170" s="13">
        <v>42460</v>
      </c>
      <c r="E170" t="s">
        <v>809</v>
      </c>
      <c r="F170" t="s">
        <v>1483</v>
      </c>
      <c r="G170" t="s">
        <v>1484</v>
      </c>
      <c r="H170" t="s">
        <v>811</v>
      </c>
      <c r="I170" t="s">
        <v>854</v>
      </c>
      <c r="J170" t="s">
        <v>855</v>
      </c>
      <c r="K170" t="s">
        <v>5</v>
      </c>
      <c r="L170">
        <v>90032</v>
      </c>
      <c r="M170" t="s">
        <v>856</v>
      </c>
      <c r="N170" t="s">
        <v>1386</v>
      </c>
      <c r="O170" t="s">
        <v>76</v>
      </c>
      <c r="P170" t="s">
        <v>868</v>
      </c>
      <c r="Q170" t="s">
        <v>616</v>
      </c>
      <c r="R170">
        <v>87.92</v>
      </c>
      <c r="S170">
        <v>4</v>
      </c>
      <c r="T170">
        <v>0</v>
      </c>
      <c r="U170">
        <v>0.87919999999999998</v>
      </c>
      <c r="V170" t="s">
        <v>59</v>
      </c>
      <c r="W170" t="s">
        <v>73</v>
      </c>
      <c r="X170" t="s">
        <v>56</v>
      </c>
      <c r="Y170">
        <v>3</v>
      </c>
    </row>
    <row r="171" spans="1:25" x14ac:dyDescent="0.3">
      <c r="A171">
        <v>7197</v>
      </c>
      <c r="B171" t="s">
        <v>1485</v>
      </c>
      <c r="C171" s="13">
        <v>41755</v>
      </c>
      <c r="D171" s="13">
        <v>41759</v>
      </c>
      <c r="E171" t="s">
        <v>810</v>
      </c>
      <c r="F171" t="s">
        <v>1486</v>
      </c>
      <c r="G171" t="s">
        <v>1487</v>
      </c>
      <c r="H171" t="s">
        <v>813</v>
      </c>
      <c r="I171" t="s">
        <v>854</v>
      </c>
      <c r="J171" t="s">
        <v>855</v>
      </c>
      <c r="K171" t="s">
        <v>5</v>
      </c>
      <c r="L171">
        <v>90036</v>
      </c>
      <c r="M171" t="s">
        <v>856</v>
      </c>
      <c r="N171" t="s">
        <v>1261</v>
      </c>
      <c r="O171" t="s">
        <v>76</v>
      </c>
      <c r="P171" t="s">
        <v>878</v>
      </c>
      <c r="Q171" t="s">
        <v>538</v>
      </c>
      <c r="R171">
        <v>21.4</v>
      </c>
      <c r="S171">
        <v>5</v>
      </c>
      <c r="T171">
        <v>0</v>
      </c>
      <c r="U171">
        <v>6.2060000000000004</v>
      </c>
      <c r="V171" t="s">
        <v>61</v>
      </c>
      <c r="W171" t="s">
        <v>55</v>
      </c>
      <c r="X171" t="s">
        <v>60</v>
      </c>
      <c r="Y171">
        <v>4</v>
      </c>
    </row>
    <row r="172" spans="1:25" x14ac:dyDescent="0.3">
      <c r="A172">
        <v>7237</v>
      </c>
      <c r="B172" t="s">
        <v>1488</v>
      </c>
      <c r="C172" s="13">
        <v>41980</v>
      </c>
      <c r="D172" s="13">
        <v>41983</v>
      </c>
      <c r="E172" t="s">
        <v>807</v>
      </c>
      <c r="F172" t="s">
        <v>1489</v>
      </c>
      <c r="G172" t="s">
        <v>1490</v>
      </c>
      <c r="H172" t="s">
        <v>811</v>
      </c>
      <c r="I172" t="s">
        <v>854</v>
      </c>
      <c r="J172" t="s">
        <v>855</v>
      </c>
      <c r="K172" t="s">
        <v>5</v>
      </c>
      <c r="L172">
        <v>90049</v>
      </c>
      <c r="M172" t="s">
        <v>856</v>
      </c>
      <c r="N172" t="s">
        <v>1491</v>
      </c>
      <c r="O172" t="s">
        <v>76</v>
      </c>
      <c r="P172" t="s">
        <v>878</v>
      </c>
      <c r="Q172" t="s">
        <v>521</v>
      </c>
      <c r="R172">
        <v>8.64</v>
      </c>
      <c r="S172">
        <v>3</v>
      </c>
      <c r="T172">
        <v>0</v>
      </c>
      <c r="U172">
        <v>2.4192</v>
      </c>
      <c r="V172" t="s">
        <v>71</v>
      </c>
      <c r="W172" t="s">
        <v>55</v>
      </c>
      <c r="X172" t="s">
        <v>68</v>
      </c>
      <c r="Y172">
        <v>12</v>
      </c>
    </row>
    <row r="173" spans="1:25" x14ac:dyDescent="0.3">
      <c r="A173">
        <v>7245</v>
      </c>
      <c r="B173" t="s">
        <v>1492</v>
      </c>
      <c r="C173" s="13">
        <v>42877</v>
      </c>
      <c r="D173" s="13">
        <v>42880</v>
      </c>
      <c r="E173" t="s">
        <v>807</v>
      </c>
      <c r="F173" t="s">
        <v>1493</v>
      </c>
      <c r="G173" t="s">
        <v>1494</v>
      </c>
      <c r="H173" t="s">
        <v>811</v>
      </c>
      <c r="I173" t="s">
        <v>854</v>
      </c>
      <c r="J173" t="s">
        <v>855</v>
      </c>
      <c r="K173" t="s">
        <v>5</v>
      </c>
      <c r="L173">
        <v>90049</v>
      </c>
      <c r="M173" t="s">
        <v>856</v>
      </c>
      <c r="N173" t="s">
        <v>1495</v>
      </c>
      <c r="O173" t="s">
        <v>76</v>
      </c>
      <c r="P173" t="s">
        <v>878</v>
      </c>
      <c r="Q173" t="s">
        <v>645</v>
      </c>
      <c r="R173">
        <v>49.56</v>
      </c>
      <c r="S173">
        <v>7</v>
      </c>
      <c r="T173">
        <v>0</v>
      </c>
      <c r="U173">
        <v>18.832799999999999</v>
      </c>
      <c r="V173" t="s">
        <v>62</v>
      </c>
      <c r="W173" t="s">
        <v>74</v>
      </c>
      <c r="X173" t="s">
        <v>60</v>
      </c>
      <c r="Y173">
        <v>5</v>
      </c>
    </row>
    <row r="174" spans="1:25" x14ac:dyDescent="0.3">
      <c r="A174">
        <v>7246</v>
      </c>
      <c r="B174" t="s">
        <v>1496</v>
      </c>
      <c r="C174" s="13">
        <v>42775</v>
      </c>
      <c r="D174" s="13">
        <v>42779</v>
      </c>
      <c r="E174" t="s">
        <v>810</v>
      </c>
      <c r="F174" t="s">
        <v>1497</v>
      </c>
      <c r="G174" t="s">
        <v>1498</v>
      </c>
      <c r="H174" t="s">
        <v>811</v>
      </c>
      <c r="I174" t="s">
        <v>854</v>
      </c>
      <c r="J174" t="s">
        <v>855</v>
      </c>
      <c r="K174" t="s">
        <v>5</v>
      </c>
      <c r="L174">
        <v>90032</v>
      </c>
      <c r="M174" t="s">
        <v>856</v>
      </c>
      <c r="N174" t="s">
        <v>1499</v>
      </c>
      <c r="O174" t="s">
        <v>76</v>
      </c>
      <c r="P174" t="s">
        <v>868</v>
      </c>
      <c r="Q174" t="s">
        <v>652</v>
      </c>
      <c r="R174">
        <v>354.9</v>
      </c>
      <c r="S174">
        <v>5</v>
      </c>
      <c r="T174">
        <v>0</v>
      </c>
      <c r="U174">
        <v>17.745000000000001</v>
      </c>
      <c r="V174" t="s">
        <v>58</v>
      </c>
      <c r="W174" t="s">
        <v>74</v>
      </c>
      <c r="X174" t="s">
        <v>56</v>
      </c>
      <c r="Y174">
        <v>2</v>
      </c>
    </row>
    <row r="175" spans="1:25" x14ac:dyDescent="0.3">
      <c r="A175">
        <v>7250</v>
      </c>
      <c r="B175" t="s">
        <v>1500</v>
      </c>
      <c r="C175" s="13">
        <v>42159</v>
      </c>
      <c r="D175" s="13">
        <v>42164</v>
      </c>
      <c r="E175" t="s">
        <v>809</v>
      </c>
      <c r="F175" t="s">
        <v>1501</v>
      </c>
      <c r="G175" t="s">
        <v>1502</v>
      </c>
      <c r="H175" t="s">
        <v>811</v>
      </c>
      <c r="I175" t="s">
        <v>854</v>
      </c>
      <c r="J175" t="s">
        <v>855</v>
      </c>
      <c r="K175" t="s">
        <v>5</v>
      </c>
      <c r="L175">
        <v>90008</v>
      </c>
      <c r="M175" t="s">
        <v>856</v>
      </c>
      <c r="N175" t="s">
        <v>1503</v>
      </c>
      <c r="O175" t="s">
        <v>77</v>
      </c>
      <c r="P175" t="s">
        <v>873</v>
      </c>
      <c r="Q175" t="s">
        <v>460</v>
      </c>
      <c r="R175">
        <v>119.98</v>
      </c>
      <c r="S175">
        <v>2</v>
      </c>
      <c r="T175">
        <v>0</v>
      </c>
      <c r="U175">
        <v>35.994</v>
      </c>
      <c r="V175" t="s">
        <v>63</v>
      </c>
      <c r="W175" t="s">
        <v>72</v>
      </c>
      <c r="X175" t="s">
        <v>60</v>
      </c>
      <c r="Y175">
        <v>6</v>
      </c>
    </row>
    <row r="176" spans="1:25" x14ac:dyDescent="0.3">
      <c r="A176">
        <v>7294</v>
      </c>
      <c r="B176" t="s">
        <v>1504</v>
      </c>
      <c r="C176" s="13">
        <v>42392</v>
      </c>
      <c r="D176" s="13">
        <v>42398</v>
      </c>
      <c r="E176" t="s">
        <v>810</v>
      </c>
      <c r="F176" t="s">
        <v>1505</v>
      </c>
      <c r="G176" t="s">
        <v>1506</v>
      </c>
      <c r="H176" t="s">
        <v>811</v>
      </c>
      <c r="I176" t="s">
        <v>854</v>
      </c>
      <c r="J176" t="s">
        <v>855</v>
      </c>
      <c r="K176" t="s">
        <v>5</v>
      </c>
      <c r="L176">
        <v>90036</v>
      </c>
      <c r="M176" t="s">
        <v>856</v>
      </c>
      <c r="N176" t="s">
        <v>1507</v>
      </c>
      <c r="O176" t="s">
        <v>75</v>
      </c>
      <c r="P176" t="s">
        <v>863</v>
      </c>
      <c r="Q176" t="s">
        <v>249</v>
      </c>
      <c r="R176">
        <v>59.99</v>
      </c>
      <c r="S176">
        <v>7</v>
      </c>
      <c r="T176">
        <v>0</v>
      </c>
      <c r="U176">
        <v>21.596399999999999</v>
      </c>
      <c r="V176" t="s">
        <v>57</v>
      </c>
      <c r="W176" t="s">
        <v>73</v>
      </c>
      <c r="X176" t="s">
        <v>56</v>
      </c>
      <c r="Y176">
        <v>1</v>
      </c>
    </row>
    <row r="177" spans="1:25" x14ac:dyDescent="0.3">
      <c r="A177">
        <v>7338</v>
      </c>
      <c r="B177" t="s">
        <v>1508</v>
      </c>
      <c r="C177" s="13">
        <v>42999</v>
      </c>
      <c r="D177" s="13">
        <v>43001</v>
      </c>
      <c r="E177" t="s">
        <v>807</v>
      </c>
      <c r="F177" t="s">
        <v>1509</v>
      </c>
      <c r="G177" t="s">
        <v>1510</v>
      </c>
      <c r="H177" t="s">
        <v>812</v>
      </c>
      <c r="I177" t="s">
        <v>854</v>
      </c>
      <c r="J177" t="s">
        <v>855</v>
      </c>
      <c r="K177" t="s">
        <v>5</v>
      </c>
      <c r="L177">
        <v>90045</v>
      </c>
      <c r="M177" t="s">
        <v>856</v>
      </c>
      <c r="N177" t="s">
        <v>1511</v>
      </c>
      <c r="O177" t="s">
        <v>76</v>
      </c>
      <c r="P177" t="s">
        <v>868</v>
      </c>
      <c r="Q177" t="s">
        <v>697</v>
      </c>
      <c r="R177">
        <v>15.51</v>
      </c>
      <c r="S177">
        <v>1</v>
      </c>
      <c r="T177">
        <v>0</v>
      </c>
      <c r="U177">
        <v>3.8774999999999999</v>
      </c>
      <c r="V177" t="s">
        <v>67</v>
      </c>
      <c r="W177" t="s">
        <v>74</v>
      </c>
      <c r="X177" t="s">
        <v>64</v>
      </c>
      <c r="Y177">
        <v>9</v>
      </c>
    </row>
    <row r="178" spans="1:25" x14ac:dyDescent="0.3">
      <c r="A178">
        <v>7361</v>
      </c>
      <c r="B178" t="s">
        <v>1512</v>
      </c>
      <c r="C178" s="13">
        <v>42472</v>
      </c>
      <c r="D178" s="13">
        <v>42474</v>
      </c>
      <c r="E178" t="s">
        <v>807</v>
      </c>
      <c r="F178" t="s">
        <v>1513</v>
      </c>
      <c r="G178" t="s">
        <v>1514</v>
      </c>
      <c r="H178" t="s">
        <v>811</v>
      </c>
      <c r="I178" t="s">
        <v>854</v>
      </c>
      <c r="J178" t="s">
        <v>855</v>
      </c>
      <c r="K178" t="s">
        <v>5</v>
      </c>
      <c r="L178">
        <v>90036</v>
      </c>
      <c r="M178" t="s">
        <v>856</v>
      </c>
      <c r="N178" t="s">
        <v>1515</v>
      </c>
      <c r="O178" t="s">
        <v>76</v>
      </c>
      <c r="P178" t="s">
        <v>883</v>
      </c>
      <c r="Q178" t="s">
        <v>792</v>
      </c>
      <c r="R178">
        <v>19.440000000000001</v>
      </c>
      <c r="S178">
        <v>3</v>
      </c>
      <c r="T178">
        <v>0</v>
      </c>
      <c r="U178">
        <v>9.3312000000000008</v>
      </c>
      <c r="V178" t="s">
        <v>61</v>
      </c>
      <c r="W178" t="s">
        <v>73</v>
      </c>
      <c r="X178" t="s">
        <v>60</v>
      </c>
      <c r="Y178">
        <v>4</v>
      </c>
    </row>
    <row r="179" spans="1:25" x14ac:dyDescent="0.3">
      <c r="A179">
        <v>7393</v>
      </c>
      <c r="B179" t="s">
        <v>1516</v>
      </c>
      <c r="C179" s="13">
        <v>42857</v>
      </c>
      <c r="D179" s="13">
        <v>42861</v>
      </c>
      <c r="E179" t="s">
        <v>810</v>
      </c>
      <c r="F179" t="s">
        <v>1517</v>
      </c>
      <c r="G179" t="s">
        <v>1518</v>
      </c>
      <c r="H179" t="s">
        <v>811</v>
      </c>
      <c r="I179" t="s">
        <v>854</v>
      </c>
      <c r="J179" t="s">
        <v>855</v>
      </c>
      <c r="K179" t="s">
        <v>5</v>
      </c>
      <c r="L179">
        <v>90049</v>
      </c>
      <c r="M179" t="s">
        <v>856</v>
      </c>
      <c r="N179" t="s">
        <v>1087</v>
      </c>
      <c r="O179" t="s">
        <v>76</v>
      </c>
      <c r="P179" t="s">
        <v>883</v>
      </c>
      <c r="Q179" t="s">
        <v>104</v>
      </c>
      <c r="R179">
        <v>15.7</v>
      </c>
      <c r="S179">
        <v>5</v>
      </c>
      <c r="T179">
        <v>0</v>
      </c>
      <c r="U179">
        <v>7.0650000000000004</v>
      </c>
      <c r="V179" t="s">
        <v>62</v>
      </c>
      <c r="W179" t="s">
        <v>74</v>
      </c>
      <c r="X179" t="s">
        <v>60</v>
      </c>
      <c r="Y179">
        <v>5</v>
      </c>
    </row>
    <row r="180" spans="1:25" x14ac:dyDescent="0.3">
      <c r="A180">
        <v>7409</v>
      </c>
      <c r="B180" t="s">
        <v>1519</v>
      </c>
      <c r="C180" s="13">
        <v>42520</v>
      </c>
      <c r="D180" s="13">
        <v>42527</v>
      </c>
      <c r="E180" t="s">
        <v>810</v>
      </c>
      <c r="F180" t="s">
        <v>1520</v>
      </c>
      <c r="G180" t="s">
        <v>1521</v>
      </c>
      <c r="H180" t="s">
        <v>812</v>
      </c>
      <c r="I180" t="s">
        <v>854</v>
      </c>
      <c r="J180" t="s">
        <v>855</v>
      </c>
      <c r="K180" t="s">
        <v>5</v>
      </c>
      <c r="L180">
        <v>90032</v>
      </c>
      <c r="M180" t="s">
        <v>856</v>
      </c>
      <c r="N180" t="s">
        <v>1522</v>
      </c>
      <c r="O180" t="s">
        <v>75</v>
      </c>
      <c r="P180" t="s">
        <v>863</v>
      </c>
      <c r="Q180" t="s">
        <v>85</v>
      </c>
      <c r="R180">
        <v>167.84</v>
      </c>
      <c r="S180">
        <v>8</v>
      </c>
      <c r="T180">
        <v>0</v>
      </c>
      <c r="U180">
        <v>11.748799999999999</v>
      </c>
      <c r="V180" t="s">
        <v>62</v>
      </c>
      <c r="W180" t="s">
        <v>73</v>
      </c>
      <c r="X180" t="s">
        <v>60</v>
      </c>
      <c r="Y180">
        <v>5</v>
      </c>
    </row>
    <row r="181" spans="1:25" x14ac:dyDescent="0.3">
      <c r="A181">
        <v>7467</v>
      </c>
      <c r="B181" t="s">
        <v>1523</v>
      </c>
      <c r="C181" s="13">
        <v>42509</v>
      </c>
      <c r="D181" s="13">
        <v>42513</v>
      </c>
      <c r="E181" t="s">
        <v>810</v>
      </c>
      <c r="F181" t="s">
        <v>1524</v>
      </c>
      <c r="G181" t="s">
        <v>1525</v>
      </c>
      <c r="H181" t="s">
        <v>812</v>
      </c>
      <c r="I181" t="s">
        <v>854</v>
      </c>
      <c r="J181" t="s">
        <v>855</v>
      </c>
      <c r="K181" t="s">
        <v>5</v>
      </c>
      <c r="L181">
        <v>90008</v>
      </c>
      <c r="M181" t="s">
        <v>856</v>
      </c>
      <c r="N181" t="s">
        <v>1191</v>
      </c>
      <c r="O181" t="s">
        <v>76</v>
      </c>
      <c r="P181" t="s">
        <v>961</v>
      </c>
      <c r="Q181" t="s">
        <v>680</v>
      </c>
      <c r="R181">
        <v>87.84</v>
      </c>
      <c r="S181">
        <v>8</v>
      </c>
      <c r="T181">
        <v>0</v>
      </c>
      <c r="U181">
        <v>23.716799999999999</v>
      </c>
      <c r="V181" t="s">
        <v>62</v>
      </c>
      <c r="W181" t="s">
        <v>73</v>
      </c>
      <c r="X181" t="s">
        <v>60</v>
      </c>
      <c r="Y181">
        <v>5</v>
      </c>
    </row>
    <row r="182" spans="1:25" x14ac:dyDescent="0.3">
      <c r="A182">
        <v>7468</v>
      </c>
      <c r="B182" t="s">
        <v>1526</v>
      </c>
      <c r="C182" s="13">
        <v>43050</v>
      </c>
      <c r="D182" s="13">
        <v>43054</v>
      </c>
      <c r="E182" t="s">
        <v>809</v>
      </c>
      <c r="F182" t="s">
        <v>1527</v>
      </c>
      <c r="G182" t="s">
        <v>1528</v>
      </c>
      <c r="H182" t="s">
        <v>813</v>
      </c>
      <c r="I182" t="s">
        <v>854</v>
      </c>
      <c r="J182" t="s">
        <v>855</v>
      </c>
      <c r="K182" t="s">
        <v>5</v>
      </c>
      <c r="L182">
        <v>90045</v>
      </c>
      <c r="M182" t="s">
        <v>856</v>
      </c>
      <c r="N182" t="s">
        <v>1529</v>
      </c>
      <c r="O182" t="s">
        <v>75</v>
      </c>
      <c r="P182" t="s">
        <v>863</v>
      </c>
      <c r="Q182" t="s">
        <v>245</v>
      </c>
      <c r="R182">
        <v>34.92</v>
      </c>
      <c r="S182">
        <v>4</v>
      </c>
      <c r="T182">
        <v>0</v>
      </c>
      <c r="U182">
        <v>11.8728</v>
      </c>
      <c r="V182" t="s">
        <v>70</v>
      </c>
      <c r="W182" t="s">
        <v>74</v>
      </c>
      <c r="X182" t="s">
        <v>68</v>
      </c>
      <c r="Y182">
        <v>11</v>
      </c>
    </row>
    <row r="183" spans="1:25" x14ac:dyDescent="0.3">
      <c r="A183">
        <v>7491</v>
      </c>
      <c r="B183" t="s">
        <v>1530</v>
      </c>
      <c r="C183" s="13">
        <v>42257</v>
      </c>
      <c r="D183" s="13">
        <v>42263</v>
      </c>
      <c r="E183" t="s">
        <v>810</v>
      </c>
      <c r="F183" t="s">
        <v>1531</v>
      </c>
      <c r="G183" t="s">
        <v>1532</v>
      </c>
      <c r="H183" t="s">
        <v>812</v>
      </c>
      <c r="I183" t="s">
        <v>854</v>
      </c>
      <c r="J183" t="s">
        <v>855</v>
      </c>
      <c r="K183" t="s">
        <v>5</v>
      </c>
      <c r="L183">
        <v>90032</v>
      </c>
      <c r="M183" t="s">
        <v>856</v>
      </c>
      <c r="N183" t="s">
        <v>1533</v>
      </c>
      <c r="O183" t="s">
        <v>75</v>
      </c>
      <c r="P183" t="s">
        <v>863</v>
      </c>
      <c r="Q183" t="s">
        <v>653</v>
      </c>
      <c r="R183">
        <v>106.68</v>
      </c>
      <c r="S183">
        <v>6</v>
      </c>
      <c r="T183">
        <v>0</v>
      </c>
      <c r="U183">
        <v>33.070799999999998</v>
      </c>
      <c r="V183" t="s">
        <v>67</v>
      </c>
      <c r="W183" t="s">
        <v>72</v>
      </c>
      <c r="X183" t="s">
        <v>64</v>
      </c>
      <c r="Y183">
        <v>9</v>
      </c>
    </row>
    <row r="184" spans="1:25" x14ac:dyDescent="0.3">
      <c r="A184">
        <v>7503</v>
      </c>
      <c r="B184" t="s">
        <v>1534</v>
      </c>
      <c r="C184" s="13">
        <v>42824</v>
      </c>
      <c r="D184" s="13">
        <v>42824</v>
      </c>
      <c r="E184" t="s">
        <v>808</v>
      </c>
      <c r="F184" t="s">
        <v>1535</v>
      </c>
      <c r="G184" t="s">
        <v>1536</v>
      </c>
      <c r="H184" t="s">
        <v>811</v>
      </c>
      <c r="I184" t="s">
        <v>854</v>
      </c>
      <c r="J184" t="s">
        <v>855</v>
      </c>
      <c r="K184" t="s">
        <v>5</v>
      </c>
      <c r="L184">
        <v>90036</v>
      </c>
      <c r="M184" t="s">
        <v>856</v>
      </c>
      <c r="N184" t="s">
        <v>1537</v>
      </c>
      <c r="O184" t="s">
        <v>76</v>
      </c>
      <c r="P184" t="s">
        <v>878</v>
      </c>
      <c r="Q184" t="s">
        <v>475</v>
      </c>
      <c r="R184">
        <v>6.08</v>
      </c>
      <c r="S184">
        <v>2</v>
      </c>
      <c r="T184">
        <v>0</v>
      </c>
      <c r="U184">
        <v>2.0672000000000001</v>
      </c>
      <c r="V184" t="s">
        <v>59</v>
      </c>
      <c r="W184" t="s">
        <v>74</v>
      </c>
      <c r="X184" t="s">
        <v>56</v>
      </c>
      <c r="Y184">
        <v>3</v>
      </c>
    </row>
    <row r="185" spans="1:25" x14ac:dyDescent="0.3">
      <c r="A185">
        <v>7536</v>
      </c>
      <c r="B185" t="s">
        <v>1538</v>
      </c>
      <c r="C185" s="13">
        <v>42825</v>
      </c>
      <c r="D185" s="13">
        <v>42832</v>
      </c>
      <c r="E185" t="s">
        <v>810</v>
      </c>
      <c r="F185" t="s">
        <v>976</v>
      </c>
      <c r="G185" t="s">
        <v>977</v>
      </c>
      <c r="H185" t="s">
        <v>812</v>
      </c>
      <c r="I185" t="s">
        <v>854</v>
      </c>
      <c r="J185" t="s">
        <v>855</v>
      </c>
      <c r="K185" t="s">
        <v>5</v>
      </c>
      <c r="L185">
        <v>90004</v>
      </c>
      <c r="M185" t="s">
        <v>856</v>
      </c>
      <c r="N185" t="s">
        <v>1539</v>
      </c>
      <c r="O185" t="s">
        <v>76</v>
      </c>
      <c r="P185" t="s">
        <v>920</v>
      </c>
      <c r="Q185" t="s">
        <v>102</v>
      </c>
      <c r="R185">
        <v>29.7</v>
      </c>
      <c r="S185">
        <v>3</v>
      </c>
      <c r="T185">
        <v>0</v>
      </c>
      <c r="U185">
        <v>8.0190000000000001</v>
      </c>
      <c r="V185" t="s">
        <v>59</v>
      </c>
      <c r="W185" t="s">
        <v>74</v>
      </c>
      <c r="X185" t="s">
        <v>56</v>
      </c>
      <c r="Y185">
        <v>3</v>
      </c>
    </row>
    <row r="186" spans="1:25" x14ac:dyDescent="0.3">
      <c r="A186">
        <v>7569</v>
      </c>
      <c r="B186" t="s">
        <v>1540</v>
      </c>
      <c r="C186" s="13">
        <v>41978</v>
      </c>
      <c r="D186" s="13">
        <v>41983</v>
      </c>
      <c r="E186" t="s">
        <v>810</v>
      </c>
      <c r="F186" t="s">
        <v>1493</v>
      </c>
      <c r="G186" t="s">
        <v>1494</v>
      </c>
      <c r="H186" t="s">
        <v>811</v>
      </c>
      <c r="I186" t="s">
        <v>854</v>
      </c>
      <c r="J186" t="s">
        <v>855</v>
      </c>
      <c r="K186" t="s">
        <v>5</v>
      </c>
      <c r="L186">
        <v>90045</v>
      </c>
      <c r="M186" t="s">
        <v>856</v>
      </c>
      <c r="N186" t="s">
        <v>1541</v>
      </c>
      <c r="O186" t="s">
        <v>76</v>
      </c>
      <c r="P186" t="s">
        <v>878</v>
      </c>
      <c r="Q186" t="s">
        <v>598</v>
      </c>
      <c r="R186">
        <v>26.46</v>
      </c>
      <c r="S186">
        <v>9</v>
      </c>
      <c r="T186">
        <v>0</v>
      </c>
      <c r="U186">
        <v>11.907</v>
      </c>
      <c r="V186" t="s">
        <v>71</v>
      </c>
      <c r="W186" t="s">
        <v>55</v>
      </c>
      <c r="X186" t="s">
        <v>68</v>
      </c>
      <c r="Y186">
        <v>12</v>
      </c>
    </row>
    <row r="187" spans="1:25" x14ac:dyDescent="0.3">
      <c r="A187">
        <v>7575</v>
      </c>
      <c r="B187" t="s">
        <v>1542</v>
      </c>
      <c r="C187" s="13">
        <v>42346</v>
      </c>
      <c r="D187" s="13">
        <v>42350</v>
      </c>
      <c r="E187" t="s">
        <v>810</v>
      </c>
      <c r="F187" t="s">
        <v>1543</v>
      </c>
      <c r="G187" t="s">
        <v>1544</v>
      </c>
      <c r="H187" t="s">
        <v>812</v>
      </c>
      <c r="I187" t="s">
        <v>854</v>
      </c>
      <c r="J187" t="s">
        <v>855</v>
      </c>
      <c r="K187" t="s">
        <v>5</v>
      </c>
      <c r="L187">
        <v>90036</v>
      </c>
      <c r="M187" t="s">
        <v>856</v>
      </c>
      <c r="N187" t="s">
        <v>1545</v>
      </c>
      <c r="O187" t="s">
        <v>76</v>
      </c>
      <c r="P187" t="s">
        <v>868</v>
      </c>
      <c r="Q187" t="s">
        <v>690</v>
      </c>
      <c r="R187">
        <v>221.96</v>
      </c>
      <c r="S187">
        <v>2</v>
      </c>
      <c r="T187">
        <v>0</v>
      </c>
      <c r="U187">
        <v>4.4391999999999996</v>
      </c>
      <c r="V187" t="s">
        <v>71</v>
      </c>
      <c r="W187" t="s">
        <v>72</v>
      </c>
      <c r="X187" t="s">
        <v>68</v>
      </c>
      <c r="Y187">
        <v>12</v>
      </c>
    </row>
    <row r="188" spans="1:25" x14ac:dyDescent="0.3">
      <c r="A188">
        <v>7657</v>
      </c>
      <c r="B188" t="s">
        <v>1546</v>
      </c>
      <c r="C188" s="13">
        <v>41744</v>
      </c>
      <c r="D188" s="13">
        <v>41744</v>
      </c>
      <c r="E188" t="s">
        <v>808</v>
      </c>
      <c r="F188" t="s">
        <v>1547</v>
      </c>
      <c r="G188" t="s">
        <v>1548</v>
      </c>
      <c r="H188" t="s">
        <v>813</v>
      </c>
      <c r="I188" t="s">
        <v>854</v>
      </c>
      <c r="J188" t="s">
        <v>855</v>
      </c>
      <c r="K188" t="s">
        <v>5</v>
      </c>
      <c r="L188">
        <v>90049</v>
      </c>
      <c r="M188" t="s">
        <v>856</v>
      </c>
      <c r="N188" t="s">
        <v>1010</v>
      </c>
      <c r="O188" t="s">
        <v>76</v>
      </c>
      <c r="P188" t="s">
        <v>961</v>
      </c>
      <c r="Q188" t="s">
        <v>178</v>
      </c>
      <c r="R188">
        <v>106.96</v>
      </c>
      <c r="S188">
        <v>2</v>
      </c>
      <c r="T188">
        <v>0</v>
      </c>
      <c r="U188">
        <v>31.0184</v>
      </c>
      <c r="V188" t="s">
        <v>61</v>
      </c>
      <c r="W188" t="s">
        <v>55</v>
      </c>
      <c r="X188" t="s">
        <v>60</v>
      </c>
      <c r="Y188">
        <v>4</v>
      </c>
    </row>
    <row r="189" spans="1:25" x14ac:dyDescent="0.3">
      <c r="A189">
        <v>7663</v>
      </c>
      <c r="B189" t="s">
        <v>1549</v>
      </c>
      <c r="C189" s="13">
        <v>43007</v>
      </c>
      <c r="D189" s="13">
        <v>43009</v>
      </c>
      <c r="E189" t="s">
        <v>807</v>
      </c>
      <c r="F189" t="s">
        <v>1550</v>
      </c>
      <c r="G189" t="s">
        <v>1551</v>
      </c>
      <c r="H189" t="s">
        <v>811</v>
      </c>
      <c r="I189" t="s">
        <v>854</v>
      </c>
      <c r="J189" t="s">
        <v>855</v>
      </c>
      <c r="K189" t="s">
        <v>5</v>
      </c>
      <c r="L189">
        <v>90036</v>
      </c>
      <c r="M189" t="s">
        <v>856</v>
      </c>
      <c r="N189" t="s">
        <v>1552</v>
      </c>
      <c r="O189" t="s">
        <v>76</v>
      </c>
      <c r="P189" t="s">
        <v>878</v>
      </c>
      <c r="Q189" t="s">
        <v>530</v>
      </c>
      <c r="R189">
        <v>99.2</v>
      </c>
      <c r="S189">
        <v>5</v>
      </c>
      <c r="T189">
        <v>0</v>
      </c>
      <c r="U189">
        <v>25.792000000000002</v>
      </c>
      <c r="V189" t="s">
        <v>67</v>
      </c>
      <c r="W189" t="s">
        <v>74</v>
      </c>
      <c r="X189" t="s">
        <v>64</v>
      </c>
      <c r="Y189">
        <v>9</v>
      </c>
    </row>
    <row r="190" spans="1:25" x14ac:dyDescent="0.3">
      <c r="A190">
        <v>7715</v>
      </c>
      <c r="B190" t="s">
        <v>1553</v>
      </c>
      <c r="C190" s="13">
        <v>41978</v>
      </c>
      <c r="D190" s="13">
        <v>41980</v>
      </c>
      <c r="E190" t="s">
        <v>807</v>
      </c>
      <c r="F190" t="s">
        <v>1554</v>
      </c>
      <c r="G190" t="s">
        <v>1555</v>
      </c>
      <c r="H190" t="s">
        <v>811</v>
      </c>
      <c r="I190" t="s">
        <v>854</v>
      </c>
      <c r="J190" t="s">
        <v>855</v>
      </c>
      <c r="K190" t="s">
        <v>5</v>
      </c>
      <c r="L190">
        <v>90032</v>
      </c>
      <c r="M190" t="s">
        <v>856</v>
      </c>
      <c r="N190" t="s">
        <v>1556</v>
      </c>
      <c r="O190" t="s">
        <v>76</v>
      </c>
      <c r="P190" t="s">
        <v>961</v>
      </c>
      <c r="Q190" t="s">
        <v>307</v>
      </c>
      <c r="R190">
        <v>250.26</v>
      </c>
      <c r="S190">
        <v>6</v>
      </c>
      <c r="T190">
        <v>0</v>
      </c>
      <c r="U190">
        <v>72.575400000000002</v>
      </c>
      <c r="V190" t="s">
        <v>71</v>
      </c>
      <c r="W190" t="s">
        <v>55</v>
      </c>
      <c r="X190" t="s">
        <v>68</v>
      </c>
      <c r="Y190">
        <v>12</v>
      </c>
    </row>
    <row r="191" spans="1:25" x14ac:dyDescent="0.3">
      <c r="A191">
        <v>7719</v>
      </c>
      <c r="B191" t="s">
        <v>1557</v>
      </c>
      <c r="C191" s="13">
        <v>42987</v>
      </c>
      <c r="D191" s="13">
        <v>42992</v>
      </c>
      <c r="E191" t="s">
        <v>810</v>
      </c>
      <c r="F191" t="s">
        <v>1294</v>
      </c>
      <c r="G191" t="s">
        <v>1295</v>
      </c>
      <c r="H191" t="s">
        <v>812</v>
      </c>
      <c r="I191" t="s">
        <v>854</v>
      </c>
      <c r="J191" t="s">
        <v>855</v>
      </c>
      <c r="K191" t="s">
        <v>5</v>
      </c>
      <c r="L191">
        <v>90032</v>
      </c>
      <c r="M191" t="s">
        <v>856</v>
      </c>
      <c r="N191" t="s">
        <v>1558</v>
      </c>
      <c r="O191" t="s">
        <v>77</v>
      </c>
      <c r="P191" t="s">
        <v>873</v>
      </c>
      <c r="Q191" t="s">
        <v>508</v>
      </c>
      <c r="R191">
        <v>159.96</v>
      </c>
      <c r="S191">
        <v>4</v>
      </c>
      <c r="T191">
        <v>0</v>
      </c>
      <c r="U191">
        <v>51.187199999999997</v>
      </c>
      <c r="V191" t="s">
        <v>67</v>
      </c>
      <c r="W191" t="s">
        <v>74</v>
      </c>
      <c r="X191" t="s">
        <v>64</v>
      </c>
      <c r="Y191">
        <v>9</v>
      </c>
    </row>
    <row r="192" spans="1:25" x14ac:dyDescent="0.3">
      <c r="A192">
        <v>7743</v>
      </c>
      <c r="B192" t="s">
        <v>1559</v>
      </c>
      <c r="C192" s="13">
        <v>42967</v>
      </c>
      <c r="D192" s="13">
        <v>42974</v>
      </c>
      <c r="E192" t="s">
        <v>810</v>
      </c>
      <c r="F192" t="s">
        <v>1560</v>
      </c>
      <c r="G192" t="s">
        <v>1561</v>
      </c>
      <c r="H192" t="s">
        <v>811</v>
      </c>
      <c r="I192" t="s">
        <v>854</v>
      </c>
      <c r="J192" t="s">
        <v>855</v>
      </c>
      <c r="K192" t="s">
        <v>5</v>
      </c>
      <c r="L192">
        <v>90036</v>
      </c>
      <c r="M192" t="s">
        <v>856</v>
      </c>
      <c r="N192" t="s">
        <v>1562</v>
      </c>
      <c r="O192" t="s">
        <v>76</v>
      </c>
      <c r="P192" t="s">
        <v>883</v>
      </c>
      <c r="Q192" t="s">
        <v>790</v>
      </c>
      <c r="R192">
        <v>25.92</v>
      </c>
      <c r="S192">
        <v>4</v>
      </c>
      <c r="T192">
        <v>0</v>
      </c>
      <c r="U192">
        <v>12.441599999999999</v>
      </c>
      <c r="V192" t="s">
        <v>66</v>
      </c>
      <c r="W192" t="s">
        <v>74</v>
      </c>
      <c r="X192" t="s">
        <v>64</v>
      </c>
      <c r="Y192">
        <v>8</v>
      </c>
    </row>
    <row r="193" spans="1:25" x14ac:dyDescent="0.3">
      <c r="A193">
        <v>7854</v>
      </c>
      <c r="B193" t="s">
        <v>1563</v>
      </c>
      <c r="C193" s="13">
        <v>42363</v>
      </c>
      <c r="D193" s="13">
        <v>42367</v>
      </c>
      <c r="E193" t="s">
        <v>810</v>
      </c>
      <c r="F193" t="s">
        <v>1564</v>
      </c>
      <c r="G193" t="s">
        <v>1565</v>
      </c>
      <c r="H193" t="s">
        <v>813</v>
      </c>
      <c r="I193" t="s">
        <v>854</v>
      </c>
      <c r="J193" t="s">
        <v>855</v>
      </c>
      <c r="K193" t="s">
        <v>5</v>
      </c>
      <c r="L193">
        <v>90049</v>
      </c>
      <c r="M193" t="s">
        <v>856</v>
      </c>
      <c r="N193" t="s">
        <v>1566</v>
      </c>
      <c r="O193" t="s">
        <v>76</v>
      </c>
      <c r="P193" t="s">
        <v>883</v>
      </c>
      <c r="Q193" t="s">
        <v>772</v>
      </c>
      <c r="R193">
        <v>9.9600000000000009</v>
      </c>
      <c r="S193">
        <v>2</v>
      </c>
      <c r="T193">
        <v>0</v>
      </c>
      <c r="U193">
        <v>4.8803999999999998</v>
      </c>
      <c r="V193" t="s">
        <v>71</v>
      </c>
      <c r="W193" t="s">
        <v>72</v>
      </c>
      <c r="X193" t="s">
        <v>68</v>
      </c>
      <c r="Y193">
        <v>12</v>
      </c>
    </row>
    <row r="194" spans="1:25" x14ac:dyDescent="0.3">
      <c r="A194">
        <v>7869</v>
      </c>
      <c r="B194" t="s">
        <v>1567</v>
      </c>
      <c r="C194" s="13">
        <v>42517</v>
      </c>
      <c r="D194" s="13">
        <v>42523</v>
      </c>
      <c r="E194" t="s">
        <v>810</v>
      </c>
      <c r="F194" t="s">
        <v>1568</v>
      </c>
      <c r="G194" t="s">
        <v>1569</v>
      </c>
      <c r="H194" t="s">
        <v>811</v>
      </c>
      <c r="I194" t="s">
        <v>854</v>
      </c>
      <c r="J194" t="s">
        <v>855</v>
      </c>
      <c r="K194" t="s">
        <v>5</v>
      </c>
      <c r="L194">
        <v>90045</v>
      </c>
      <c r="M194" t="s">
        <v>856</v>
      </c>
      <c r="N194" t="s">
        <v>1570</v>
      </c>
      <c r="O194" t="s">
        <v>76</v>
      </c>
      <c r="P194" t="s">
        <v>883</v>
      </c>
      <c r="Q194" t="s">
        <v>736</v>
      </c>
      <c r="R194">
        <v>13.38</v>
      </c>
      <c r="S194">
        <v>2</v>
      </c>
      <c r="T194">
        <v>0</v>
      </c>
      <c r="U194">
        <v>6.1547999999999998</v>
      </c>
      <c r="V194" t="s">
        <v>62</v>
      </c>
      <c r="W194" t="s">
        <v>73</v>
      </c>
      <c r="X194" t="s">
        <v>60</v>
      </c>
      <c r="Y194">
        <v>5</v>
      </c>
    </row>
    <row r="195" spans="1:25" x14ac:dyDescent="0.3">
      <c r="A195">
        <v>7967</v>
      </c>
      <c r="B195" t="s">
        <v>1571</v>
      </c>
      <c r="C195" s="13">
        <v>42086</v>
      </c>
      <c r="D195" s="13">
        <v>42093</v>
      </c>
      <c r="E195" t="s">
        <v>810</v>
      </c>
      <c r="F195" t="s">
        <v>1572</v>
      </c>
      <c r="G195" t="s">
        <v>1573</v>
      </c>
      <c r="H195" t="s">
        <v>812</v>
      </c>
      <c r="I195" t="s">
        <v>854</v>
      </c>
      <c r="J195" t="s">
        <v>855</v>
      </c>
      <c r="K195" t="s">
        <v>5</v>
      </c>
      <c r="L195">
        <v>90049</v>
      </c>
      <c r="M195" t="s">
        <v>856</v>
      </c>
      <c r="N195" t="s">
        <v>1574</v>
      </c>
      <c r="O195" t="s">
        <v>76</v>
      </c>
      <c r="P195" t="s">
        <v>883</v>
      </c>
      <c r="Q195" t="s">
        <v>610</v>
      </c>
      <c r="R195">
        <v>33.36</v>
      </c>
      <c r="S195">
        <v>4</v>
      </c>
      <c r="T195">
        <v>0</v>
      </c>
      <c r="U195">
        <v>16.68</v>
      </c>
      <c r="V195" t="s">
        <v>59</v>
      </c>
      <c r="W195" t="s">
        <v>72</v>
      </c>
      <c r="X195" t="s">
        <v>56</v>
      </c>
      <c r="Y195">
        <v>3</v>
      </c>
    </row>
    <row r="196" spans="1:25" x14ac:dyDescent="0.3">
      <c r="A196">
        <v>8002</v>
      </c>
      <c r="B196" t="s">
        <v>1575</v>
      </c>
      <c r="C196" s="13">
        <v>42350</v>
      </c>
      <c r="D196" s="13">
        <v>42353</v>
      </c>
      <c r="E196" t="s">
        <v>807</v>
      </c>
      <c r="F196" t="s">
        <v>1576</v>
      </c>
      <c r="G196" t="s">
        <v>1577</v>
      </c>
      <c r="H196" t="s">
        <v>811</v>
      </c>
      <c r="I196" t="s">
        <v>854</v>
      </c>
      <c r="J196" t="s">
        <v>855</v>
      </c>
      <c r="K196" t="s">
        <v>5</v>
      </c>
      <c r="L196">
        <v>90032</v>
      </c>
      <c r="M196" t="s">
        <v>856</v>
      </c>
      <c r="N196" t="s">
        <v>1578</v>
      </c>
      <c r="O196" t="s">
        <v>77</v>
      </c>
      <c r="P196" t="s">
        <v>873</v>
      </c>
      <c r="Q196" t="s">
        <v>463</v>
      </c>
      <c r="R196">
        <v>299.94</v>
      </c>
      <c r="S196">
        <v>6</v>
      </c>
      <c r="T196">
        <v>0</v>
      </c>
      <c r="U196">
        <v>128.9742</v>
      </c>
      <c r="V196" t="s">
        <v>71</v>
      </c>
      <c r="W196" t="s">
        <v>72</v>
      </c>
      <c r="X196" t="s">
        <v>68</v>
      </c>
      <c r="Y196">
        <v>12</v>
      </c>
    </row>
    <row r="197" spans="1:25" x14ac:dyDescent="0.3">
      <c r="A197">
        <v>8055</v>
      </c>
      <c r="B197" t="s">
        <v>1579</v>
      </c>
      <c r="C197" s="13">
        <v>42244</v>
      </c>
      <c r="D197" s="13">
        <v>42251</v>
      </c>
      <c r="E197" t="s">
        <v>810</v>
      </c>
      <c r="F197" t="s">
        <v>1580</v>
      </c>
      <c r="G197" t="s">
        <v>1581</v>
      </c>
      <c r="H197" t="s">
        <v>811</v>
      </c>
      <c r="I197" t="s">
        <v>854</v>
      </c>
      <c r="J197" t="s">
        <v>855</v>
      </c>
      <c r="K197" t="s">
        <v>5</v>
      </c>
      <c r="L197">
        <v>90049</v>
      </c>
      <c r="M197" t="s">
        <v>856</v>
      </c>
      <c r="N197" t="s">
        <v>1582</v>
      </c>
      <c r="O197" t="s">
        <v>76</v>
      </c>
      <c r="P197" t="s">
        <v>868</v>
      </c>
      <c r="Q197" t="s">
        <v>395</v>
      </c>
      <c r="R197">
        <v>892.35</v>
      </c>
      <c r="S197">
        <v>5</v>
      </c>
      <c r="T197">
        <v>0</v>
      </c>
      <c r="U197">
        <v>267.70499999999998</v>
      </c>
      <c r="V197" t="s">
        <v>66</v>
      </c>
      <c r="W197" t="s">
        <v>72</v>
      </c>
      <c r="X197" t="s">
        <v>64</v>
      </c>
      <c r="Y197">
        <v>8</v>
      </c>
    </row>
    <row r="198" spans="1:25" x14ac:dyDescent="0.3">
      <c r="A198">
        <v>8100</v>
      </c>
      <c r="B198" t="s">
        <v>1583</v>
      </c>
      <c r="C198" s="13">
        <v>42439</v>
      </c>
      <c r="D198" s="13">
        <v>42442</v>
      </c>
      <c r="E198" t="s">
        <v>807</v>
      </c>
      <c r="F198" t="s">
        <v>1584</v>
      </c>
      <c r="G198" t="s">
        <v>1585</v>
      </c>
      <c r="H198" t="s">
        <v>813</v>
      </c>
      <c r="I198" t="s">
        <v>854</v>
      </c>
      <c r="J198" t="s">
        <v>855</v>
      </c>
      <c r="K198" t="s">
        <v>5</v>
      </c>
      <c r="L198">
        <v>90045</v>
      </c>
      <c r="M198" t="s">
        <v>856</v>
      </c>
      <c r="N198" t="s">
        <v>1382</v>
      </c>
      <c r="O198" t="s">
        <v>77</v>
      </c>
      <c r="P198" t="s">
        <v>873</v>
      </c>
      <c r="Q198" t="s">
        <v>435</v>
      </c>
      <c r="R198">
        <v>26.85</v>
      </c>
      <c r="S198">
        <v>3</v>
      </c>
      <c r="T198">
        <v>0</v>
      </c>
      <c r="U198">
        <v>5.1014999999999997</v>
      </c>
      <c r="V198" t="s">
        <v>59</v>
      </c>
      <c r="W198" t="s">
        <v>73</v>
      </c>
      <c r="X198" t="s">
        <v>56</v>
      </c>
      <c r="Y198">
        <v>3</v>
      </c>
    </row>
    <row r="199" spans="1:25" x14ac:dyDescent="0.3">
      <c r="A199">
        <v>8102</v>
      </c>
      <c r="B199" t="s">
        <v>1586</v>
      </c>
      <c r="C199" s="13">
        <v>42146</v>
      </c>
      <c r="D199" s="13">
        <v>42150</v>
      </c>
      <c r="E199" t="s">
        <v>810</v>
      </c>
      <c r="F199" t="s">
        <v>1587</v>
      </c>
      <c r="G199" t="s">
        <v>1588</v>
      </c>
      <c r="H199" t="s">
        <v>811</v>
      </c>
      <c r="I199" t="s">
        <v>854</v>
      </c>
      <c r="J199" t="s">
        <v>855</v>
      </c>
      <c r="K199" t="s">
        <v>5</v>
      </c>
      <c r="L199">
        <v>90045</v>
      </c>
      <c r="M199" t="s">
        <v>856</v>
      </c>
      <c r="N199" t="s">
        <v>1589</v>
      </c>
      <c r="O199" t="s">
        <v>76</v>
      </c>
      <c r="P199" t="s">
        <v>858</v>
      </c>
      <c r="Q199" t="s">
        <v>147</v>
      </c>
      <c r="R199">
        <v>8.26</v>
      </c>
      <c r="S199">
        <v>2</v>
      </c>
      <c r="T199">
        <v>0</v>
      </c>
      <c r="U199">
        <v>3.7995999999999999</v>
      </c>
      <c r="V199" t="s">
        <v>62</v>
      </c>
      <c r="W199" t="s">
        <v>72</v>
      </c>
      <c r="X199" t="s">
        <v>60</v>
      </c>
      <c r="Y199">
        <v>5</v>
      </c>
    </row>
    <row r="200" spans="1:25" x14ac:dyDescent="0.3">
      <c r="A200">
        <v>8116</v>
      </c>
      <c r="B200" t="s">
        <v>1590</v>
      </c>
      <c r="C200" s="13">
        <v>42976</v>
      </c>
      <c r="D200" s="13">
        <v>42982</v>
      </c>
      <c r="E200" t="s">
        <v>810</v>
      </c>
      <c r="F200" t="s">
        <v>1024</v>
      </c>
      <c r="G200" t="s">
        <v>1025</v>
      </c>
      <c r="H200" t="s">
        <v>812</v>
      </c>
      <c r="I200" t="s">
        <v>854</v>
      </c>
      <c r="J200" t="s">
        <v>855</v>
      </c>
      <c r="K200" t="s">
        <v>5</v>
      </c>
      <c r="L200">
        <v>90049</v>
      </c>
      <c r="M200" t="s">
        <v>856</v>
      </c>
      <c r="N200" t="s">
        <v>1591</v>
      </c>
      <c r="O200" t="s">
        <v>75</v>
      </c>
      <c r="P200" t="s">
        <v>863</v>
      </c>
      <c r="Q200" t="s">
        <v>293</v>
      </c>
      <c r="R200">
        <v>148.02000000000001</v>
      </c>
      <c r="S200">
        <v>3</v>
      </c>
      <c r="T200">
        <v>0</v>
      </c>
      <c r="U200">
        <v>41.445599999999999</v>
      </c>
      <c r="V200" t="s">
        <v>66</v>
      </c>
      <c r="W200" t="s">
        <v>74</v>
      </c>
      <c r="X200" t="s">
        <v>64</v>
      </c>
      <c r="Y200">
        <v>8</v>
      </c>
    </row>
    <row r="201" spans="1:25" x14ac:dyDescent="0.3">
      <c r="A201">
        <v>8118</v>
      </c>
      <c r="B201" t="s">
        <v>1592</v>
      </c>
      <c r="C201" s="13">
        <v>42916</v>
      </c>
      <c r="D201" s="13">
        <v>42921</v>
      </c>
      <c r="E201" t="s">
        <v>810</v>
      </c>
      <c r="F201" t="s">
        <v>1593</v>
      </c>
      <c r="G201" t="s">
        <v>1594</v>
      </c>
      <c r="H201" t="s">
        <v>811</v>
      </c>
      <c r="I201" t="s">
        <v>854</v>
      </c>
      <c r="J201" t="s">
        <v>855</v>
      </c>
      <c r="K201" t="s">
        <v>5</v>
      </c>
      <c r="L201">
        <v>90045</v>
      </c>
      <c r="M201" t="s">
        <v>856</v>
      </c>
      <c r="N201" t="s">
        <v>1014</v>
      </c>
      <c r="O201" t="s">
        <v>76</v>
      </c>
      <c r="P201" t="s">
        <v>883</v>
      </c>
      <c r="Q201" t="s">
        <v>761</v>
      </c>
      <c r="R201">
        <v>204.95</v>
      </c>
      <c r="S201">
        <v>5</v>
      </c>
      <c r="T201">
        <v>0</v>
      </c>
      <c r="U201">
        <v>100.4255</v>
      </c>
      <c r="V201" t="s">
        <v>63</v>
      </c>
      <c r="W201" t="s">
        <v>74</v>
      </c>
      <c r="X201" t="s">
        <v>60</v>
      </c>
      <c r="Y201">
        <v>6</v>
      </c>
    </row>
    <row r="202" spans="1:25" x14ac:dyDescent="0.3">
      <c r="A202">
        <v>8135</v>
      </c>
      <c r="B202" t="s">
        <v>1595</v>
      </c>
      <c r="C202" s="13">
        <v>42051</v>
      </c>
      <c r="D202" s="13">
        <v>42056</v>
      </c>
      <c r="E202" t="s">
        <v>810</v>
      </c>
      <c r="F202" t="s">
        <v>1384</v>
      </c>
      <c r="G202" t="s">
        <v>1385</v>
      </c>
      <c r="H202" t="s">
        <v>811</v>
      </c>
      <c r="I202" t="s">
        <v>854</v>
      </c>
      <c r="J202" t="s">
        <v>855</v>
      </c>
      <c r="K202" t="s">
        <v>5</v>
      </c>
      <c r="L202">
        <v>90008</v>
      </c>
      <c r="M202" t="s">
        <v>856</v>
      </c>
      <c r="N202" t="s">
        <v>1596</v>
      </c>
      <c r="O202" t="s">
        <v>76</v>
      </c>
      <c r="P202" t="s">
        <v>883</v>
      </c>
      <c r="Q202" t="s">
        <v>743</v>
      </c>
      <c r="R202">
        <v>36.840000000000003</v>
      </c>
      <c r="S202">
        <v>3</v>
      </c>
      <c r="T202">
        <v>0</v>
      </c>
      <c r="U202">
        <v>17.314800000000002</v>
      </c>
      <c r="V202" t="s">
        <v>58</v>
      </c>
      <c r="W202" t="s">
        <v>72</v>
      </c>
      <c r="X202" t="s">
        <v>56</v>
      </c>
      <c r="Y202">
        <v>2</v>
      </c>
    </row>
    <row r="203" spans="1:25" x14ac:dyDescent="0.3">
      <c r="A203">
        <v>8173</v>
      </c>
      <c r="B203" t="s">
        <v>1597</v>
      </c>
      <c r="C203" s="13">
        <v>41829</v>
      </c>
      <c r="D203" s="13">
        <v>41833</v>
      </c>
      <c r="E203" t="s">
        <v>810</v>
      </c>
      <c r="F203" t="s">
        <v>1598</v>
      </c>
      <c r="G203" t="s">
        <v>1599</v>
      </c>
      <c r="H203" t="s">
        <v>813</v>
      </c>
      <c r="I203" t="s">
        <v>854</v>
      </c>
      <c r="J203" t="s">
        <v>855</v>
      </c>
      <c r="K203" t="s">
        <v>5</v>
      </c>
      <c r="L203">
        <v>90049</v>
      </c>
      <c r="M203" t="s">
        <v>856</v>
      </c>
      <c r="N203" t="s">
        <v>1600</v>
      </c>
      <c r="O203" t="s">
        <v>76</v>
      </c>
      <c r="P203" t="s">
        <v>858</v>
      </c>
      <c r="Q203" t="s">
        <v>153</v>
      </c>
      <c r="R203">
        <v>2.88</v>
      </c>
      <c r="S203">
        <v>1</v>
      </c>
      <c r="T203">
        <v>0</v>
      </c>
      <c r="U203">
        <v>1.4112</v>
      </c>
      <c r="V203" t="s">
        <v>65</v>
      </c>
      <c r="W203" t="s">
        <v>55</v>
      </c>
      <c r="X203" t="s">
        <v>64</v>
      </c>
      <c r="Y203">
        <v>7</v>
      </c>
    </row>
    <row r="204" spans="1:25" x14ac:dyDescent="0.3">
      <c r="A204">
        <v>8178</v>
      </c>
      <c r="B204" t="s">
        <v>1601</v>
      </c>
      <c r="C204" s="13">
        <v>43091</v>
      </c>
      <c r="D204" s="13">
        <v>43093</v>
      </c>
      <c r="E204" t="s">
        <v>807</v>
      </c>
      <c r="F204" t="s">
        <v>1602</v>
      </c>
      <c r="G204" t="s">
        <v>1603</v>
      </c>
      <c r="H204" t="s">
        <v>811</v>
      </c>
      <c r="I204" t="s">
        <v>854</v>
      </c>
      <c r="J204" t="s">
        <v>855</v>
      </c>
      <c r="K204" t="s">
        <v>5</v>
      </c>
      <c r="L204">
        <v>90008</v>
      </c>
      <c r="M204" t="s">
        <v>856</v>
      </c>
      <c r="N204" t="s">
        <v>1604</v>
      </c>
      <c r="O204" t="s">
        <v>77</v>
      </c>
      <c r="P204" t="s">
        <v>873</v>
      </c>
      <c r="Q204" t="s">
        <v>429</v>
      </c>
      <c r="R204">
        <v>474.95</v>
      </c>
      <c r="S204">
        <v>5</v>
      </c>
      <c r="T204">
        <v>0</v>
      </c>
      <c r="U204">
        <v>142.48500000000001</v>
      </c>
      <c r="V204" t="s">
        <v>71</v>
      </c>
      <c r="W204" t="s">
        <v>74</v>
      </c>
      <c r="X204" t="s">
        <v>68</v>
      </c>
      <c r="Y204">
        <v>12</v>
      </c>
    </row>
    <row r="205" spans="1:25" x14ac:dyDescent="0.3">
      <c r="A205">
        <v>8302</v>
      </c>
      <c r="B205" t="s">
        <v>1605</v>
      </c>
      <c r="C205" s="13">
        <v>42942</v>
      </c>
      <c r="D205" s="13">
        <v>42948</v>
      </c>
      <c r="E205" t="s">
        <v>810</v>
      </c>
      <c r="F205" t="s">
        <v>1606</v>
      </c>
      <c r="G205" t="s">
        <v>1607</v>
      </c>
      <c r="H205" t="s">
        <v>812</v>
      </c>
      <c r="I205" t="s">
        <v>854</v>
      </c>
      <c r="J205" t="s">
        <v>855</v>
      </c>
      <c r="K205" t="s">
        <v>5</v>
      </c>
      <c r="L205">
        <v>90036</v>
      </c>
      <c r="M205" t="s">
        <v>856</v>
      </c>
      <c r="N205" t="s">
        <v>1300</v>
      </c>
      <c r="O205" t="s">
        <v>77</v>
      </c>
      <c r="P205" t="s">
        <v>873</v>
      </c>
      <c r="Q205" t="s">
        <v>468</v>
      </c>
      <c r="R205">
        <v>1649.95</v>
      </c>
      <c r="S205">
        <v>5</v>
      </c>
      <c r="T205">
        <v>0</v>
      </c>
      <c r="U205">
        <v>659.98</v>
      </c>
      <c r="V205" t="s">
        <v>65</v>
      </c>
      <c r="W205" t="s">
        <v>74</v>
      </c>
      <c r="X205" t="s">
        <v>64</v>
      </c>
      <c r="Y205">
        <v>7</v>
      </c>
    </row>
    <row r="206" spans="1:25" x14ac:dyDescent="0.3">
      <c r="A206">
        <v>8342</v>
      </c>
      <c r="B206" t="s">
        <v>1608</v>
      </c>
      <c r="C206" s="13">
        <v>42897</v>
      </c>
      <c r="D206" s="13">
        <v>42900</v>
      </c>
      <c r="E206" t="s">
        <v>807</v>
      </c>
      <c r="F206" t="s">
        <v>1609</v>
      </c>
      <c r="G206" t="s">
        <v>1610</v>
      </c>
      <c r="H206" t="s">
        <v>811</v>
      </c>
      <c r="I206" t="s">
        <v>854</v>
      </c>
      <c r="J206" t="s">
        <v>855</v>
      </c>
      <c r="K206" t="s">
        <v>5</v>
      </c>
      <c r="L206">
        <v>90036</v>
      </c>
      <c r="M206" t="s">
        <v>856</v>
      </c>
      <c r="N206" t="s">
        <v>960</v>
      </c>
      <c r="O206" t="s">
        <v>76</v>
      </c>
      <c r="P206" t="s">
        <v>961</v>
      </c>
      <c r="Q206" t="s">
        <v>427</v>
      </c>
      <c r="R206">
        <v>61.44</v>
      </c>
      <c r="S206">
        <v>3</v>
      </c>
      <c r="T206">
        <v>0</v>
      </c>
      <c r="U206">
        <v>16.588799999999999</v>
      </c>
      <c r="V206" t="s">
        <v>63</v>
      </c>
      <c r="W206" t="s">
        <v>74</v>
      </c>
      <c r="X206" t="s">
        <v>60</v>
      </c>
      <c r="Y206">
        <v>6</v>
      </c>
    </row>
    <row r="207" spans="1:25" x14ac:dyDescent="0.3">
      <c r="A207">
        <v>8391</v>
      </c>
      <c r="B207" t="s">
        <v>1611</v>
      </c>
      <c r="C207" s="13">
        <v>43073</v>
      </c>
      <c r="D207" s="13">
        <v>43075</v>
      </c>
      <c r="E207" t="s">
        <v>807</v>
      </c>
      <c r="F207" t="s">
        <v>1612</v>
      </c>
      <c r="G207" t="s">
        <v>1613</v>
      </c>
      <c r="H207" t="s">
        <v>812</v>
      </c>
      <c r="I207" t="s">
        <v>854</v>
      </c>
      <c r="J207" t="s">
        <v>855</v>
      </c>
      <c r="K207" t="s">
        <v>5</v>
      </c>
      <c r="L207">
        <v>90032</v>
      </c>
      <c r="M207" t="s">
        <v>856</v>
      </c>
      <c r="N207" t="s">
        <v>1614</v>
      </c>
      <c r="O207" t="s">
        <v>76</v>
      </c>
      <c r="P207" t="s">
        <v>883</v>
      </c>
      <c r="Q207" t="s">
        <v>106</v>
      </c>
      <c r="R207">
        <v>11.76</v>
      </c>
      <c r="S207">
        <v>2</v>
      </c>
      <c r="T207">
        <v>0</v>
      </c>
      <c r="U207">
        <v>5.7624000000000004</v>
      </c>
      <c r="V207" t="s">
        <v>71</v>
      </c>
      <c r="W207" t="s">
        <v>74</v>
      </c>
      <c r="X207" t="s">
        <v>68</v>
      </c>
      <c r="Y207">
        <v>12</v>
      </c>
    </row>
    <row r="208" spans="1:25" x14ac:dyDescent="0.3">
      <c r="A208">
        <v>8404</v>
      </c>
      <c r="B208" t="s">
        <v>1615</v>
      </c>
      <c r="C208" s="13">
        <v>42401</v>
      </c>
      <c r="D208" s="13">
        <v>42407</v>
      </c>
      <c r="E208" t="s">
        <v>810</v>
      </c>
      <c r="F208" t="s">
        <v>1616</v>
      </c>
      <c r="G208" t="s">
        <v>1617</v>
      </c>
      <c r="H208" t="s">
        <v>812</v>
      </c>
      <c r="I208" t="s">
        <v>854</v>
      </c>
      <c r="J208" t="s">
        <v>855</v>
      </c>
      <c r="K208" t="s">
        <v>5</v>
      </c>
      <c r="L208">
        <v>90036</v>
      </c>
      <c r="M208" t="s">
        <v>856</v>
      </c>
      <c r="N208" t="s">
        <v>1273</v>
      </c>
      <c r="O208" t="s">
        <v>76</v>
      </c>
      <c r="P208" t="s">
        <v>883</v>
      </c>
      <c r="Q208" t="s">
        <v>744</v>
      </c>
      <c r="R208">
        <v>105.52</v>
      </c>
      <c r="S208">
        <v>4</v>
      </c>
      <c r="T208">
        <v>0</v>
      </c>
      <c r="U208">
        <v>48.539200000000001</v>
      </c>
      <c r="V208" t="s">
        <v>58</v>
      </c>
      <c r="W208" t="s">
        <v>73</v>
      </c>
      <c r="X208" t="s">
        <v>56</v>
      </c>
      <c r="Y208">
        <v>2</v>
      </c>
    </row>
    <row r="209" spans="1:25" x14ac:dyDescent="0.3">
      <c r="A209">
        <v>8480</v>
      </c>
      <c r="B209" t="s">
        <v>1618</v>
      </c>
      <c r="C209" s="13">
        <v>42441</v>
      </c>
      <c r="D209" s="13">
        <v>42445</v>
      </c>
      <c r="E209" t="s">
        <v>810</v>
      </c>
      <c r="F209" t="s">
        <v>1619</v>
      </c>
      <c r="G209" t="s">
        <v>1620</v>
      </c>
      <c r="H209" t="s">
        <v>811</v>
      </c>
      <c r="I209" t="s">
        <v>854</v>
      </c>
      <c r="J209" t="s">
        <v>855</v>
      </c>
      <c r="K209" t="s">
        <v>5</v>
      </c>
      <c r="L209">
        <v>90036</v>
      </c>
      <c r="M209" t="s">
        <v>856</v>
      </c>
      <c r="N209" t="s">
        <v>1621</v>
      </c>
      <c r="O209" t="s">
        <v>76</v>
      </c>
      <c r="P209" t="s">
        <v>883</v>
      </c>
      <c r="Q209" t="s">
        <v>362</v>
      </c>
      <c r="R209">
        <v>19.98</v>
      </c>
      <c r="S209">
        <v>2</v>
      </c>
      <c r="T209">
        <v>0</v>
      </c>
      <c r="U209">
        <v>8.9909999999999997</v>
      </c>
      <c r="V209" t="s">
        <v>59</v>
      </c>
      <c r="W209" t="s">
        <v>73</v>
      </c>
      <c r="X209" t="s">
        <v>56</v>
      </c>
      <c r="Y209">
        <v>3</v>
      </c>
    </row>
    <row r="210" spans="1:25" x14ac:dyDescent="0.3">
      <c r="A210">
        <v>8492</v>
      </c>
      <c r="B210" t="s">
        <v>1622</v>
      </c>
      <c r="C210" s="13">
        <v>42923</v>
      </c>
      <c r="D210" s="13">
        <v>42927</v>
      </c>
      <c r="E210" t="s">
        <v>810</v>
      </c>
      <c r="F210" t="s">
        <v>1623</v>
      </c>
      <c r="G210" t="s">
        <v>1624</v>
      </c>
      <c r="H210" t="s">
        <v>811</v>
      </c>
      <c r="I210" t="s">
        <v>854</v>
      </c>
      <c r="J210" t="s">
        <v>855</v>
      </c>
      <c r="K210" t="s">
        <v>5</v>
      </c>
      <c r="L210">
        <v>90049</v>
      </c>
      <c r="M210" t="s">
        <v>856</v>
      </c>
      <c r="N210" t="s">
        <v>1625</v>
      </c>
      <c r="O210" t="s">
        <v>76</v>
      </c>
      <c r="P210" t="s">
        <v>1035</v>
      </c>
      <c r="Q210" t="s">
        <v>202</v>
      </c>
      <c r="R210">
        <v>5.94</v>
      </c>
      <c r="S210">
        <v>3</v>
      </c>
      <c r="T210">
        <v>0</v>
      </c>
      <c r="U210">
        <v>0.1188</v>
      </c>
      <c r="V210" t="s">
        <v>65</v>
      </c>
      <c r="W210" t="s">
        <v>74</v>
      </c>
      <c r="X210" t="s">
        <v>64</v>
      </c>
      <c r="Y210">
        <v>7</v>
      </c>
    </row>
    <row r="211" spans="1:25" x14ac:dyDescent="0.3">
      <c r="A211">
        <v>8504</v>
      </c>
      <c r="B211" t="s">
        <v>1626</v>
      </c>
      <c r="C211" s="13">
        <v>41690</v>
      </c>
      <c r="D211" s="13">
        <v>41694</v>
      </c>
      <c r="E211" t="s">
        <v>810</v>
      </c>
      <c r="F211" t="s">
        <v>1627</v>
      </c>
      <c r="G211" t="s">
        <v>1628</v>
      </c>
      <c r="H211" t="s">
        <v>813</v>
      </c>
      <c r="I211" t="s">
        <v>854</v>
      </c>
      <c r="J211" t="s">
        <v>855</v>
      </c>
      <c r="K211" t="s">
        <v>5</v>
      </c>
      <c r="L211">
        <v>90049</v>
      </c>
      <c r="M211" t="s">
        <v>856</v>
      </c>
      <c r="N211" t="s">
        <v>1629</v>
      </c>
      <c r="O211" t="s">
        <v>76</v>
      </c>
      <c r="P211" t="s">
        <v>883</v>
      </c>
      <c r="Q211" t="s">
        <v>791</v>
      </c>
      <c r="R211">
        <v>12.96</v>
      </c>
      <c r="S211">
        <v>2</v>
      </c>
      <c r="T211">
        <v>0</v>
      </c>
      <c r="U211">
        <v>6.2207999999999997</v>
      </c>
      <c r="V211" t="s">
        <v>58</v>
      </c>
      <c r="W211" t="s">
        <v>55</v>
      </c>
      <c r="X211" t="s">
        <v>56</v>
      </c>
      <c r="Y211">
        <v>2</v>
      </c>
    </row>
    <row r="212" spans="1:25" x14ac:dyDescent="0.3">
      <c r="A212">
        <v>8548</v>
      </c>
      <c r="B212" t="s">
        <v>1630</v>
      </c>
      <c r="C212" s="13">
        <v>42343</v>
      </c>
      <c r="D212" s="13">
        <v>42348</v>
      </c>
      <c r="E212" t="s">
        <v>810</v>
      </c>
      <c r="F212" t="s">
        <v>1149</v>
      </c>
      <c r="G212" t="s">
        <v>1150</v>
      </c>
      <c r="H212" t="s">
        <v>812</v>
      </c>
      <c r="I212" t="s">
        <v>854</v>
      </c>
      <c r="J212" t="s">
        <v>855</v>
      </c>
      <c r="K212" t="s">
        <v>5</v>
      </c>
      <c r="L212">
        <v>90049</v>
      </c>
      <c r="M212" t="s">
        <v>856</v>
      </c>
      <c r="N212" t="s">
        <v>1631</v>
      </c>
      <c r="O212" t="s">
        <v>77</v>
      </c>
      <c r="P212" t="s">
        <v>873</v>
      </c>
      <c r="Q212" t="s">
        <v>494</v>
      </c>
      <c r="R212">
        <v>39</v>
      </c>
      <c r="S212">
        <v>3</v>
      </c>
      <c r="T212">
        <v>0</v>
      </c>
      <c r="U212">
        <v>17.55</v>
      </c>
      <c r="V212" t="s">
        <v>71</v>
      </c>
      <c r="W212" t="s">
        <v>72</v>
      </c>
      <c r="X212" t="s">
        <v>68</v>
      </c>
      <c r="Y212">
        <v>12</v>
      </c>
    </row>
    <row r="213" spans="1:25" x14ac:dyDescent="0.3">
      <c r="A213">
        <v>8587</v>
      </c>
      <c r="B213" t="s">
        <v>1632</v>
      </c>
      <c r="C213" s="13">
        <v>42927</v>
      </c>
      <c r="D213" s="13">
        <v>42934</v>
      </c>
      <c r="E213" t="s">
        <v>810</v>
      </c>
      <c r="F213" t="s">
        <v>1633</v>
      </c>
      <c r="G213" t="s">
        <v>1634</v>
      </c>
      <c r="H213" t="s">
        <v>812</v>
      </c>
      <c r="I213" t="s">
        <v>854</v>
      </c>
      <c r="J213" t="s">
        <v>855</v>
      </c>
      <c r="K213" t="s">
        <v>5</v>
      </c>
      <c r="L213">
        <v>90049</v>
      </c>
      <c r="M213" t="s">
        <v>856</v>
      </c>
      <c r="N213" t="s">
        <v>1030</v>
      </c>
      <c r="O213" t="s">
        <v>77</v>
      </c>
      <c r="P213" t="s">
        <v>873</v>
      </c>
      <c r="Q213" t="s">
        <v>467</v>
      </c>
      <c r="R213">
        <v>1287.45</v>
      </c>
      <c r="S213">
        <v>5</v>
      </c>
      <c r="T213">
        <v>0</v>
      </c>
      <c r="U213">
        <v>244.6155</v>
      </c>
      <c r="V213" t="s">
        <v>65</v>
      </c>
      <c r="W213" t="s">
        <v>74</v>
      </c>
      <c r="X213" t="s">
        <v>64</v>
      </c>
      <c r="Y213">
        <v>7</v>
      </c>
    </row>
    <row r="214" spans="1:25" x14ac:dyDescent="0.3">
      <c r="A214">
        <v>8613</v>
      </c>
      <c r="B214" t="s">
        <v>1635</v>
      </c>
      <c r="C214" s="13">
        <v>42397</v>
      </c>
      <c r="D214" s="13">
        <v>42401</v>
      </c>
      <c r="E214" t="s">
        <v>809</v>
      </c>
      <c r="F214" t="s">
        <v>976</v>
      </c>
      <c r="G214" t="s">
        <v>977</v>
      </c>
      <c r="H214" t="s">
        <v>812</v>
      </c>
      <c r="I214" t="s">
        <v>854</v>
      </c>
      <c r="J214" t="s">
        <v>855</v>
      </c>
      <c r="K214" t="s">
        <v>5</v>
      </c>
      <c r="L214">
        <v>90036</v>
      </c>
      <c r="M214" t="s">
        <v>856</v>
      </c>
      <c r="N214" t="s">
        <v>1636</v>
      </c>
      <c r="O214" t="s">
        <v>76</v>
      </c>
      <c r="P214" t="s">
        <v>878</v>
      </c>
      <c r="Q214" t="s">
        <v>536</v>
      </c>
      <c r="R214">
        <v>39.68</v>
      </c>
      <c r="S214">
        <v>2</v>
      </c>
      <c r="T214">
        <v>0</v>
      </c>
      <c r="U214">
        <v>10.316800000000001</v>
      </c>
      <c r="V214" t="s">
        <v>57</v>
      </c>
      <c r="W214" t="s">
        <v>73</v>
      </c>
      <c r="X214" t="s">
        <v>56</v>
      </c>
      <c r="Y214">
        <v>1</v>
      </c>
    </row>
    <row r="215" spans="1:25" x14ac:dyDescent="0.3">
      <c r="A215">
        <v>8670</v>
      </c>
      <c r="B215" t="s">
        <v>1637</v>
      </c>
      <c r="C215" s="13">
        <v>42358</v>
      </c>
      <c r="D215" s="13">
        <v>42363</v>
      </c>
      <c r="E215" t="s">
        <v>809</v>
      </c>
      <c r="F215" t="s">
        <v>1255</v>
      </c>
      <c r="G215" t="s">
        <v>1256</v>
      </c>
      <c r="H215" t="s">
        <v>811</v>
      </c>
      <c r="I215" t="s">
        <v>854</v>
      </c>
      <c r="J215" t="s">
        <v>855</v>
      </c>
      <c r="K215" t="s">
        <v>5</v>
      </c>
      <c r="L215">
        <v>90036</v>
      </c>
      <c r="M215" t="s">
        <v>856</v>
      </c>
      <c r="N215" t="s">
        <v>1638</v>
      </c>
      <c r="O215" t="s">
        <v>76</v>
      </c>
      <c r="P215" t="s">
        <v>883</v>
      </c>
      <c r="Q215" t="s">
        <v>265</v>
      </c>
      <c r="R215">
        <v>17.12</v>
      </c>
      <c r="S215">
        <v>4</v>
      </c>
      <c r="T215">
        <v>0</v>
      </c>
      <c r="U215">
        <v>7.7039999999999997</v>
      </c>
      <c r="V215" t="s">
        <v>71</v>
      </c>
      <c r="W215" t="s">
        <v>72</v>
      </c>
      <c r="X215" t="s">
        <v>68</v>
      </c>
      <c r="Y215">
        <v>12</v>
      </c>
    </row>
    <row r="216" spans="1:25" x14ac:dyDescent="0.3">
      <c r="A216">
        <v>8687</v>
      </c>
      <c r="B216" t="s">
        <v>1639</v>
      </c>
      <c r="C216" s="13">
        <v>42547</v>
      </c>
      <c r="D216" s="13">
        <v>42547</v>
      </c>
      <c r="E216" t="s">
        <v>808</v>
      </c>
      <c r="F216" t="s">
        <v>1640</v>
      </c>
      <c r="G216" t="s">
        <v>1641</v>
      </c>
      <c r="H216" t="s">
        <v>812</v>
      </c>
      <c r="I216" t="s">
        <v>854</v>
      </c>
      <c r="J216" t="s">
        <v>855</v>
      </c>
      <c r="K216" t="s">
        <v>5</v>
      </c>
      <c r="L216">
        <v>90036</v>
      </c>
      <c r="M216" t="s">
        <v>856</v>
      </c>
      <c r="N216" t="s">
        <v>1642</v>
      </c>
      <c r="O216" t="s">
        <v>76</v>
      </c>
      <c r="P216" t="s">
        <v>920</v>
      </c>
      <c r="Q216" t="s">
        <v>601</v>
      </c>
      <c r="R216">
        <v>231.72</v>
      </c>
      <c r="S216">
        <v>2</v>
      </c>
      <c r="T216">
        <v>0</v>
      </c>
      <c r="U216">
        <v>11.586</v>
      </c>
      <c r="V216" t="s">
        <v>63</v>
      </c>
      <c r="W216" t="s">
        <v>73</v>
      </c>
      <c r="X216" t="s">
        <v>60</v>
      </c>
      <c r="Y216">
        <v>6</v>
      </c>
    </row>
    <row r="217" spans="1:25" x14ac:dyDescent="0.3">
      <c r="A217">
        <v>8793</v>
      </c>
      <c r="B217" t="s">
        <v>1643</v>
      </c>
      <c r="C217" s="13">
        <v>41992</v>
      </c>
      <c r="D217" s="13">
        <v>41994</v>
      </c>
      <c r="E217" t="s">
        <v>807</v>
      </c>
      <c r="F217" t="s">
        <v>1572</v>
      </c>
      <c r="G217" t="s">
        <v>1573</v>
      </c>
      <c r="H217" t="s">
        <v>812</v>
      </c>
      <c r="I217" t="s">
        <v>854</v>
      </c>
      <c r="J217" t="s">
        <v>855</v>
      </c>
      <c r="K217" t="s">
        <v>5</v>
      </c>
      <c r="L217">
        <v>90008</v>
      </c>
      <c r="M217" t="s">
        <v>856</v>
      </c>
      <c r="N217" t="s">
        <v>1644</v>
      </c>
      <c r="O217" t="s">
        <v>76</v>
      </c>
      <c r="P217" t="s">
        <v>858</v>
      </c>
      <c r="Q217" t="s">
        <v>166</v>
      </c>
      <c r="R217">
        <v>14.62</v>
      </c>
      <c r="S217">
        <v>2</v>
      </c>
      <c r="T217">
        <v>0</v>
      </c>
      <c r="U217">
        <v>6.8714000000000004</v>
      </c>
      <c r="V217" t="s">
        <v>71</v>
      </c>
      <c r="W217" t="s">
        <v>55</v>
      </c>
      <c r="X217" t="s">
        <v>68</v>
      </c>
      <c r="Y217">
        <v>12</v>
      </c>
    </row>
    <row r="218" spans="1:25" x14ac:dyDescent="0.3">
      <c r="A218">
        <v>8811</v>
      </c>
      <c r="B218" t="s">
        <v>1645</v>
      </c>
      <c r="C218" s="13">
        <v>42885</v>
      </c>
      <c r="D218" s="13">
        <v>42890</v>
      </c>
      <c r="E218" t="s">
        <v>810</v>
      </c>
      <c r="F218" t="s">
        <v>1616</v>
      </c>
      <c r="G218" t="s">
        <v>1617</v>
      </c>
      <c r="H218" t="s">
        <v>812</v>
      </c>
      <c r="I218" t="s">
        <v>854</v>
      </c>
      <c r="J218" t="s">
        <v>855</v>
      </c>
      <c r="K218" t="s">
        <v>5</v>
      </c>
      <c r="L218">
        <v>90004</v>
      </c>
      <c r="M218" t="s">
        <v>856</v>
      </c>
      <c r="N218" t="s">
        <v>1446</v>
      </c>
      <c r="O218" t="s">
        <v>76</v>
      </c>
      <c r="P218" t="s">
        <v>883</v>
      </c>
      <c r="Q218" t="s">
        <v>611</v>
      </c>
      <c r="R218">
        <v>37.520000000000003</v>
      </c>
      <c r="S218">
        <v>4</v>
      </c>
      <c r="T218">
        <v>0</v>
      </c>
      <c r="U218">
        <v>18.009599999999999</v>
      </c>
      <c r="V218" t="s">
        <v>62</v>
      </c>
      <c r="W218" t="s">
        <v>74</v>
      </c>
      <c r="X218" t="s">
        <v>60</v>
      </c>
      <c r="Y218">
        <v>5</v>
      </c>
    </row>
    <row r="219" spans="1:25" x14ac:dyDescent="0.3">
      <c r="A219">
        <v>8839</v>
      </c>
      <c r="B219" t="s">
        <v>1646</v>
      </c>
      <c r="C219" s="13">
        <v>41735</v>
      </c>
      <c r="D219" s="13">
        <v>41739</v>
      </c>
      <c r="E219" t="s">
        <v>809</v>
      </c>
      <c r="F219" t="s">
        <v>1647</v>
      </c>
      <c r="G219" t="s">
        <v>1648</v>
      </c>
      <c r="H219" t="s">
        <v>812</v>
      </c>
      <c r="I219" t="s">
        <v>854</v>
      </c>
      <c r="J219" t="s">
        <v>855</v>
      </c>
      <c r="K219" t="s">
        <v>5</v>
      </c>
      <c r="L219">
        <v>90004</v>
      </c>
      <c r="M219" t="s">
        <v>856</v>
      </c>
      <c r="N219" t="s">
        <v>1649</v>
      </c>
      <c r="O219" t="s">
        <v>76</v>
      </c>
      <c r="P219" t="s">
        <v>878</v>
      </c>
      <c r="Q219" t="s">
        <v>194</v>
      </c>
      <c r="R219">
        <v>70.95</v>
      </c>
      <c r="S219">
        <v>3</v>
      </c>
      <c r="T219">
        <v>0</v>
      </c>
      <c r="U219">
        <v>18.446999999999999</v>
      </c>
      <c r="V219" t="s">
        <v>61</v>
      </c>
      <c r="W219" t="s">
        <v>55</v>
      </c>
      <c r="X219" t="s">
        <v>60</v>
      </c>
      <c r="Y219">
        <v>4</v>
      </c>
    </row>
    <row r="220" spans="1:25" x14ac:dyDescent="0.3">
      <c r="A220">
        <v>8880</v>
      </c>
      <c r="B220" t="s">
        <v>1650</v>
      </c>
      <c r="C220" s="13">
        <v>42086</v>
      </c>
      <c r="D220" s="13">
        <v>42088</v>
      </c>
      <c r="E220" t="s">
        <v>807</v>
      </c>
      <c r="F220" t="s">
        <v>1651</v>
      </c>
      <c r="G220" t="s">
        <v>1652</v>
      </c>
      <c r="H220" t="s">
        <v>812</v>
      </c>
      <c r="I220" t="s">
        <v>854</v>
      </c>
      <c r="J220" t="s">
        <v>855</v>
      </c>
      <c r="K220" t="s">
        <v>5</v>
      </c>
      <c r="L220">
        <v>90008</v>
      </c>
      <c r="M220" t="s">
        <v>856</v>
      </c>
      <c r="N220" t="s">
        <v>887</v>
      </c>
      <c r="O220" t="s">
        <v>76</v>
      </c>
      <c r="P220" t="s">
        <v>883</v>
      </c>
      <c r="Q220" t="s">
        <v>708</v>
      </c>
      <c r="R220">
        <v>192.72</v>
      </c>
      <c r="S220">
        <v>11</v>
      </c>
      <c r="T220">
        <v>0</v>
      </c>
      <c r="U220">
        <v>92.505600000000001</v>
      </c>
      <c r="V220" t="s">
        <v>59</v>
      </c>
      <c r="W220" t="s">
        <v>72</v>
      </c>
      <c r="X220" t="s">
        <v>56</v>
      </c>
      <c r="Y220">
        <v>3</v>
      </c>
    </row>
    <row r="221" spans="1:25" x14ac:dyDescent="0.3">
      <c r="A221">
        <v>8888</v>
      </c>
      <c r="B221" t="s">
        <v>1653</v>
      </c>
      <c r="C221" s="13">
        <v>41847</v>
      </c>
      <c r="D221" s="13">
        <v>41850</v>
      </c>
      <c r="E221" t="s">
        <v>809</v>
      </c>
      <c r="F221" t="s">
        <v>1654</v>
      </c>
      <c r="G221" t="s">
        <v>1655</v>
      </c>
      <c r="H221" t="s">
        <v>812</v>
      </c>
      <c r="I221" t="s">
        <v>854</v>
      </c>
      <c r="J221" t="s">
        <v>855</v>
      </c>
      <c r="K221" t="s">
        <v>5</v>
      </c>
      <c r="L221">
        <v>90036</v>
      </c>
      <c r="M221" t="s">
        <v>856</v>
      </c>
      <c r="N221" t="s">
        <v>1656</v>
      </c>
      <c r="O221" t="s">
        <v>76</v>
      </c>
      <c r="P221" t="s">
        <v>868</v>
      </c>
      <c r="Q221" t="s">
        <v>625</v>
      </c>
      <c r="R221">
        <v>276.27999999999997</v>
      </c>
      <c r="S221">
        <v>2</v>
      </c>
      <c r="T221">
        <v>0</v>
      </c>
      <c r="U221">
        <v>0</v>
      </c>
      <c r="V221" t="s">
        <v>65</v>
      </c>
      <c r="W221" t="s">
        <v>55</v>
      </c>
      <c r="X221" t="s">
        <v>64</v>
      </c>
      <c r="Y221">
        <v>7</v>
      </c>
    </row>
    <row r="222" spans="1:25" x14ac:dyDescent="0.3">
      <c r="A222">
        <v>8895</v>
      </c>
      <c r="B222" t="s">
        <v>1657</v>
      </c>
      <c r="C222" s="13">
        <v>42597</v>
      </c>
      <c r="D222" s="13">
        <v>42604</v>
      </c>
      <c r="E222" t="s">
        <v>810</v>
      </c>
      <c r="F222" t="s">
        <v>1179</v>
      </c>
      <c r="G222" t="s">
        <v>1180</v>
      </c>
      <c r="H222" t="s">
        <v>811</v>
      </c>
      <c r="I222" t="s">
        <v>854</v>
      </c>
      <c r="J222" t="s">
        <v>855</v>
      </c>
      <c r="K222" t="s">
        <v>5</v>
      </c>
      <c r="L222">
        <v>90004</v>
      </c>
      <c r="M222" t="s">
        <v>856</v>
      </c>
      <c r="N222" t="s">
        <v>1658</v>
      </c>
      <c r="O222" t="s">
        <v>75</v>
      </c>
      <c r="P222" t="s">
        <v>863</v>
      </c>
      <c r="Q222" t="s">
        <v>473</v>
      </c>
      <c r="R222">
        <v>312.02999999999997</v>
      </c>
      <c r="S222">
        <v>3</v>
      </c>
      <c r="T222">
        <v>0</v>
      </c>
      <c r="U222">
        <v>43.684199999999997</v>
      </c>
      <c r="V222" t="s">
        <v>66</v>
      </c>
      <c r="W222" t="s">
        <v>73</v>
      </c>
      <c r="X222" t="s">
        <v>64</v>
      </c>
      <c r="Y222">
        <v>8</v>
      </c>
    </row>
    <row r="223" spans="1:25" x14ac:dyDescent="0.3">
      <c r="A223">
        <v>8937</v>
      </c>
      <c r="B223" t="s">
        <v>1659</v>
      </c>
      <c r="C223" s="13">
        <v>42355</v>
      </c>
      <c r="D223" s="13">
        <v>42357</v>
      </c>
      <c r="E223" t="s">
        <v>809</v>
      </c>
      <c r="F223" t="s">
        <v>1660</v>
      </c>
      <c r="G223" t="s">
        <v>1661</v>
      </c>
      <c r="H223" t="s">
        <v>811</v>
      </c>
      <c r="I223" t="s">
        <v>854</v>
      </c>
      <c r="J223" t="s">
        <v>855</v>
      </c>
      <c r="K223" t="s">
        <v>5</v>
      </c>
      <c r="L223">
        <v>90008</v>
      </c>
      <c r="M223" t="s">
        <v>856</v>
      </c>
      <c r="N223" t="s">
        <v>1662</v>
      </c>
      <c r="O223" t="s">
        <v>76</v>
      </c>
      <c r="P223" t="s">
        <v>878</v>
      </c>
      <c r="Q223" t="s">
        <v>642</v>
      </c>
      <c r="R223">
        <v>204.85</v>
      </c>
      <c r="S223">
        <v>5</v>
      </c>
      <c r="T223">
        <v>0</v>
      </c>
      <c r="U223">
        <v>53.261000000000003</v>
      </c>
      <c r="V223" t="s">
        <v>71</v>
      </c>
      <c r="W223" t="s">
        <v>72</v>
      </c>
      <c r="X223" t="s">
        <v>68</v>
      </c>
      <c r="Y223">
        <v>12</v>
      </c>
    </row>
    <row r="224" spans="1:25" x14ac:dyDescent="0.3">
      <c r="A224">
        <v>9014</v>
      </c>
      <c r="B224" t="s">
        <v>1663</v>
      </c>
      <c r="C224" s="13">
        <v>42812</v>
      </c>
      <c r="D224" s="13">
        <v>42816</v>
      </c>
      <c r="E224" t="s">
        <v>810</v>
      </c>
      <c r="F224" t="s">
        <v>1664</v>
      </c>
      <c r="G224" t="s">
        <v>1665</v>
      </c>
      <c r="H224" t="s">
        <v>812</v>
      </c>
      <c r="I224" t="s">
        <v>854</v>
      </c>
      <c r="J224" t="s">
        <v>855</v>
      </c>
      <c r="K224" t="s">
        <v>5</v>
      </c>
      <c r="L224">
        <v>90008</v>
      </c>
      <c r="M224" t="s">
        <v>856</v>
      </c>
      <c r="N224" t="s">
        <v>1666</v>
      </c>
      <c r="O224" t="s">
        <v>76</v>
      </c>
      <c r="P224" t="s">
        <v>878</v>
      </c>
      <c r="Q224" t="s">
        <v>599</v>
      </c>
      <c r="R224">
        <v>13.9</v>
      </c>
      <c r="S224">
        <v>5</v>
      </c>
      <c r="T224">
        <v>0</v>
      </c>
      <c r="U224">
        <v>3.7530000000000001</v>
      </c>
      <c r="V224" t="s">
        <v>59</v>
      </c>
      <c r="W224" t="s">
        <v>74</v>
      </c>
      <c r="X224" t="s">
        <v>56</v>
      </c>
      <c r="Y224">
        <v>3</v>
      </c>
    </row>
    <row r="225" spans="1:25" x14ac:dyDescent="0.3">
      <c r="A225">
        <v>9043</v>
      </c>
      <c r="B225" t="s">
        <v>1667</v>
      </c>
      <c r="C225" s="13">
        <v>42269</v>
      </c>
      <c r="D225" s="13">
        <v>42273</v>
      </c>
      <c r="E225" t="s">
        <v>809</v>
      </c>
      <c r="F225" t="s">
        <v>1668</v>
      </c>
      <c r="G225" t="s">
        <v>1669</v>
      </c>
      <c r="H225" t="s">
        <v>812</v>
      </c>
      <c r="I225" t="s">
        <v>854</v>
      </c>
      <c r="J225" t="s">
        <v>855</v>
      </c>
      <c r="K225" t="s">
        <v>5</v>
      </c>
      <c r="L225">
        <v>90049</v>
      </c>
      <c r="M225" t="s">
        <v>856</v>
      </c>
      <c r="N225" t="s">
        <v>960</v>
      </c>
      <c r="O225" t="s">
        <v>76</v>
      </c>
      <c r="P225" t="s">
        <v>961</v>
      </c>
      <c r="Q225" t="s">
        <v>427</v>
      </c>
      <c r="R225">
        <v>61.44</v>
      </c>
      <c r="S225">
        <v>3</v>
      </c>
      <c r="T225">
        <v>0</v>
      </c>
      <c r="U225">
        <v>16.588799999999999</v>
      </c>
      <c r="V225" t="s">
        <v>67</v>
      </c>
      <c r="W225" t="s">
        <v>72</v>
      </c>
      <c r="X225" t="s">
        <v>64</v>
      </c>
      <c r="Y225">
        <v>9</v>
      </c>
    </row>
    <row r="226" spans="1:25" x14ac:dyDescent="0.3">
      <c r="A226">
        <v>9051</v>
      </c>
      <c r="B226" t="s">
        <v>1670</v>
      </c>
      <c r="C226" s="13">
        <v>42142</v>
      </c>
      <c r="D226" s="13">
        <v>42146</v>
      </c>
      <c r="E226" t="s">
        <v>810</v>
      </c>
      <c r="F226" t="s">
        <v>1671</v>
      </c>
      <c r="G226" t="s">
        <v>1672</v>
      </c>
      <c r="H226" t="s">
        <v>812</v>
      </c>
      <c r="I226" t="s">
        <v>854</v>
      </c>
      <c r="J226" t="s">
        <v>855</v>
      </c>
      <c r="K226" t="s">
        <v>5</v>
      </c>
      <c r="L226">
        <v>90004</v>
      </c>
      <c r="M226" t="s">
        <v>856</v>
      </c>
      <c r="N226" t="s">
        <v>1673</v>
      </c>
      <c r="O226" t="s">
        <v>76</v>
      </c>
      <c r="P226" t="s">
        <v>883</v>
      </c>
      <c r="Q226" t="s">
        <v>734</v>
      </c>
      <c r="R226">
        <v>10.86</v>
      </c>
      <c r="S226">
        <v>2</v>
      </c>
      <c r="T226">
        <v>0</v>
      </c>
      <c r="U226">
        <v>5.3213999999999997</v>
      </c>
      <c r="V226" t="s">
        <v>62</v>
      </c>
      <c r="W226" t="s">
        <v>72</v>
      </c>
      <c r="X226" t="s">
        <v>60</v>
      </c>
      <c r="Y226">
        <v>5</v>
      </c>
    </row>
    <row r="227" spans="1:25" x14ac:dyDescent="0.3">
      <c r="A227">
        <v>9058</v>
      </c>
      <c r="B227" t="s">
        <v>1674</v>
      </c>
      <c r="C227" s="13">
        <v>42297</v>
      </c>
      <c r="D227" s="13">
        <v>42301</v>
      </c>
      <c r="E227" t="s">
        <v>810</v>
      </c>
      <c r="F227" t="s">
        <v>1675</v>
      </c>
      <c r="G227" t="s">
        <v>1676</v>
      </c>
      <c r="H227" t="s">
        <v>811</v>
      </c>
      <c r="I227" t="s">
        <v>854</v>
      </c>
      <c r="J227" t="s">
        <v>855</v>
      </c>
      <c r="K227" t="s">
        <v>5</v>
      </c>
      <c r="L227">
        <v>90045</v>
      </c>
      <c r="M227" t="s">
        <v>856</v>
      </c>
      <c r="N227" t="s">
        <v>1677</v>
      </c>
      <c r="O227" t="s">
        <v>75</v>
      </c>
      <c r="P227" t="s">
        <v>863</v>
      </c>
      <c r="Q227" t="s">
        <v>551</v>
      </c>
      <c r="R227">
        <v>74.760000000000005</v>
      </c>
      <c r="S227">
        <v>7</v>
      </c>
      <c r="T227">
        <v>0</v>
      </c>
      <c r="U227">
        <v>23.923200000000001</v>
      </c>
      <c r="V227" t="s">
        <v>69</v>
      </c>
      <c r="W227" t="s">
        <v>72</v>
      </c>
      <c r="X227" t="s">
        <v>68</v>
      </c>
      <c r="Y227">
        <v>10</v>
      </c>
    </row>
    <row r="228" spans="1:25" x14ac:dyDescent="0.3">
      <c r="A228">
        <v>9120</v>
      </c>
      <c r="B228" t="s">
        <v>1678</v>
      </c>
      <c r="C228" s="13">
        <v>42527</v>
      </c>
      <c r="D228" s="13">
        <v>42533</v>
      </c>
      <c r="E228" t="s">
        <v>810</v>
      </c>
      <c r="F228" t="s">
        <v>1679</v>
      </c>
      <c r="G228" t="s">
        <v>1680</v>
      </c>
      <c r="H228" t="s">
        <v>813</v>
      </c>
      <c r="I228" t="s">
        <v>854</v>
      </c>
      <c r="J228" t="s">
        <v>855</v>
      </c>
      <c r="K228" t="s">
        <v>5</v>
      </c>
      <c r="L228">
        <v>90036</v>
      </c>
      <c r="M228" t="s">
        <v>856</v>
      </c>
      <c r="N228" t="s">
        <v>1681</v>
      </c>
      <c r="O228" t="s">
        <v>76</v>
      </c>
      <c r="P228" t="s">
        <v>858</v>
      </c>
      <c r="Q228" t="s">
        <v>152</v>
      </c>
      <c r="R228">
        <v>22.05</v>
      </c>
      <c r="S228">
        <v>7</v>
      </c>
      <c r="T228">
        <v>0</v>
      </c>
      <c r="U228">
        <v>10.584</v>
      </c>
      <c r="V228" t="s">
        <v>63</v>
      </c>
      <c r="W228" t="s">
        <v>73</v>
      </c>
      <c r="X228" t="s">
        <v>60</v>
      </c>
      <c r="Y228">
        <v>6</v>
      </c>
    </row>
    <row r="229" spans="1:25" x14ac:dyDescent="0.3">
      <c r="A229">
        <v>9122</v>
      </c>
      <c r="B229" t="s">
        <v>1682</v>
      </c>
      <c r="C229" s="13">
        <v>42812</v>
      </c>
      <c r="D229" s="13">
        <v>42814</v>
      </c>
      <c r="E229" t="s">
        <v>809</v>
      </c>
      <c r="F229" t="s">
        <v>1683</v>
      </c>
      <c r="G229" t="s">
        <v>1684</v>
      </c>
      <c r="H229" t="s">
        <v>812</v>
      </c>
      <c r="I229" t="s">
        <v>854</v>
      </c>
      <c r="J229" t="s">
        <v>855</v>
      </c>
      <c r="K229" t="s">
        <v>5</v>
      </c>
      <c r="L229">
        <v>90032</v>
      </c>
      <c r="M229" t="s">
        <v>856</v>
      </c>
      <c r="N229" t="s">
        <v>1685</v>
      </c>
      <c r="O229" t="s">
        <v>76</v>
      </c>
      <c r="P229" t="s">
        <v>961</v>
      </c>
      <c r="Q229" t="s">
        <v>310</v>
      </c>
      <c r="R229">
        <v>90.86</v>
      </c>
      <c r="S229">
        <v>7</v>
      </c>
      <c r="T229">
        <v>0</v>
      </c>
      <c r="U229">
        <v>26.349399999999999</v>
      </c>
      <c r="V229" t="s">
        <v>59</v>
      </c>
      <c r="W229" t="s">
        <v>74</v>
      </c>
      <c r="X229" t="s">
        <v>56</v>
      </c>
      <c r="Y229">
        <v>3</v>
      </c>
    </row>
    <row r="230" spans="1:25" x14ac:dyDescent="0.3">
      <c r="A230">
        <v>9141</v>
      </c>
      <c r="B230" t="s">
        <v>1686</v>
      </c>
      <c r="C230" s="13">
        <v>43008</v>
      </c>
      <c r="D230" s="13">
        <v>43010</v>
      </c>
      <c r="E230" t="s">
        <v>809</v>
      </c>
      <c r="F230" t="s">
        <v>958</v>
      </c>
      <c r="G230" t="s">
        <v>959</v>
      </c>
      <c r="H230" t="s">
        <v>813</v>
      </c>
      <c r="I230" t="s">
        <v>854</v>
      </c>
      <c r="J230" t="s">
        <v>855</v>
      </c>
      <c r="K230" t="s">
        <v>5</v>
      </c>
      <c r="L230">
        <v>90049</v>
      </c>
      <c r="M230" t="s">
        <v>856</v>
      </c>
      <c r="N230" t="s">
        <v>1687</v>
      </c>
      <c r="O230" t="s">
        <v>77</v>
      </c>
      <c r="P230" t="s">
        <v>873</v>
      </c>
      <c r="Q230" t="s">
        <v>607</v>
      </c>
      <c r="R230">
        <v>159.97999999999999</v>
      </c>
      <c r="S230">
        <v>2</v>
      </c>
      <c r="T230">
        <v>0</v>
      </c>
      <c r="U230">
        <v>47.994</v>
      </c>
      <c r="V230" t="s">
        <v>67</v>
      </c>
      <c r="W230" t="s">
        <v>74</v>
      </c>
      <c r="X230" t="s">
        <v>64</v>
      </c>
      <c r="Y230">
        <v>9</v>
      </c>
    </row>
    <row r="231" spans="1:25" x14ac:dyDescent="0.3">
      <c r="A231">
        <v>9205</v>
      </c>
      <c r="B231" t="s">
        <v>1688</v>
      </c>
      <c r="C231" s="13">
        <v>42705</v>
      </c>
      <c r="D231" s="13">
        <v>42709</v>
      </c>
      <c r="E231" t="s">
        <v>810</v>
      </c>
      <c r="F231" t="s">
        <v>1689</v>
      </c>
      <c r="G231" t="s">
        <v>1690</v>
      </c>
      <c r="H231" t="s">
        <v>812</v>
      </c>
      <c r="I231" t="s">
        <v>854</v>
      </c>
      <c r="J231" t="s">
        <v>855</v>
      </c>
      <c r="K231" t="s">
        <v>5</v>
      </c>
      <c r="L231">
        <v>90004</v>
      </c>
      <c r="M231" t="s">
        <v>856</v>
      </c>
      <c r="N231" t="s">
        <v>1691</v>
      </c>
      <c r="O231" t="s">
        <v>76</v>
      </c>
      <c r="P231" t="s">
        <v>878</v>
      </c>
      <c r="Q231" t="s">
        <v>643</v>
      </c>
      <c r="R231">
        <v>23.04</v>
      </c>
      <c r="S231">
        <v>8</v>
      </c>
      <c r="T231">
        <v>0</v>
      </c>
      <c r="U231">
        <v>6.9119999999999999</v>
      </c>
      <c r="V231" t="s">
        <v>71</v>
      </c>
      <c r="W231" t="s">
        <v>73</v>
      </c>
      <c r="X231" t="s">
        <v>68</v>
      </c>
      <c r="Y231">
        <v>12</v>
      </c>
    </row>
    <row r="232" spans="1:25" x14ac:dyDescent="0.3">
      <c r="A232">
        <v>9216</v>
      </c>
      <c r="B232" t="s">
        <v>1692</v>
      </c>
      <c r="C232" s="13">
        <v>42695</v>
      </c>
      <c r="D232" s="13">
        <v>42700</v>
      </c>
      <c r="E232" t="s">
        <v>810</v>
      </c>
      <c r="F232" t="s">
        <v>1196</v>
      </c>
      <c r="G232" t="s">
        <v>1197</v>
      </c>
      <c r="H232" t="s">
        <v>812</v>
      </c>
      <c r="I232" t="s">
        <v>854</v>
      </c>
      <c r="J232" t="s">
        <v>855</v>
      </c>
      <c r="K232" t="s">
        <v>5</v>
      </c>
      <c r="L232">
        <v>90049</v>
      </c>
      <c r="M232" t="s">
        <v>856</v>
      </c>
      <c r="N232" t="s">
        <v>1693</v>
      </c>
      <c r="O232" t="s">
        <v>76</v>
      </c>
      <c r="P232" t="s">
        <v>883</v>
      </c>
      <c r="Q232" t="s">
        <v>799</v>
      </c>
      <c r="R232">
        <v>32.4</v>
      </c>
      <c r="S232">
        <v>5</v>
      </c>
      <c r="T232">
        <v>0</v>
      </c>
      <c r="U232">
        <v>15.552</v>
      </c>
      <c r="V232" t="s">
        <v>70</v>
      </c>
      <c r="W232" t="s">
        <v>73</v>
      </c>
      <c r="X232" t="s">
        <v>68</v>
      </c>
      <c r="Y232">
        <v>11</v>
      </c>
    </row>
    <row r="233" spans="1:25" x14ac:dyDescent="0.3">
      <c r="A233">
        <v>9228</v>
      </c>
      <c r="B233" t="s">
        <v>1694</v>
      </c>
      <c r="C233" s="13">
        <v>42813</v>
      </c>
      <c r="D233" s="13">
        <v>42818</v>
      </c>
      <c r="E233" t="s">
        <v>810</v>
      </c>
      <c r="F233" t="s">
        <v>1606</v>
      </c>
      <c r="G233" t="s">
        <v>1607</v>
      </c>
      <c r="H233" t="s">
        <v>812</v>
      </c>
      <c r="I233" t="s">
        <v>854</v>
      </c>
      <c r="J233" t="s">
        <v>855</v>
      </c>
      <c r="K233" t="s">
        <v>5</v>
      </c>
      <c r="L233">
        <v>90008</v>
      </c>
      <c r="M233" t="s">
        <v>856</v>
      </c>
      <c r="N233" t="s">
        <v>1695</v>
      </c>
      <c r="O233" t="s">
        <v>76</v>
      </c>
      <c r="P233" t="s">
        <v>961</v>
      </c>
      <c r="Q233" t="s">
        <v>174</v>
      </c>
      <c r="R233">
        <v>381.36</v>
      </c>
      <c r="S233">
        <v>7</v>
      </c>
      <c r="T233">
        <v>0</v>
      </c>
      <c r="U233">
        <v>106.7808</v>
      </c>
      <c r="V233" t="s">
        <v>59</v>
      </c>
      <c r="W233" t="s">
        <v>74</v>
      </c>
      <c r="X233" t="s">
        <v>56</v>
      </c>
      <c r="Y233">
        <v>3</v>
      </c>
    </row>
    <row r="234" spans="1:25" x14ac:dyDescent="0.3">
      <c r="A234">
        <v>9229</v>
      </c>
      <c r="B234" t="s">
        <v>1696</v>
      </c>
      <c r="C234" s="13">
        <v>41946</v>
      </c>
      <c r="D234" s="13">
        <v>41946</v>
      </c>
      <c r="E234" t="s">
        <v>808</v>
      </c>
      <c r="F234" t="s">
        <v>1697</v>
      </c>
      <c r="G234" t="s">
        <v>1698</v>
      </c>
      <c r="H234" t="s">
        <v>813</v>
      </c>
      <c r="I234" t="s">
        <v>854</v>
      </c>
      <c r="J234" t="s">
        <v>855</v>
      </c>
      <c r="K234" t="s">
        <v>5</v>
      </c>
      <c r="L234">
        <v>90049</v>
      </c>
      <c r="M234" t="s">
        <v>856</v>
      </c>
      <c r="N234" t="s">
        <v>990</v>
      </c>
      <c r="O234" t="s">
        <v>76</v>
      </c>
      <c r="P234" t="s">
        <v>878</v>
      </c>
      <c r="Q234" t="s">
        <v>600</v>
      </c>
      <c r="R234">
        <v>6.72</v>
      </c>
      <c r="S234">
        <v>4</v>
      </c>
      <c r="T234">
        <v>0</v>
      </c>
      <c r="U234">
        <v>3.36</v>
      </c>
      <c r="V234" t="s">
        <v>70</v>
      </c>
      <c r="W234" t="s">
        <v>55</v>
      </c>
      <c r="X234" t="s">
        <v>68</v>
      </c>
      <c r="Y234">
        <v>11</v>
      </c>
    </row>
    <row r="235" spans="1:25" x14ac:dyDescent="0.3">
      <c r="A235">
        <v>9233</v>
      </c>
      <c r="B235" t="s">
        <v>1699</v>
      </c>
      <c r="C235" s="13">
        <v>42615</v>
      </c>
      <c r="D235" s="13">
        <v>42619</v>
      </c>
      <c r="E235" t="s">
        <v>810</v>
      </c>
      <c r="F235" t="s">
        <v>1110</v>
      </c>
      <c r="G235" t="s">
        <v>1111</v>
      </c>
      <c r="H235" t="s">
        <v>811</v>
      </c>
      <c r="I235" t="s">
        <v>854</v>
      </c>
      <c r="J235" t="s">
        <v>855</v>
      </c>
      <c r="K235" t="s">
        <v>5</v>
      </c>
      <c r="L235">
        <v>90036</v>
      </c>
      <c r="M235" t="s">
        <v>856</v>
      </c>
      <c r="N235" t="s">
        <v>1700</v>
      </c>
      <c r="O235" t="s">
        <v>75</v>
      </c>
      <c r="P235" t="s">
        <v>863</v>
      </c>
      <c r="Q235" t="s">
        <v>718</v>
      </c>
      <c r="R235">
        <v>94.68</v>
      </c>
      <c r="S235">
        <v>9</v>
      </c>
      <c r="T235">
        <v>0</v>
      </c>
      <c r="U235">
        <v>31.244399999999999</v>
      </c>
      <c r="V235" t="s">
        <v>67</v>
      </c>
      <c r="W235" t="s">
        <v>73</v>
      </c>
      <c r="X235" t="s">
        <v>64</v>
      </c>
      <c r="Y235">
        <v>9</v>
      </c>
    </row>
    <row r="236" spans="1:25" x14ac:dyDescent="0.3">
      <c r="A236">
        <v>9324</v>
      </c>
      <c r="B236" t="s">
        <v>1701</v>
      </c>
      <c r="C236" s="13">
        <v>43001</v>
      </c>
      <c r="D236" s="13">
        <v>43007</v>
      </c>
      <c r="E236" t="s">
        <v>810</v>
      </c>
      <c r="F236" t="s">
        <v>1702</v>
      </c>
      <c r="G236" t="s">
        <v>1703</v>
      </c>
      <c r="H236" t="s">
        <v>811</v>
      </c>
      <c r="I236" t="s">
        <v>854</v>
      </c>
      <c r="J236" t="s">
        <v>855</v>
      </c>
      <c r="K236" t="s">
        <v>5</v>
      </c>
      <c r="L236">
        <v>90036</v>
      </c>
      <c r="M236" t="s">
        <v>856</v>
      </c>
      <c r="N236" t="s">
        <v>1704</v>
      </c>
      <c r="O236" t="s">
        <v>76</v>
      </c>
      <c r="P236" t="s">
        <v>883</v>
      </c>
      <c r="Q236" t="s">
        <v>757</v>
      </c>
      <c r="R236">
        <v>211.04</v>
      </c>
      <c r="S236">
        <v>8</v>
      </c>
      <c r="T236">
        <v>0</v>
      </c>
      <c r="U236">
        <v>97.078400000000002</v>
      </c>
      <c r="V236" t="s">
        <v>67</v>
      </c>
      <c r="W236" t="s">
        <v>74</v>
      </c>
      <c r="X236" t="s">
        <v>64</v>
      </c>
      <c r="Y236">
        <v>9</v>
      </c>
    </row>
    <row r="237" spans="1:25" x14ac:dyDescent="0.3">
      <c r="A237">
        <v>9376</v>
      </c>
      <c r="B237" t="s">
        <v>1705</v>
      </c>
      <c r="C237" s="13">
        <v>42352</v>
      </c>
      <c r="D237" s="13">
        <v>42357</v>
      </c>
      <c r="E237" t="s">
        <v>809</v>
      </c>
      <c r="F237" t="s">
        <v>1706</v>
      </c>
      <c r="G237" t="s">
        <v>1707</v>
      </c>
      <c r="H237" t="s">
        <v>811</v>
      </c>
      <c r="I237" t="s">
        <v>854</v>
      </c>
      <c r="J237" t="s">
        <v>855</v>
      </c>
      <c r="K237" t="s">
        <v>5</v>
      </c>
      <c r="L237">
        <v>90045</v>
      </c>
      <c r="M237" t="s">
        <v>856</v>
      </c>
      <c r="N237" t="s">
        <v>1324</v>
      </c>
      <c r="O237" t="s">
        <v>77</v>
      </c>
      <c r="P237" t="s">
        <v>873</v>
      </c>
      <c r="Q237" t="s">
        <v>502</v>
      </c>
      <c r="R237">
        <v>50</v>
      </c>
      <c r="S237">
        <v>2</v>
      </c>
      <c r="T237">
        <v>0</v>
      </c>
      <c r="U237">
        <v>10.5</v>
      </c>
      <c r="V237" t="s">
        <v>71</v>
      </c>
      <c r="W237" t="s">
        <v>72</v>
      </c>
      <c r="X237" t="s">
        <v>68</v>
      </c>
      <c r="Y237">
        <v>12</v>
      </c>
    </row>
    <row r="238" spans="1:25" x14ac:dyDescent="0.3">
      <c r="A238">
        <v>9452</v>
      </c>
      <c r="B238" t="s">
        <v>1708</v>
      </c>
      <c r="C238" s="13">
        <v>42275</v>
      </c>
      <c r="D238" s="13">
        <v>42282</v>
      </c>
      <c r="E238" t="s">
        <v>810</v>
      </c>
      <c r="F238" t="s">
        <v>1709</v>
      </c>
      <c r="G238" t="s">
        <v>1710</v>
      </c>
      <c r="H238" t="s">
        <v>812</v>
      </c>
      <c r="I238" t="s">
        <v>854</v>
      </c>
      <c r="J238" t="s">
        <v>855</v>
      </c>
      <c r="K238" t="s">
        <v>5</v>
      </c>
      <c r="L238">
        <v>90032</v>
      </c>
      <c r="M238" t="s">
        <v>856</v>
      </c>
      <c r="N238" t="s">
        <v>1711</v>
      </c>
      <c r="O238" t="s">
        <v>76</v>
      </c>
      <c r="P238" t="s">
        <v>961</v>
      </c>
      <c r="Q238" t="s">
        <v>97</v>
      </c>
      <c r="R238">
        <v>186.15</v>
      </c>
      <c r="S238">
        <v>3</v>
      </c>
      <c r="T238">
        <v>0</v>
      </c>
      <c r="U238">
        <v>55.844999999999999</v>
      </c>
      <c r="V238" t="s">
        <v>67</v>
      </c>
      <c r="W238" t="s">
        <v>72</v>
      </c>
      <c r="X238" t="s">
        <v>64</v>
      </c>
      <c r="Y238">
        <v>9</v>
      </c>
    </row>
    <row r="239" spans="1:25" x14ac:dyDescent="0.3">
      <c r="A239">
        <v>9484</v>
      </c>
      <c r="B239" t="s">
        <v>1712</v>
      </c>
      <c r="C239" s="13">
        <v>41842</v>
      </c>
      <c r="D239" s="13">
        <v>41848</v>
      </c>
      <c r="E239" t="s">
        <v>810</v>
      </c>
      <c r="F239" t="s">
        <v>1713</v>
      </c>
      <c r="G239" t="s">
        <v>1714</v>
      </c>
      <c r="H239" t="s">
        <v>813</v>
      </c>
      <c r="I239" t="s">
        <v>854</v>
      </c>
      <c r="J239" t="s">
        <v>855</v>
      </c>
      <c r="K239" t="s">
        <v>5</v>
      </c>
      <c r="L239">
        <v>90008</v>
      </c>
      <c r="M239" t="s">
        <v>856</v>
      </c>
      <c r="N239" t="s">
        <v>1715</v>
      </c>
      <c r="O239" t="s">
        <v>76</v>
      </c>
      <c r="P239" t="s">
        <v>878</v>
      </c>
      <c r="Q239" t="s">
        <v>241</v>
      </c>
      <c r="R239">
        <v>19.68</v>
      </c>
      <c r="S239">
        <v>6</v>
      </c>
      <c r="T239">
        <v>0</v>
      </c>
      <c r="U239">
        <v>6.4943999999999997</v>
      </c>
      <c r="V239" t="s">
        <v>65</v>
      </c>
      <c r="W239" t="s">
        <v>55</v>
      </c>
      <c r="X239" t="s">
        <v>64</v>
      </c>
      <c r="Y239">
        <v>7</v>
      </c>
    </row>
    <row r="240" spans="1:25" x14ac:dyDescent="0.3">
      <c r="A240">
        <v>9521</v>
      </c>
      <c r="B240" t="s">
        <v>1716</v>
      </c>
      <c r="C240" s="13">
        <v>42404</v>
      </c>
      <c r="D240" s="13">
        <v>42409</v>
      </c>
      <c r="E240" t="s">
        <v>810</v>
      </c>
      <c r="F240" t="s">
        <v>1717</v>
      </c>
      <c r="G240" t="s">
        <v>1718</v>
      </c>
      <c r="H240" t="s">
        <v>812</v>
      </c>
      <c r="I240" t="s">
        <v>854</v>
      </c>
      <c r="J240" t="s">
        <v>855</v>
      </c>
      <c r="K240" t="s">
        <v>5</v>
      </c>
      <c r="L240">
        <v>90049</v>
      </c>
      <c r="M240" t="s">
        <v>856</v>
      </c>
      <c r="N240" t="s">
        <v>1719</v>
      </c>
      <c r="O240" t="s">
        <v>76</v>
      </c>
      <c r="P240" t="s">
        <v>868</v>
      </c>
      <c r="Q240" t="s">
        <v>624</v>
      </c>
      <c r="R240">
        <v>93.02</v>
      </c>
      <c r="S240">
        <v>2</v>
      </c>
      <c r="T240">
        <v>0</v>
      </c>
      <c r="U240">
        <v>3.7208000000000001</v>
      </c>
      <c r="V240" t="s">
        <v>58</v>
      </c>
      <c r="W240" t="s">
        <v>73</v>
      </c>
      <c r="X240" t="s">
        <v>56</v>
      </c>
      <c r="Y240">
        <v>2</v>
      </c>
    </row>
    <row r="241" spans="1:25" x14ac:dyDescent="0.3">
      <c r="A241">
        <v>9565</v>
      </c>
      <c r="B241" t="s">
        <v>1720</v>
      </c>
      <c r="C241" s="13">
        <v>42156</v>
      </c>
      <c r="D241" s="13">
        <v>42163</v>
      </c>
      <c r="E241" t="s">
        <v>810</v>
      </c>
      <c r="F241" t="s">
        <v>1721</v>
      </c>
      <c r="G241" t="s">
        <v>1722</v>
      </c>
      <c r="H241" t="s">
        <v>813</v>
      </c>
      <c r="I241" t="s">
        <v>854</v>
      </c>
      <c r="J241" t="s">
        <v>855</v>
      </c>
      <c r="K241" t="s">
        <v>5</v>
      </c>
      <c r="L241">
        <v>90045</v>
      </c>
      <c r="M241" t="s">
        <v>856</v>
      </c>
      <c r="N241" t="s">
        <v>1614</v>
      </c>
      <c r="O241" t="s">
        <v>76</v>
      </c>
      <c r="P241" t="s">
        <v>883</v>
      </c>
      <c r="Q241" t="s">
        <v>106</v>
      </c>
      <c r="R241">
        <v>11.76</v>
      </c>
      <c r="S241">
        <v>2</v>
      </c>
      <c r="T241">
        <v>0</v>
      </c>
      <c r="U241">
        <v>5.7624000000000004</v>
      </c>
      <c r="V241" t="s">
        <v>63</v>
      </c>
      <c r="W241" t="s">
        <v>72</v>
      </c>
      <c r="X241" t="s">
        <v>60</v>
      </c>
      <c r="Y241">
        <v>6</v>
      </c>
    </row>
    <row r="242" spans="1:25" x14ac:dyDescent="0.3">
      <c r="A242">
        <v>9610</v>
      </c>
      <c r="B242" t="s">
        <v>1723</v>
      </c>
      <c r="C242" s="13">
        <v>42506</v>
      </c>
      <c r="D242" s="13">
        <v>42509</v>
      </c>
      <c r="E242" t="s">
        <v>809</v>
      </c>
      <c r="F242" t="s">
        <v>1724</v>
      </c>
      <c r="G242" t="s">
        <v>1725</v>
      </c>
      <c r="H242" t="s">
        <v>811</v>
      </c>
      <c r="I242" t="s">
        <v>854</v>
      </c>
      <c r="J242" t="s">
        <v>855</v>
      </c>
      <c r="K242" t="s">
        <v>5</v>
      </c>
      <c r="L242">
        <v>90045</v>
      </c>
      <c r="M242" t="s">
        <v>856</v>
      </c>
      <c r="N242" t="s">
        <v>1726</v>
      </c>
      <c r="O242" t="s">
        <v>75</v>
      </c>
      <c r="P242" t="s">
        <v>863</v>
      </c>
      <c r="Q242" t="s">
        <v>694</v>
      </c>
      <c r="R242">
        <v>282.83999999999997</v>
      </c>
      <c r="S242">
        <v>4</v>
      </c>
      <c r="T242">
        <v>0</v>
      </c>
      <c r="U242">
        <v>19.7988</v>
      </c>
      <c r="V242" t="s">
        <v>62</v>
      </c>
      <c r="W242" t="s">
        <v>73</v>
      </c>
      <c r="X242" t="s">
        <v>60</v>
      </c>
      <c r="Y242">
        <v>5</v>
      </c>
    </row>
    <row r="243" spans="1:25" x14ac:dyDescent="0.3">
      <c r="A243">
        <v>9617</v>
      </c>
      <c r="B243" t="s">
        <v>1727</v>
      </c>
      <c r="C243" s="13">
        <v>42604</v>
      </c>
      <c r="D243" s="13">
        <v>42611</v>
      </c>
      <c r="E243" t="s">
        <v>810</v>
      </c>
      <c r="F243" t="s">
        <v>1728</v>
      </c>
      <c r="G243" t="s">
        <v>1729</v>
      </c>
      <c r="H243" t="s">
        <v>812</v>
      </c>
      <c r="I243" t="s">
        <v>854</v>
      </c>
      <c r="J243" t="s">
        <v>855</v>
      </c>
      <c r="K243" t="s">
        <v>5</v>
      </c>
      <c r="L243">
        <v>90049</v>
      </c>
      <c r="M243" t="s">
        <v>856</v>
      </c>
      <c r="N243" t="s">
        <v>1730</v>
      </c>
      <c r="O243" t="s">
        <v>76</v>
      </c>
      <c r="P243" t="s">
        <v>878</v>
      </c>
      <c r="Q243" t="s">
        <v>537</v>
      </c>
      <c r="R243">
        <v>5.76</v>
      </c>
      <c r="S243">
        <v>2</v>
      </c>
      <c r="T243">
        <v>0</v>
      </c>
      <c r="U243">
        <v>1.6704000000000001</v>
      </c>
      <c r="V243" t="s">
        <v>66</v>
      </c>
      <c r="W243" t="s">
        <v>73</v>
      </c>
      <c r="X243" t="s">
        <v>64</v>
      </c>
      <c r="Y243">
        <v>8</v>
      </c>
    </row>
    <row r="244" spans="1:25" x14ac:dyDescent="0.3">
      <c r="A244">
        <v>9639</v>
      </c>
      <c r="B244" t="s">
        <v>1731</v>
      </c>
      <c r="C244" s="13">
        <v>43051</v>
      </c>
      <c r="D244" s="13">
        <v>43054</v>
      </c>
      <c r="E244" t="s">
        <v>809</v>
      </c>
      <c r="F244" t="s">
        <v>1099</v>
      </c>
      <c r="G244" t="s">
        <v>1100</v>
      </c>
      <c r="H244" t="s">
        <v>811</v>
      </c>
      <c r="I244" t="s">
        <v>854</v>
      </c>
      <c r="J244" t="s">
        <v>855</v>
      </c>
      <c r="K244" t="s">
        <v>5</v>
      </c>
      <c r="L244">
        <v>90032</v>
      </c>
      <c r="M244" t="s">
        <v>856</v>
      </c>
      <c r="N244" t="s">
        <v>1732</v>
      </c>
      <c r="O244" t="s">
        <v>76</v>
      </c>
      <c r="P244" t="s">
        <v>883</v>
      </c>
      <c r="Q244" t="s">
        <v>753</v>
      </c>
      <c r="R244">
        <v>11.56</v>
      </c>
      <c r="S244">
        <v>2</v>
      </c>
      <c r="T244">
        <v>0</v>
      </c>
      <c r="U244">
        <v>5.6643999999999997</v>
      </c>
      <c r="V244" t="s">
        <v>70</v>
      </c>
      <c r="W244" t="s">
        <v>74</v>
      </c>
      <c r="X244" t="s">
        <v>68</v>
      </c>
      <c r="Y244">
        <v>11</v>
      </c>
    </row>
    <row r="245" spans="1:25" x14ac:dyDescent="0.3">
      <c r="A245">
        <v>9666</v>
      </c>
      <c r="B245" t="s">
        <v>1733</v>
      </c>
      <c r="C245" s="13">
        <v>43055</v>
      </c>
      <c r="D245" s="13">
        <v>43059</v>
      </c>
      <c r="E245" t="s">
        <v>810</v>
      </c>
      <c r="F245" t="s">
        <v>1734</v>
      </c>
      <c r="G245" t="s">
        <v>1735</v>
      </c>
      <c r="H245" t="s">
        <v>811</v>
      </c>
      <c r="I245" t="s">
        <v>854</v>
      </c>
      <c r="J245" t="s">
        <v>855</v>
      </c>
      <c r="K245" t="s">
        <v>5</v>
      </c>
      <c r="L245">
        <v>90049</v>
      </c>
      <c r="M245" t="s">
        <v>856</v>
      </c>
      <c r="N245" t="s">
        <v>1736</v>
      </c>
      <c r="O245" t="s">
        <v>75</v>
      </c>
      <c r="P245" t="s">
        <v>863</v>
      </c>
      <c r="Q245" t="s">
        <v>288</v>
      </c>
      <c r="R245">
        <v>119.94</v>
      </c>
      <c r="S245">
        <v>3</v>
      </c>
      <c r="T245">
        <v>0</v>
      </c>
      <c r="U245">
        <v>23.988</v>
      </c>
      <c r="V245" t="s">
        <v>70</v>
      </c>
      <c r="W245" t="s">
        <v>74</v>
      </c>
      <c r="X245" t="s">
        <v>68</v>
      </c>
      <c r="Y245">
        <v>11</v>
      </c>
    </row>
    <row r="246" spans="1:25" x14ac:dyDescent="0.3">
      <c r="A246">
        <v>9686</v>
      </c>
      <c r="B246" t="s">
        <v>1737</v>
      </c>
      <c r="C246" s="13">
        <v>42737</v>
      </c>
      <c r="D246" s="13">
        <v>42739</v>
      </c>
      <c r="E246" t="s">
        <v>809</v>
      </c>
      <c r="F246" t="s">
        <v>1738</v>
      </c>
      <c r="G246" t="s">
        <v>1739</v>
      </c>
      <c r="H246" t="s">
        <v>812</v>
      </c>
      <c r="I246" t="s">
        <v>854</v>
      </c>
      <c r="J246" t="s">
        <v>855</v>
      </c>
      <c r="K246" t="s">
        <v>5</v>
      </c>
      <c r="L246">
        <v>90032</v>
      </c>
      <c r="M246" t="s">
        <v>856</v>
      </c>
      <c r="N246" t="s">
        <v>1740</v>
      </c>
      <c r="O246" t="s">
        <v>77</v>
      </c>
      <c r="P246" t="s">
        <v>873</v>
      </c>
      <c r="Q246" t="s">
        <v>430</v>
      </c>
      <c r="R246">
        <v>16.59</v>
      </c>
      <c r="S246">
        <v>1</v>
      </c>
      <c r="T246">
        <v>0</v>
      </c>
      <c r="U246">
        <v>5.8064999999999998</v>
      </c>
      <c r="V246" t="s">
        <v>57</v>
      </c>
      <c r="W246" t="s">
        <v>74</v>
      </c>
      <c r="X246" t="s">
        <v>56</v>
      </c>
      <c r="Y246">
        <v>1</v>
      </c>
    </row>
    <row r="247" spans="1:25" x14ac:dyDescent="0.3">
      <c r="A247">
        <v>9732</v>
      </c>
      <c r="B247" t="s">
        <v>1741</v>
      </c>
      <c r="C247" s="13">
        <v>43053</v>
      </c>
      <c r="D247" s="13">
        <v>43058</v>
      </c>
      <c r="E247" t="s">
        <v>810</v>
      </c>
      <c r="F247" t="s">
        <v>1742</v>
      </c>
      <c r="G247" t="s">
        <v>1743</v>
      </c>
      <c r="H247" t="s">
        <v>811</v>
      </c>
      <c r="I247" t="s">
        <v>854</v>
      </c>
      <c r="J247" t="s">
        <v>855</v>
      </c>
      <c r="K247" t="s">
        <v>5</v>
      </c>
      <c r="L247">
        <v>90049</v>
      </c>
      <c r="M247" t="s">
        <v>856</v>
      </c>
      <c r="N247" t="s">
        <v>1261</v>
      </c>
      <c r="O247" t="s">
        <v>76</v>
      </c>
      <c r="P247" t="s">
        <v>878</v>
      </c>
      <c r="Q247" t="s">
        <v>538</v>
      </c>
      <c r="R247">
        <v>34.24</v>
      </c>
      <c r="S247">
        <v>8</v>
      </c>
      <c r="T247">
        <v>0</v>
      </c>
      <c r="U247">
        <v>9.9296000000000006</v>
      </c>
      <c r="V247" t="s">
        <v>70</v>
      </c>
      <c r="W247" t="s">
        <v>74</v>
      </c>
      <c r="X247" t="s">
        <v>68</v>
      </c>
      <c r="Y247">
        <v>11</v>
      </c>
    </row>
    <row r="248" spans="1:25" x14ac:dyDescent="0.3">
      <c r="A248">
        <v>9738</v>
      </c>
      <c r="B248" t="s">
        <v>1744</v>
      </c>
      <c r="C248" s="13">
        <v>42810</v>
      </c>
      <c r="D248" s="13">
        <v>42815</v>
      </c>
      <c r="E248" t="s">
        <v>810</v>
      </c>
      <c r="F248" t="s">
        <v>1745</v>
      </c>
      <c r="G248" t="s">
        <v>1746</v>
      </c>
      <c r="H248" t="s">
        <v>812</v>
      </c>
      <c r="I248" t="s">
        <v>854</v>
      </c>
      <c r="J248" t="s">
        <v>855</v>
      </c>
      <c r="K248" t="s">
        <v>5</v>
      </c>
      <c r="L248">
        <v>90032</v>
      </c>
      <c r="M248" t="s">
        <v>856</v>
      </c>
      <c r="N248" t="s">
        <v>1155</v>
      </c>
      <c r="O248" t="s">
        <v>76</v>
      </c>
      <c r="P248" t="s">
        <v>868</v>
      </c>
      <c r="Q248" t="s">
        <v>263</v>
      </c>
      <c r="R248">
        <v>310.12</v>
      </c>
      <c r="S248">
        <v>2</v>
      </c>
      <c r="T248">
        <v>0</v>
      </c>
      <c r="U248">
        <v>80.631200000000007</v>
      </c>
      <c r="V248" t="s">
        <v>59</v>
      </c>
      <c r="W248" t="s">
        <v>74</v>
      </c>
      <c r="X248" t="s">
        <v>56</v>
      </c>
      <c r="Y248">
        <v>3</v>
      </c>
    </row>
    <row r="249" spans="1:25" x14ac:dyDescent="0.3">
      <c r="A249">
        <v>9847</v>
      </c>
      <c r="B249" t="s">
        <v>1747</v>
      </c>
      <c r="C249" s="13">
        <v>42980</v>
      </c>
      <c r="D249" s="13">
        <v>42982</v>
      </c>
      <c r="E249" t="s">
        <v>809</v>
      </c>
      <c r="F249" t="s">
        <v>1486</v>
      </c>
      <c r="G249" t="s">
        <v>1487</v>
      </c>
      <c r="H249" t="s">
        <v>813</v>
      </c>
      <c r="I249" t="s">
        <v>854</v>
      </c>
      <c r="J249" t="s">
        <v>855</v>
      </c>
      <c r="K249" t="s">
        <v>5</v>
      </c>
      <c r="L249">
        <v>90008</v>
      </c>
      <c r="M249" t="s">
        <v>856</v>
      </c>
      <c r="N249" t="s">
        <v>1748</v>
      </c>
      <c r="O249" t="s">
        <v>76</v>
      </c>
      <c r="P249" t="s">
        <v>961</v>
      </c>
      <c r="Q249" t="s">
        <v>95</v>
      </c>
      <c r="R249">
        <v>43.1</v>
      </c>
      <c r="S249">
        <v>5</v>
      </c>
      <c r="T249">
        <v>0</v>
      </c>
      <c r="U249">
        <v>11.206</v>
      </c>
      <c r="V249" t="s">
        <v>67</v>
      </c>
      <c r="W249" t="s">
        <v>74</v>
      </c>
      <c r="X249" t="s">
        <v>64</v>
      </c>
      <c r="Y249">
        <v>9</v>
      </c>
    </row>
    <row r="250" spans="1:25" x14ac:dyDescent="0.3">
      <c r="A250">
        <v>9884</v>
      </c>
      <c r="B250" t="s">
        <v>1749</v>
      </c>
      <c r="C250" s="13">
        <v>41732</v>
      </c>
      <c r="D250" s="13">
        <v>41737</v>
      </c>
      <c r="E250" t="s">
        <v>810</v>
      </c>
      <c r="F250" t="s">
        <v>1750</v>
      </c>
      <c r="G250" t="s">
        <v>1751</v>
      </c>
      <c r="H250" t="s">
        <v>812</v>
      </c>
      <c r="I250" t="s">
        <v>854</v>
      </c>
      <c r="J250" t="s">
        <v>855</v>
      </c>
      <c r="K250" t="s">
        <v>5</v>
      </c>
      <c r="L250">
        <v>90008</v>
      </c>
      <c r="M250" t="s">
        <v>856</v>
      </c>
      <c r="N250" t="s">
        <v>1752</v>
      </c>
      <c r="O250" t="s">
        <v>76</v>
      </c>
      <c r="P250" t="s">
        <v>970</v>
      </c>
      <c r="Q250" t="s">
        <v>679</v>
      </c>
      <c r="R250">
        <v>11.16</v>
      </c>
      <c r="S250">
        <v>2</v>
      </c>
      <c r="T250">
        <v>0</v>
      </c>
      <c r="U250">
        <v>5.58</v>
      </c>
      <c r="V250" t="s">
        <v>61</v>
      </c>
      <c r="W250" t="s">
        <v>55</v>
      </c>
      <c r="X250" t="s">
        <v>60</v>
      </c>
      <c r="Y250">
        <v>4</v>
      </c>
    </row>
    <row r="251" spans="1:25" x14ac:dyDescent="0.3">
      <c r="A251">
        <v>9987</v>
      </c>
      <c r="B251" t="s">
        <v>1753</v>
      </c>
      <c r="C251" s="13">
        <v>42642</v>
      </c>
      <c r="D251" s="13">
        <v>42646</v>
      </c>
      <c r="E251" t="s">
        <v>810</v>
      </c>
      <c r="F251" t="s">
        <v>1754</v>
      </c>
      <c r="G251" t="s">
        <v>1755</v>
      </c>
      <c r="H251" t="s">
        <v>811</v>
      </c>
      <c r="I251" t="s">
        <v>854</v>
      </c>
      <c r="J251" t="s">
        <v>855</v>
      </c>
      <c r="K251" t="s">
        <v>5</v>
      </c>
      <c r="L251">
        <v>90008</v>
      </c>
      <c r="M251" t="s">
        <v>856</v>
      </c>
      <c r="N251" t="s">
        <v>1756</v>
      </c>
      <c r="O251" t="s">
        <v>77</v>
      </c>
      <c r="P251" t="s">
        <v>873</v>
      </c>
      <c r="Q251" t="s">
        <v>497</v>
      </c>
      <c r="R251">
        <v>36.24</v>
      </c>
      <c r="S251">
        <v>1</v>
      </c>
      <c r="T251">
        <v>0</v>
      </c>
      <c r="U251">
        <v>15.220800000000001</v>
      </c>
      <c r="V251" t="s">
        <v>67</v>
      </c>
      <c r="W251" t="s">
        <v>73</v>
      </c>
      <c r="X251" t="s">
        <v>64</v>
      </c>
      <c r="Y251">
        <v>9</v>
      </c>
    </row>
    <row r="252" spans="1:25" x14ac:dyDescent="0.3">
      <c r="A252">
        <v>19</v>
      </c>
      <c r="B252" t="s">
        <v>1757</v>
      </c>
      <c r="C252" s="13">
        <v>41878</v>
      </c>
      <c r="D252" s="13">
        <v>41883</v>
      </c>
      <c r="E252" t="s">
        <v>809</v>
      </c>
      <c r="F252" t="s">
        <v>1609</v>
      </c>
      <c r="G252" t="s">
        <v>1610</v>
      </c>
      <c r="H252" t="s">
        <v>811</v>
      </c>
      <c r="I252" t="s">
        <v>854</v>
      </c>
      <c r="J252" t="s">
        <v>1758</v>
      </c>
      <c r="K252" t="s">
        <v>5</v>
      </c>
      <c r="L252">
        <v>94109</v>
      </c>
      <c r="M252" t="s">
        <v>856</v>
      </c>
      <c r="N252" t="s">
        <v>1759</v>
      </c>
      <c r="O252" t="s">
        <v>76</v>
      </c>
      <c r="P252" t="s">
        <v>878</v>
      </c>
      <c r="Q252" t="s">
        <v>534</v>
      </c>
      <c r="R252">
        <v>8.56</v>
      </c>
      <c r="S252">
        <v>2</v>
      </c>
      <c r="T252">
        <v>0</v>
      </c>
      <c r="U252">
        <v>2.4824000000000002</v>
      </c>
      <c r="V252" t="s">
        <v>66</v>
      </c>
      <c r="W252" t="s">
        <v>55</v>
      </c>
      <c r="X252" t="s">
        <v>64</v>
      </c>
      <c r="Y252">
        <v>8</v>
      </c>
    </row>
    <row r="253" spans="1:25" x14ac:dyDescent="0.3">
      <c r="A253">
        <v>82</v>
      </c>
      <c r="B253" t="s">
        <v>1760</v>
      </c>
      <c r="C253" s="13">
        <v>41924</v>
      </c>
      <c r="D253" s="13">
        <v>41928</v>
      </c>
      <c r="E253" t="s">
        <v>810</v>
      </c>
      <c r="F253" t="s">
        <v>1761</v>
      </c>
      <c r="G253" t="s">
        <v>1762</v>
      </c>
      <c r="H253" t="s">
        <v>811</v>
      </c>
      <c r="I253" t="s">
        <v>854</v>
      </c>
      <c r="J253" t="s">
        <v>1758</v>
      </c>
      <c r="K253" t="s">
        <v>5</v>
      </c>
      <c r="L253">
        <v>94122</v>
      </c>
      <c r="M253" t="s">
        <v>856</v>
      </c>
      <c r="N253" t="s">
        <v>1763</v>
      </c>
      <c r="O253" t="s">
        <v>76</v>
      </c>
      <c r="P253" t="s">
        <v>878</v>
      </c>
      <c r="Q253" t="s">
        <v>602</v>
      </c>
      <c r="R253">
        <v>14.9</v>
      </c>
      <c r="S253">
        <v>5</v>
      </c>
      <c r="T253">
        <v>0</v>
      </c>
      <c r="U253">
        <v>4.1719999999999997</v>
      </c>
      <c r="V253" t="s">
        <v>69</v>
      </c>
      <c r="W253" t="s">
        <v>55</v>
      </c>
      <c r="X253" t="s">
        <v>68</v>
      </c>
      <c r="Y253">
        <v>10</v>
      </c>
    </row>
    <row r="254" spans="1:25" x14ac:dyDescent="0.3">
      <c r="A254">
        <v>142</v>
      </c>
      <c r="B254" t="s">
        <v>1764</v>
      </c>
      <c r="C254" s="13">
        <v>42996</v>
      </c>
      <c r="D254" s="13">
        <v>43001</v>
      </c>
      <c r="E254" t="s">
        <v>810</v>
      </c>
      <c r="F254" t="s">
        <v>1765</v>
      </c>
      <c r="G254" t="s">
        <v>1766</v>
      </c>
      <c r="H254" t="s">
        <v>812</v>
      </c>
      <c r="I254" t="s">
        <v>854</v>
      </c>
      <c r="J254" t="s">
        <v>1758</v>
      </c>
      <c r="K254" t="s">
        <v>5</v>
      </c>
      <c r="L254">
        <v>94122</v>
      </c>
      <c r="M254" t="s">
        <v>856</v>
      </c>
      <c r="N254" t="s">
        <v>1767</v>
      </c>
      <c r="O254" t="s">
        <v>76</v>
      </c>
      <c r="P254" t="s">
        <v>878</v>
      </c>
      <c r="Q254" t="s">
        <v>535</v>
      </c>
      <c r="R254">
        <v>8.82</v>
      </c>
      <c r="S254">
        <v>3</v>
      </c>
      <c r="T254">
        <v>0</v>
      </c>
      <c r="U254">
        <v>2.3814000000000002</v>
      </c>
      <c r="V254" t="s">
        <v>67</v>
      </c>
      <c r="W254" t="s">
        <v>74</v>
      </c>
      <c r="X254" t="s">
        <v>64</v>
      </c>
      <c r="Y254">
        <v>9</v>
      </c>
    </row>
    <row r="255" spans="1:25" x14ac:dyDescent="0.3">
      <c r="A255">
        <v>271</v>
      </c>
      <c r="B255" t="s">
        <v>1768</v>
      </c>
      <c r="C255" s="13">
        <v>43097</v>
      </c>
      <c r="D255" s="13">
        <v>43102</v>
      </c>
      <c r="E255" t="s">
        <v>809</v>
      </c>
      <c r="F255" t="s">
        <v>1769</v>
      </c>
      <c r="G255" t="s">
        <v>1770</v>
      </c>
      <c r="H255" t="s">
        <v>812</v>
      </c>
      <c r="I255" t="s">
        <v>854</v>
      </c>
      <c r="J255" t="s">
        <v>1758</v>
      </c>
      <c r="K255" t="s">
        <v>5</v>
      </c>
      <c r="L255">
        <v>94110</v>
      </c>
      <c r="M255" t="s">
        <v>856</v>
      </c>
      <c r="N255" t="s">
        <v>1288</v>
      </c>
      <c r="O255" t="s">
        <v>76</v>
      </c>
      <c r="P255" t="s">
        <v>868</v>
      </c>
      <c r="Q255" t="s">
        <v>108</v>
      </c>
      <c r="R255">
        <v>725.84</v>
      </c>
      <c r="S255">
        <v>4</v>
      </c>
      <c r="T255">
        <v>0</v>
      </c>
      <c r="U255">
        <v>210.49359999999999</v>
      </c>
      <c r="V255" t="s">
        <v>71</v>
      </c>
      <c r="W255" t="s">
        <v>74</v>
      </c>
      <c r="X255" t="s">
        <v>68</v>
      </c>
      <c r="Y255">
        <v>12</v>
      </c>
    </row>
    <row r="256" spans="1:25" x14ac:dyDescent="0.3">
      <c r="A256">
        <v>272</v>
      </c>
      <c r="B256" t="s">
        <v>1771</v>
      </c>
      <c r="C256" s="13">
        <v>42215</v>
      </c>
      <c r="D256" s="13">
        <v>42216</v>
      </c>
      <c r="E256" t="s">
        <v>807</v>
      </c>
      <c r="F256" t="s">
        <v>1772</v>
      </c>
      <c r="G256" t="s">
        <v>1773</v>
      </c>
      <c r="H256" t="s">
        <v>811</v>
      </c>
      <c r="I256" t="s">
        <v>854</v>
      </c>
      <c r="J256" t="s">
        <v>1758</v>
      </c>
      <c r="K256" t="s">
        <v>5</v>
      </c>
      <c r="L256">
        <v>94109</v>
      </c>
      <c r="M256" t="s">
        <v>856</v>
      </c>
      <c r="N256" t="s">
        <v>1774</v>
      </c>
      <c r="O256" t="s">
        <v>77</v>
      </c>
      <c r="P256" t="s">
        <v>873</v>
      </c>
      <c r="Q256" t="s">
        <v>446</v>
      </c>
      <c r="R256">
        <v>209.93</v>
      </c>
      <c r="S256">
        <v>7</v>
      </c>
      <c r="T256">
        <v>0</v>
      </c>
      <c r="U256">
        <v>92.369200000000006</v>
      </c>
      <c r="V256" t="s">
        <v>65</v>
      </c>
      <c r="W256" t="s">
        <v>72</v>
      </c>
      <c r="X256" t="s">
        <v>64</v>
      </c>
      <c r="Y256">
        <v>7</v>
      </c>
    </row>
    <row r="257" spans="1:25" x14ac:dyDescent="0.3">
      <c r="A257">
        <v>366</v>
      </c>
      <c r="B257" t="s">
        <v>1775</v>
      </c>
      <c r="C257" s="13">
        <v>41906</v>
      </c>
      <c r="D257" s="13">
        <v>41911</v>
      </c>
      <c r="E257" t="s">
        <v>810</v>
      </c>
      <c r="F257" t="s">
        <v>1776</v>
      </c>
      <c r="G257" t="s">
        <v>1777</v>
      </c>
      <c r="H257" t="s">
        <v>811</v>
      </c>
      <c r="I257" t="s">
        <v>854</v>
      </c>
      <c r="J257" t="s">
        <v>1758</v>
      </c>
      <c r="K257" t="s">
        <v>5</v>
      </c>
      <c r="L257">
        <v>94109</v>
      </c>
      <c r="M257" t="s">
        <v>856</v>
      </c>
      <c r="N257" t="s">
        <v>1778</v>
      </c>
      <c r="O257" t="s">
        <v>76</v>
      </c>
      <c r="P257" t="s">
        <v>868</v>
      </c>
      <c r="Q257" t="s">
        <v>358</v>
      </c>
      <c r="R257">
        <v>211.96</v>
      </c>
      <c r="S257">
        <v>4</v>
      </c>
      <c r="T257">
        <v>0</v>
      </c>
      <c r="U257">
        <v>8.4784000000000006</v>
      </c>
      <c r="V257" t="s">
        <v>67</v>
      </c>
      <c r="W257" t="s">
        <v>55</v>
      </c>
      <c r="X257" t="s">
        <v>64</v>
      </c>
      <c r="Y257">
        <v>9</v>
      </c>
    </row>
    <row r="258" spans="1:25" x14ac:dyDescent="0.3">
      <c r="A258">
        <v>382</v>
      </c>
      <c r="B258" t="s">
        <v>1779</v>
      </c>
      <c r="C258" s="13">
        <v>42671</v>
      </c>
      <c r="D258" s="13">
        <v>42672</v>
      </c>
      <c r="E258" t="s">
        <v>807</v>
      </c>
      <c r="F258" t="s">
        <v>1780</v>
      </c>
      <c r="G258" t="s">
        <v>1781</v>
      </c>
      <c r="H258" t="s">
        <v>812</v>
      </c>
      <c r="I258" t="s">
        <v>854</v>
      </c>
      <c r="J258" t="s">
        <v>1758</v>
      </c>
      <c r="K258" t="s">
        <v>5</v>
      </c>
      <c r="L258">
        <v>94109</v>
      </c>
      <c r="M258" t="s">
        <v>856</v>
      </c>
      <c r="N258" t="s">
        <v>1782</v>
      </c>
      <c r="O258" t="s">
        <v>76</v>
      </c>
      <c r="P258" t="s">
        <v>883</v>
      </c>
      <c r="Q258" t="s">
        <v>670</v>
      </c>
      <c r="R258">
        <v>50.96</v>
      </c>
      <c r="S258">
        <v>7</v>
      </c>
      <c r="T258">
        <v>0</v>
      </c>
      <c r="U258">
        <v>25.48</v>
      </c>
      <c r="V258" t="s">
        <v>69</v>
      </c>
      <c r="W258" t="s">
        <v>73</v>
      </c>
      <c r="X258" t="s">
        <v>68</v>
      </c>
      <c r="Y258">
        <v>10</v>
      </c>
    </row>
    <row r="259" spans="1:25" x14ac:dyDescent="0.3">
      <c r="A259">
        <v>406</v>
      </c>
      <c r="B259" t="s">
        <v>1783</v>
      </c>
      <c r="C259" s="13">
        <v>43077</v>
      </c>
      <c r="D259" s="13">
        <v>43081</v>
      </c>
      <c r="E259" t="s">
        <v>810</v>
      </c>
      <c r="F259" t="s">
        <v>1784</v>
      </c>
      <c r="G259" t="s">
        <v>1785</v>
      </c>
      <c r="H259" t="s">
        <v>811</v>
      </c>
      <c r="I259" t="s">
        <v>854</v>
      </c>
      <c r="J259" t="s">
        <v>1758</v>
      </c>
      <c r="K259" t="s">
        <v>5</v>
      </c>
      <c r="L259">
        <v>94110</v>
      </c>
      <c r="M259" t="s">
        <v>856</v>
      </c>
      <c r="N259" t="s">
        <v>1204</v>
      </c>
      <c r="O259" t="s">
        <v>77</v>
      </c>
      <c r="P259" t="s">
        <v>873</v>
      </c>
      <c r="Q259" t="s">
        <v>663</v>
      </c>
      <c r="R259">
        <v>179.95</v>
      </c>
      <c r="S259">
        <v>5</v>
      </c>
      <c r="T259">
        <v>0</v>
      </c>
      <c r="U259">
        <v>37.789499999999997</v>
      </c>
      <c r="V259" t="s">
        <v>71</v>
      </c>
      <c r="W259" t="s">
        <v>74</v>
      </c>
      <c r="X259" t="s">
        <v>68</v>
      </c>
      <c r="Y259">
        <v>12</v>
      </c>
    </row>
    <row r="260" spans="1:25" x14ac:dyDescent="0.3">
      <c r="A260">
        <v>472</v>
      </c>
      <c r="B260" t="s">
        <v>1786</v>
      </c>
      <c r="C260" s="13">
        <v>41952</v>
      </c>
      <c r="D260" s="13">
        <v>41954</v>
      </c>
      <c r="E260" t="s">
        <v>809</v>
      </c>
      <c r="F260" t="s">
        <v>1787</v>
      </c>
      <c r="G260" t="s">
        <v>1788</v>
      </c>
      <c r="H260" t="s">
        <v>811</v>
      </c>
      <c r="I260" t="s">
        <v>854</v>
      </c>
      <c r="J260" t="s">
        <v>1758</v>
      </c>
      <c r="K260" t="s">
        <v>5</v>
      </c>
      <c r="L260">
        <v>94110</v>
      </c>
      <c r="M260" t="s">
        <v>856</v>
      </c>
      <c r="N260" t="s">
        <v>1789</v>
      </c>
      <c r="O260" t="s">
        <v>76</v>
      </c>
      <c r="P260" t="s">
        <v>868</v>
      </c>
      <c r="Q260" t="s">
        <v>622</v>
      </c>
      <c r="R260">
        <v>340.92</v>
      </c>
      <c r="S260">
        <v>3</v>
      </c>
      <c r="T260">
        <v>0</v>
      </c>
      <c r="U260">
        <v>3.4091999999999998</v>
      </c>
      <c r="V260" t="s">
        <v>70</v>
      </c>
      <c r="W260" t="s">
        <v>55</v>
      </c>
      <c r="X260" t="s">
        <v>68</v>
      </c>
      <c r="Y260">
        <v>11</v>
      </c>
    </row>
    <row r="261" spans="1:25" x14ac:dyDescent="0.3">
      <c r="A261">
        <v>560</v>
      </c>
      <c r="B261" t="s">
        <v>1790</v>
      </c>
      <c r="C261" s="13">
        <v>43059</v>
      </c>
      <c r="D261" s="13">
        <v>43061</v>
      </c>
      <c r="E261" t="s">
        <v>809</v>
      </c>
      <c r="F261" t="s">
        <v>1791</v>
      </c>
      <c r="G261" t="s">
        <v>1792</v>
      </c>
      <c r="H261" t="s">
        <v>811</v>
      </c>
      <c r="I261" t="s">
        <v>854</v>
      </c>
      <c r="J261" t="s">
        <v>1758</v>
      </c>
      <c r="K261" t="s">
        <v>5</v>
      </c>
      <c r="L261">
        <v>94110</v>
      </c>
      <c r="M261" t="s">
        <v>856</v>
      </c>
      <c r="N261" t="s">
        <v>1793</v>
      </c>
      <c r="O261" t="s">
        <v>75</v>
      </c>
      <c r="P261" t="s">
        <v>863</v>
      </c>
      <c r="Q261" t="s">
        <v>233</v>
      </c>
      <c r="R261">
        <v>42.6</v>
      </c>
      <c r="S261">
        <v>3</v>
      </c>
      <c r="T261">
        <v>0</v>
      </c>
      <c r="U261">
        <v>16.614000000000001</v>
      </c>
      <c r="V261" t="s">
        <v>70</v>
      </c>
      <c r="W261" t="s">
        <v>74</v>
      </c>
      <c r="X261" t="s">
        <v>68</v>
      </c>
      <c r="Y261">
        <v>11</v>
      </c>
    </row>
    <row r="262" spans="1:25" x14ac:dyDescent="0.3">
      <c r="A262">
        <v>739</v>
      </c>
      <c r="B262" t="s">
        <v>1794</v>
      </c>
      <c r="C262" s="13">
        <v>41890</v>
      </c>
      <c r="D262" s="13">
        <v>41894</v>
      </c>
      <c r="E262" t="s">
        <v>810</v>
      </c>
      <c r="F262" t="s">
        <v>1795</v>
      </c>
      <c r="G262" t="s">
        <v>1796</v>
      </c>
      <c r="H262" t="s">
        <v>811</v>
      </c>
      <c r="I262" t="s">
        <v>854</v>
      </c>
      <c r="J262" t="s">
        <v>1758</v>
      </c>
      <c r="K262" t="s">
        <v>5</v>
      </c>
      <c r="L262">
        <v>94110</v>
      </c>
      <c r="M262" t="s">
        <v>856</v>
      </c>
      <c r="N262" t="s">
        <v>1797</v>
      </c>
      <c r="O262" t="s">
        <v>77</v>
      </c>
      <c r="P262" t="s">
        <v>873</v>
      </c>
      <c r="Q262" t="s">
        <v>464</v>
      </c>
      <c r="R262">
        <v>49.98</v>
      </c>
      <c r="S262">
        <v>2</v>
      </c>
      <c r="T262">
        <v>0</v>
      </c>
      <c r="U262">
        <v>8.4966000000000008</v>
      </c>
      <c r="V262" t="s">
        <v>67</v>
      </c>
      <c r="W262" t="s">
        <v>55</v>
      </c>
      <c r="X262" t="s">
        <v>64</v>
      </c>
      <c r="Y262">
        <v>9</v>
      </c>
    </row>
    <row r="263" spans="1:25" x14ac:dyDescent="0.3">
      <c r="A263">
        <v>794</v>
      </c>
      <c r="B263" t="s">
        <v>1798</v>
      </c>
      <c r="C263" s="13">
        <v>41902</v>
      </c>
      <c r="D263" s="13">
        <v>41908</v>
      </c>
      <c r="E263" t="s">
        <v>810</v>
      </c>
      <c r="F263" t="s">
        <v>1799</v>
      </c>
      <c r="G263" t="s">
        <v>1800</v>
      </c>
      <c r="H263" t="s">
        <v>811</v>
      </c>
      <c r="I263" t="s">
        <v>854</v>
      </c>
      <c r="J263" t="s">
        <v>1758</v>
      </c>
      <c r="K263" t="s">
        <v>5</v>
      </c>
      <c r="L263">
        <v>94110</v>
      </c>
      <c r="M263" t="s">
        <v>856</v>
      </c>
      <c r="N263" t="s">
        <v>1801</v>
      </c>
      <c r="O263" t="s">
        <v>76</v>
      </c>
      <c r="P263" t="s">
        <v>858</v>
      </c>
      <c r="Q263" t="s">
        <v>158</v>
      </c>
      <c r="R263">
        <v>9.9600000000000009</v>
      </c>
      <c r="S263">
        <v>2</v>
      </c>
      <c r="T263">
        <v>0</v>
      </c>
      <c r="U263">
        <v>4.5815999999999999</v>
      </c>
      <c r="V263" t="s">
        <v>67</v>
      </c>
      <c r="W263" t="s">
        <v>55</v>
      </c>
      <c r="X263" t="s">
        <v>64</v>
      </c>
      <c r="Y263">
        <v>9</v>
      </c>
    </row>
    <row r="264" spans="1:25" x14ac:dyDescent="0.3">
      <c r="A264">
        <v>805</v>
      </c>
      <c r="B264" t="s">
        <v>1802</v>
      </c>
      <c r="C264" s="13">
        <v>42847</v>
      </c>
      <c r="D264" s="13">
        <v>42849</v>
      </c>
      <c r="E264" t="s">
        <v>807</v>
      </c>
      <c r="F264" t="s">
        <v>1388</v>
      </c>
      <c r="G264" t="s">
        <v>1389</v>
      </c>
      <c r="H264" t="s">
        <v>811</v>
      </c>
      <c r="I264" t="s">
        <v>854</v>
      </c>
      <c r="J264" t="s">
        <v>1758</v>
      </c>
      <c r="K264" t="s">
        <v>5</v>
      </c>
      <c r="L264">
        <v>94122</v>
      </c>
      <c r="M264" t="s">
        <v>856</v>
      </c>
      <c r="N264" t="s">
        <v>1803</v>
      </c>
      <c r="O264" t="s">
        <v>75</v>
      </c>
      <c r="P264" t="s">
        <v>863</v>
      </c>
      <c r="Q264" t="s">
        <v>291</v>
      </c>
      <c r="R264">
        <v>18.28</v>
      </c>
      <c r="S264">
        <v>2</v>
      </c>
      <c r="T264">
        <v>0</v>
      </c>
      <c r="U264">
        <v>6.2152000000000003</v>
      </c>
      <c r="V264" t="s">
        <v>61</v>
      </c>
      <c r="W264" t="s">
        <v>74</v>
      </c>
      <c r="X264" t="s">
        <v>60</v>
      </c>
      <c r="Y264">
        <v>4</v>
      </c>
    </row>
    <row r="265" spans="1:25" x14ac:dyDescent="0.3">
      <c r="A265">
        <v>825</v>
      </c>
      <c r="B265" t="s">
        <v>1804</v>
      </c>
      <c r="C265" s="13">
        <v>41768</v>
      </c>
      <c r="D265" s="13">
        <v>41774</v>
      </c>
      <c r="E265" t="s">
        <v>810</v>
      </c>
      <c r="F265" t="s">
        <v>1805</v>
      </c>
      <c r="G265" t="s">
        <v>1806</v>
      </c>
      <c r="H265" t="s">
        <v>811</v>
      </c>
      <c r="I265" t="s">
        <v>854</v>
      </c>
      <c r="J265" t="s">
        <v>1758</v>
      </c>
      <c r="K265" t="s">
        <v>5</v>
      </c>
      <c r="L265">
        <v>94110</v>
      </c>
      <c r="M265" t="s">
        <v>856</v>
      </c>
      <c r="N265" t="s">
        <v>1807</v>
      </c>
      <c r="O265" t="s">
        <v>77</v>
      </c>
      <c r="P265" t="s">
        <v>873</v>
      </c>
      <c r="Q265" t="s">
        <v>436</v>
      </c>
      <c r="R265">
        <v>67.8</v>
      </c>
      <c r="S265">
        <v>4</v>
      </c>
      <c r="T265">
        <v>0</v>
      </c>
      <c r="U265">
        <v>4.0679999999999996</v>
      </c>
      <c r="V265" t="s">
        <v>62</v>
      </c>
      <c r="W265" t="s">
        <v>55</v>
      </c>
      <c r="X265" t="s">
        <v>60</v>
      </c>
      <c r="Y265">
        <v>5</v>
      </c>
    </row>
    <row r="266" spans="1:25" x14ac:dyDescent="0.3">
      <c r="A266">
        <v>861</v>
      </c>
      <c r="B266" t="s">
        <v>1808</v>
      </c>
      <c r="C266" s="13">
        <v>41799</v>
      </c>
      <c r="D266" s="13">
        <v>41806</v>
      </c>
      <c r="E266" t="s">
        <v>810</v>
      </c>
      <c r="F266" t="s">
        <v>1809</v>
      </c>
      <c r="G266" t="s">
        <v>1810</v>
      </c>
      <c r="H266" t="s">
        <v>811</v>
      </c>
      <c r="I266" t="s">
        <v>854</v>
      </c>
      <c r="J266" t="s">
        <v>1758</v>
      </c>
      <c r="K266" t="s">
        <v>5</v>
      </c>
      <c r="L266">
        <v>94122</v>
      </c>
      <c r="M266" t="s">
        <v>856</v>
      </c>
      <c r="N266" t="s">
        <v>1811</v>
      </c>
      <c r="O266" t="s">
        <v>76</v>
      </c>
      <c r="P266" t="s">
        <v>920</v>
      </c>
      <c r="Q266" t="s">
        <v>682</v>
      </c>
      <c r="R266">
        <v>7.36</v>
      </c>
      <c r="S266">
        <v>2</v>
      </c>
      <c r="T266">
        <v>0</v>
      </c>
      <c r="U266">
        <v>0.1472</v>
      </c>
      <c r="V266" t="s">
        <v>63</v>
      </c>
      <c r="W266" t="s">
        <v>55</v>
      </c>
      <c r="X266" t="s">
        <v>60</v>
      </c>
      <c r="Y266">
        <v>6</v>
      </c>
    </row>
    <row r="267" spans="1:25" x14ac:dyDescent="0.3">
      <c r="A267">
        <v>883</v>
      </c>
      <c r="B267" t="s">
        <v>1812</v>
      </c>
      <c r="C267" s="13">
        <v>43092</v>
      </c>
      <c r="D267" s="13">
        <v>43092</v>
      </c>
      <c r="E267" t="s">
        <v>808</v>
      </c>
      <c r="F267" t="s">
        <v>1795</v>
      </c>
      <c r="G267" t="s">
        <v>1796</v>
      </c>
      <c r="H267" t="s">
        <v>811</v>
      </c>
      <c r="I267" t="s">
        <v>854</v>
      </c>
      <c r="J267" t="s">
        <v>1758</v>
      </c>
      <c r="K267" t="s">
        <v>5</v>
      </c>
      <c r="L267">
        <v>94109</v>
      </c>
      <c r="M267" t="s">
        <v>856</v>
      </c>
      <c r="N267" t="s">
        <v>1813</v>
      </c>
      <c r="O267" t="s">
        <v>76</v>
      </c>
      <c r="P267" t="s">
        <v>878</v>
      </c>
      <c r="Q267" t="s">
        <v>188</v>
      </c>
      <c r="R267">
        <v>13.48</v>
      </c>
      <c r="S267">
        <v>4</v>
      </c>
      <c r="T267">
        <v>0</v>
      </c>
      <c r="U267">
        <v>5.9311999999999996</v>
      </c>
      <c r="V267" t="s">
        <v>71</v>
      </c>
      <c r="W267" t="s">
        <v>74</v>
      </c>
      <c r="X267" t="s">
        <v>68</v>
      </c>
      <c r="Y267">
        <v>12</v>
      </c>
    </row>
    <row r="268" spans="1:25" x14ac:dyDescent="0.3">
      <c r="A268">
        <v>889</v>
      </c>
      <c r="B268" t="s">
        <v>1814</v>
      </c>
      <c r="C268" s="13">
        <v>41982</v>
      </c>
      <c r="D268" s="13">
        <v>41989</v>
      </c>
      <c r="E268" t="s">
        <v>810</v>
      </c>
      <c r="F268" t="s">
        <v>1815</v>
      </c>
      <c r="G268" t="s">
        <v>1816</v>
      </c>
      <c r="H268" t="s">
        <v>812</v>
      </c>
      <c r="I268" t="s">
        <v>854</v>
      </c>
      <c r="J268" t="s">
        <v>1758</v>
      </c>
      <c r="K268" t="s">
        <v>5</v>
      </c>
      <c r="L268">
        <v>94122</v>
      </c>
      <c r="M268" t="s">
        <v>856</v>
      </c>
      <c r="N268" t="s">
        <v>1817</v>
      </c>
      <c r="O268" t="s">
        <v>76</v>
      </c>
      <c r="P268" t="s">
        <v>883</v>
      </c>
      <c r="Q268" t="s">
        <v>783</v>
      </c>
      <c r="R268">
        <v>34.68</v>
      </c>
      <c r="S268">
        <v>6</v>
      </c>
      <c r="T268">
        <v>0</v>
      </c>
      <c r="U268">
        <v>16.993200000000002</v>
      </c>
      <c r="V268" t="s">
        <v>71</v>
      </c>
      <c r="W268" t="s">
        <v>55</v>
      </c>
      <c r="X268" t="s">
        <v>68</v>
      </c>
      <c r="Y268">
        <v>12</v>
      </c>
    </row>
    <row r="269" spans="1:25" x14ac:dyDescent="0.3">
      <c r="A269">
        <v>895</v>
      </c>
      <c r="B269" t="s">
        <v>1818</v>
      </c>
      <c r="C269" s="13">
        <v>42684</v>
      </c>
      <c r="D269" s="13">
        <v>42686</v>
      </c>
      <c r="E269" t="s">
        <v>807</v>
      </c>
      <c r="F269" t="s">
        <v>1819</v>
      </c>
      <c r="G269" t="s">
        <v>1820</v>
      </c>
      <c r="H269" t="s">
        <v>812</v>
      </c>
      <c r="I269" t="s">
        <v>854</v>
      </c>
      <c r="J269" t="s">
        <v>1758</v>
      </c>
      <c r="K269" t="s">
        <v>5</v>
      </c>
      <c r="L269">
        <v>94122</v>
      </c>
      <c r="M269" t="s">
        <v>856</v>
      </c>
      <c r="N269" t="s">
        <v>1821</v>
      </c>
      <c r="O269" t="s">
        <v>76</v>
      </c>
      <c r="P269" t="s">
        <v>868</v>
      </c>
      <c r="Q269" t="s">
        <v>319</v>
      </c>
      <c r="R269">
        <v>155.82</v>
      </c>
      <c r="S269">
        <v>7</v>
      </c>
      <c r="T269">
        <v>0</v>
      </c>
      <c r="U269">
        <v>42.071399999999997</v>
      </c>
      <c r="V269" t="s">
        <v>70</v>
      </c>
      <c r="W269" t="s">
        <v>73</v>
      </c>
      <c r="X269" t="s">
        <v>68</v>
      </c>
      <c r="Y269">
        <v>11</v>
      </c>
    </row>
    <row r="270" spans="1:25" x14ac:dyDescent="0.3">
      <c r="A270">
        <v>941</v>
      </c>
      <c r="B270" t="s">
        <v>1822</v>
      </c>
      <c r="C270" s="13">
        <v>42540</v>
      </c>
      <c r="D270" s="13">
        <v>42541</v>
      </c>
      <c r="E270" t="s">
        <v>807</v>
      </c>
      <c r="F270" t="s">
        <v>1823</v>
      </c>
      <c r="G270" t="s">
        <v>1824</v>
      </c>
      <c r="H270" t="s">
        <v>812</v>
      </c>
      <c r="I270" t="s">
        <v>854</v>
      </c>
      <c r="J270" t="s">
        <v>1758</v>
      </c>
      <c r="K270" t="s">
        <v>5</v>
      </c>
      <c r="L270">
        <v>94110</v>
      </c>
      <c r="M270" t="s">
        <v>856</v>
      </c>
      <c r="N270" t="s">
        <v>1825</v>
      </c>
      <c r="O270" t="s">
        <v>76</v>
      </c>
      <c r="P270" t="s">
        <v>883</v>
      </c>
      <c r="Q270" t="s">
        <v>500</v>
      </c>
      <c r="R270">
        <v>17.12</v>
      </c>
      <c r="S270">
        <v>2</v>
      </c>
      <c r="T270">
        <v>0</v>
      </c>
      <c r="U270">
        <v>8.0464000000000002</v>
      </c>
      <c r="V270" t="s">
        <v>63</v>
      </c>
      <c r="W270" t="s">
        <v>73</v>
      </c>
      <c r="X270" t="s">
        <v>60</v>
      </c>
      <c r="Y270">
        <v>6</v>
      </c>
    </row>
    <row r="271" spans="1:25" x14ac:dyDescent="0.3">
      <c r="A271">
        <v>963</v>
      </c>
      <c r="B271" t="s">
        <v>1826</v>
      </c>
      <c r="C271" s="13">
        <v>42614</v>
      </c>
      <c r="D271" s="13">
        <v>42617</v>
      </c>
      <c r="E271" t="s">
        <v>807</v>
      </c>
      <c r="F271" t="s">
        <v>1827</v>
      </c>
      <c r="G271" t="s">
        <v>1828</v>
      </c>
      <c r="H271" t="s">
        <v>812</v>
      </c>
      <c r="I271" t="s">
        <v>854</v>
      </c>
      <c r="J271" t="s">
        <v>1758</v>
      </c>
      <c r="K271" t="s">
        <v>5</v>
      </c>
      <c r="L271">
        <v>94110</v>
      </c>
      <c r="M271" t="s">
        <v>856</v>
      </c>
      <c r="N271" t="s">
        <v>1829</v>
      </c>
      <c r="O271" t="s">
        <v>76</v>
      </c>
      <c r="P271" t="s">
        <v>970</v>
      </c>
      <c r="Q271" t="s">
        <v>729</v>
      </c>
      <c r="R271">
        <v>21.88</v>
      </c>
      <c r="S271">
        <v>2</v>
      </c>
      <c r="T271">
        <v>0</v>
      </c>
      <c r="U271">
        <v>10.94</v>
      </c>
      <c r="V271" t="s">
        <v>67</v>
      </c>
      <c r="W271" t="s">
        <v>73</v>
      </c>
      <c r="X271" t="s">
        <v>64</v>
      </c>
      <c r="Y271">
        <v>9</v>
      </c>
    </row>
    <row r="272" spans="1:25" x14ac:dyDescent="0.3">
      <c r="A272">
        <v>1099</v>
      </c>
      <c r="B272" t="s">
        <v>1830</v>
      </c>
      <c r="C272" s="13">
        <v>42535</v>
      </c>
      <c r="D272" s="13">
        <v>42538</v>
      </c>
      <c r="E272" t="s">
        <v>807</v>
      </c>
      <c r="F272" t="s">
        <v>1831</v>
      </c>
      <c r="G272" t="s">
        <v>1832</v>
      </c>
      <c r="H272" t="s">
        <v>813</v>
      </c>
      <c r="I272" t="s">
        <v>854</v>
      </c>
      <c r="J272" t="s">
        <v>1758</v>
      </c>
      <c r="K272" t="s">
        <v>5</v>
      </c>
      <c r="L272">
        <v>94122</v>
      </c>
      <c r="M272" t="s">
        <v>856</v>
      </c>
      <c r="N272" t="s">
        <v>1833</v>
      </c>
      <c r="O272" t="s">
        <v>76</v>
      </c>
      <c r="P272" t="s">
        <v>878</v>
      </c>
      <c r="Q272" t="s">
        <v>525</v>
      </c>
      <c r="R272">
        <v>7.04</v>
      </c>
      <c r="S272">
        <v>4</v>
      </c>
      <c r="T272">
        <v>0</v>
      </c>
      <c r="U272">
        <v>2.0415999999999999</v>
      </c>
      <c r="V272" t="s">
        <v>63</v>
      </c>
      <c r="W272" t="s">
        <v>73</v>
      </c>
      <c r="X272" t="s">
        <v>60</v>
      </c>
      <c r="Y272">
        <v>6</v>
      </c>
    </row>
    <row r="273" spans="1:25" x14ac:dyDescent="0.3">
      <c r="A273">
        <v>1117</v>
      </c>
      <c r="B273" t="s">
        <v>1834</v>
      </c>
      <c r="C273" s="13">
        <v>42573</v>
      </c>
      <c r="D273" s="13">
        <v>42575</v>
      </c>
      <c r="E273" t="s">
        <v>809</v>
      </c>
      <c r="F273" t="s">
        <v>1835</v>
      </c>
      <c r="G273" t="s">
        <v>1836</v>
      </c>
      <c r="H273" t="s">
        <v>812</v>
      </c>
      <c r="I273" t="s">
        <v>854</v>
      </c>
      <c r="J273" t="s">
        <v>1758</v>
      </c>
      <c r="K273" t="s">
        <v>5</v>
      </c>
      <c r="L273">
        <v>94110</v>
      </c>
      <c r="M273" t="s">
        <v>856</v>
      </c>
      <c r="N273" t="s">
        <v>1837</v>
      </c>
      <c r="O273" t="s">
        <v>76</v>
      </c>
      <c r="P273" t="s">
        <v>858</v>
      </c>
      <c r="Q273" t="s">
        <v>651</v>
      </c>
      <c r="R273">
        <v>6.3</v>
      </c>
      <c r="S273">
        <v>2</v>
      </c>
      <c r="T273">
        <v>0</v>
      </c>
      <c r="U273">
        <v>3.024</v>
      </c>
      <c r="V273" t="s">
        <v>65</v>
      </c>
      <c r="W273" t="s">
        <v>73</v>
      </c>
      <c r="X273" t="s">
        <v>64</v>
      </c>
      <c r="Y273">
        <v>7</v>
      </c>
    </row>
    <row r="274" spans="1:25" x14ac:dyDescent="0.3">
      <c r="A274">
        <v>1266</v>
      </c>
      <c r="B274" t="s">
        <v>1838</v>
      </c>
      <c r="C274" s="13">
        <v>42980</v>
      </c>
      <c r="D274" s="13">
        <v>42985</v>
      </c>
      <c r="E274" t="s">
        <v>810</v>
      </c>
      <c r="F274" t="s">
        <v>1839</v>
      </c>
      <c r="G274" t="s">
        <v>1840</v>
      </c>
      <c r="H274" t="s">
        <v>811</v>
      </c>
      <c r="I274" t="s">
        <v>854</v>
      </c>
      <c r="J274" t="s">
        <v>1758</v>
      </c>
      <c r="K274" t="s">
        <v>5</v>
      </c>
      <c r="L274">
        <v>94122</v>
      </c>
      <c r="M274" t="s">
        <v>856</v>
      </c>
      <c r="N274" t="s">
        <v>1841</v>
      </c>
      <c r="O274" t="s">
        <v>76</v>
      </c>
      <c r="P274" t="s">
        <v>878</v>
      </c>
      <c r="Q274" t="s">
        <v>578</v>
      </c>
      <c r="R274">
        <v>6.57</v>
      </c>
      <c r="S274">
        <v>3</v>
      </c>
      <c r="T274">
        <v>0</v>
      </c>
      <c r="U274">
        <v>1.7739</v>
      </c>
      <c r="V274" t="s">
        <v>67</v>
      </c>
      <c r="W274" t="s">
        <v>74</v>
      </c>
      <c r="X274" t="s">
        <v>64</v>
      </c>
      <c r="Y274">
        <v>9</v>
      </c>
    </row>
    <row r="275" spans="1:25" x14ac:dyDescent="0.3">
      <c r="A275">
        <v>1300</v>
      </c>
      <c r="B275" t="s">
        <v>1842</v>
      </c>
      <c r="C275" s="13">
        <v>42281</v>
      </c>
      <c r="D275" s="13">
        <v>42284</v>
      </c>
      <c r="E275" t="s">
        <v>807</v>
      </c>
      <c r="F275" t="s">
        <v>1843</v>
      </c>
      <c r="G275" t="s">
        <v>1844</v>
      </c>
      <c r="H275" t="s">
        <v>811</v>
      </c>
      <c r="I275" t="s">
        <v>854</v>
      </c>
      <c r="J275" t="s">
        <v>1758</v>
      </c>
      <c r="K275" t="s">
        <v>5</v>
      </c>
      <c r="L275">
        <v>94109</v>
      </c>
      <c r="M275" t="s">
        <v>856</v>
      </c>
      <c r="N275" t="s">
        <v>1845</v>
      </c>
      <c r="O275" t="s">
        <v>76</v>
      </c>
      <c r="P275" t="s">
        <v>868</v>
      </c>
      <c r="Q275" t="s">
        <v>698</v>
      </c>
      <c r="R275">
        <v>26.96</v>
      </c>
      <c r="S275">
        <v>2</v>
      </c>
      <c r="T275">
        <v>0</v>
      </c>
      <c r="U275">
        <v>7.0095999999999998</v>
      </c>
      <c r="V275" t="s">
        <v>69</v>
      </c>
      <c r="W275" t="s">
        <v>72</v>
      </c>
      <c r="X275" t="s">
        <v>68</v>
      </c>
      <c r="Y275">
        <v>10</v>
      </c>
    </row>
    <row r="276" spans="1:25" x14ac:dyDescent="0.3">
      <c r="A276">
        <v>1329</v>
      </c>
      <c r="B276" t="s">
        <v>1846</v>
      </c>
      <c r="C276" s="13">
        <v>43023</v>
      </c>
      <c r="D276" s="13">
        <v>43026</v>
      </c>
      <c r="E276" t="s">
        <v>809</v>
      </c>
      <c r="F276" t="s">
        <v>1847</v>
      </c>
      <c r="G276" t="s">
        <v>1848</v>
      </c>
      <c r="H276" t="s">
        <v>813</v>
      </c>
      <c r="I276" t="s">
        <v>854</v>
      </c>
      <c r="J276" t="s">
        <v>1758</v>
      </c>
      <c r="K276" t="s">
        <v>5</v>
      </c>
      <c r="L276">
        <v>94110</v>
      </c>
      <c r="M276" t="s">
        <v>856</v>
      </c>
      <c r="N276" t="s">
        <v>1849</v>
      </c>
      <c r="O276" t="s">
        <v>76</v>
      </c>
      <c r="P276" t="s">
        <v>878</v>
      </c>
      <c r="Q276" t="s">
        <v>570</v>
      </c>
      <c r="R276">
        <v>87.92</v>
      </c>
      <c r="S276">
        <v>4</v>
      </c>
      <c r="T276">
        <v>0</v>
      </c>
      <c r="U276">
        <v>26.376000000000001</v>
      </c>
      <c r="V276" t="s">
        <v>69</v>
      </c>
      <c r="W276" t="s">
        <v>74</v>
      </c>
      <c r="X276" t="s">
        <v>68</v>
      </c>
      <c r="Y276">
        <v>10</v>
      </c>
    </row>
    <row r="277" spans="1:25" x14ac:dyDescent="0.3">
      <c r="A277">
        <v>1330</v>
      </c>
      <c r="B277" t="s">
        <v>1850</v>
      </c>
      <c r="C277" s="13">
        <v>42513</v>
      </c>
      <c r="D277" s="13">
        <v>42517</v>
      </c>
      <c r="E277" t="s">
        <v>810</v>
      </c>
      <c r="F277" t="s">
        <v>1851</v>
      </c>
      <c r="G277" t="s">
        <v>1852</v>
      </c>
      <c r="H277" t="s">
        <v>811</v>
      </c>
      <c r="I277" t="s">
        <v>854</v>
      </c>
      <c r="J277" t="s">
        <v>1758</v>
      </c>
      <c r="K277" t="s">
        <v>5</v>
      </c>
      <c r="L277">
        <v>94109</v>
      </c>
      <c r="M277" t="s">
        <v>856</v>
      </c>
      <c r="N277" t="s">
        <v>1853</v>
      </c>
      <c r="O277" t="s">
        <v>75</v>
      </c>
      <c r="P277" t="s">
        <v>863</v>
      </c>
      <c r="Q277" t="s">
        <v>285</v>
      </c>
      <c r="R277">
        <v>37.049999999999997</v>
      </c>
      <c r="S277">
        <v>3</v>
      </c>
      <c r="T277">
        <v>0</v>
      </c>
      <c r="U277">
        <v>16.302</v>
      </c>
      <c r="V277" t="s">
        <v>62</v>
      </c>
      <c r="W277" t="s">
        <v>73</v>
      </c>
      <c r="X277" t="s">
        <v>60</v>
      </c>
      <c r="Y277">
        <v>5</v>
      </c>
    </row>
    <row r="278" spans="1:25" x14ac:dyDescent="0.3">
      <c r="A278">
        <v>1480</v>
      </c>
      <c r="B278" t="s">
        <v>1854</v>
      </c>
      <c r="C278" s="13">
        <v>42706</v>
      </c>
      <c r="D278" s="13">
        <v>42712</v>
      </c>
      <c r="E278" t="s">
        <v>810</v>
      </c>
      <c r="F278" t="s">
        <v>1855</v>
      </c>
      <c r="G278" t="s">
        <v>1856</v>
      </c>
      <c r="H278" t="s">
        <v>811</v>
      </c>
      <c r="I278" t="s">
        <v>854</v>
      </c>
      <c r="J278" t="s">
        <v>1758</v>
      </c>
      <c r="K278" t="s">
        <v>5</v>
      </c>
      <c r="L278">
        <v>94122</v>
      </c>
      <c r="M278" t="s">
        <v>856</v>
      </c>
      <c r="N278" t="s">
        <v>1857</v>
      </c>
      <c r="O278" t="s">
        <v>76</v>
      </c>
      <c r="P278" t="s">
        <v>883</v>
      </c>
      <c r="Q278" t="s">
        <v>762</v>
      </c>
      <c r="R278">
        <v>25.92</v>
      </c>
      <c r="S278">
        <v>4</v>
      </c>
      <c r="T278">
        <v>0</v>
      </c>
      <c r="U278">
        <v>12.441599999999999</v>
      </c>
      <c r="V278" t="s">
        <v>71</v>
      </c>
      <c r="W278" t="s">
        <v>73</v>
      </c>
      <c r="X278" t="s">
        <v>68</v>
      </c>
      <c r="Y278">
        <v>12</v>
      </c>
    </row>
    <row r="279" spans="1:25" x14ac:dyDescent="0.3">
      <c r="A279">
        <v>1561</v>
      </c>
      <c r="B279" t="s">
        <v>1858</v>
      </c>
      <c r="C279" s="13">
        <v>41733</v>
      </c>
      <c r="D279" s="13">
        <v>41738</v>
      </c>
      <c r="E279" t="s">
        <v>810</v>
      </c>
      <c r="F279" t="s">
        <v>1859</v>
      </c>
      <c r="G279" t="s">
        <v>1860</v>
      </c>
      <c r="H279" t="s">
        <v>813</v>
      </c>
      <c r="I279" t="s">
        <v>854</v>
      </c>
      <c r="J279" t="s">
        <v>1758</v>
      </c>
      <c r="K279" t="s">
        <v>5</v>
      </c>
      <c r="L279">
        <v>94109</v>
      </c>
      <c r="M279" t="s">
        <v>856</v>
      </c>
      <c r="N279" t="s">
        <v>1861</v>
      </c>
      <c r="O279" t="s">
        <v>76</v>
      </c>
      <c r="P279" t="s">
        <v>858</v>
      </c>
      <c r="Q279" t="s">
        <v>167</v>
      </c>
      <c r="R279">
        <v>18.899999999999999</v>
      </c>
      <c r="S279">
        <v>6</v>
      </c>
      <c r="T279">
        <v>0</v>
      </c>
      <c r="U279">
        <v>9.0719999999999992</v>
      </c>
      <c r="V279" t="s">
        <v>61</v>
      </c>
      <c r="W279" t="s">
        <v>55</v>
      </c>
      <c r="X279" t="s">
        <v>60</v>
      </c>
      <c r="Y279">
        <v>4</v>
      </c>
    </row>
    <row r="280" spans="1:25" x14ac:dyDescent="0.3">
      <c r="A280">
        <v>1651</v>
      </c>
      <c r="B280" t="s">
        <v>1862</v>
      </c>
      <c r="C280" s="13">
        <v>41880</v>
      </c>
      <c r="D280" s="13">
        <v>41880</v>
      </c>
      <c r="E280" t="s">
        <v>808</v>
      </c>
      <c r="F280" t="s">
        <v>1863</v>
      </c>
      <c r="G280" t="s">
        <v>1864</v>
      </c>
      <c r="H280" t="s">
        <v>812</v>
      </c>
      <c r="I280" t="s">
        <v>854</v>
      </c>
      <c r="J280" t="s">
        <v>1758</v>
      </c>
      <c r="K280" t="s">
        <v>5</v>
      </c>
      <c r="L280">
        <v>94110</v>
      </c>
      <c r="M280" t="s">
        <v>856</v>
      </c>
      <c r="N280" t="s">
        <v>1865</v>
      </c>
      <c r="O280" t="s">
        <v>76</v>
      </c>
      <c r="P280" t="s">
        <v>883</v>
      </c>
      <c r="Q280" t="s">
        <v>770</v>
      </c>
      <c r="R280">
        <v>109.92</v>
      </c>
      <c r="S280">
        <v>2</v>
      </c>
      <c r="T280">
        <v>0</v>
      </c>
      <c r="U280">
        <v>53.860799999999998</v>
      </c>
      <c r="V280" t="s">
        <v>66</v>
      </c>
      <c r="W280" t="s">
        <v>55</v>
      </c>
      <c r="X280" t="s">
        <v>64</v>
      </c>
      <c r="Y280">
        <v>8</v>
      </c>
    </row>
    <row r="281" spans="1:25" x14ac:dyDescent="0.3">
      <c r="A281">
        <v>1677</v>
      </c>
      <c r="B281" t="s">
        <v>1866</v>
      </c>
      <c r="C281" s="13">
        <v>42508</v>
      </c>
      <c r="D281" s="13">
        <v>42514</v>
      </c>
      <c r="E281" t="s">
        <v>810</v>
      </c>
      <c r="F281" t="s">
        <v>1867</v>
      </c>
      <c r="G281" t="s">
        <v>1868</v>
      </c>
      <c r="H281" t="s">
        <v>811</v>
      </c>
      <c r="I281" t="s">
        <v>854</v>
      </c>
      <c r="J281" t="s">
        <v>1758</v>
      </c>
      <c r="K281" t="s">
        <v>5</v>
      </c>
      <c r="L281">
        <v>94110</v>
      </c>
      <c r="M281" t="s">
        <v>856</v>
      </c>
      <c r="N281" t="s">
        <v>1869</v>
      </c>
      <c r="O281" t="s">
        <v>76</v>
      </c>
      <c r="P281" t="s">
        <v>868</v>
      </c>
      <c r="Q281" t="s">
        <v>374</v>
      </c>
      <c r="R281">
        <v>104.28</v>
      </c>
      <c r="S281">
        <v>3</v>
      </c>
      <c r="T281">
        <v>0</v>
      </c>
      <c r="U281">
        <v>26.07</v>
      </c>
      <c r="V281" t="s">
        <v>62</v>
      </c>
      <c r="W281" t="s">
        <v>73</v>
      </c>
      <c r="X281" t="s">
        <v>60</v>
      </c>
      <c r="Y281">
        <v>5</v>
      </c>
    </row>
    <row r="282" spans="1:25" x14ac:dyDescent="0.3">
      <c r="A282">
        <v>1684</v>
      </c>
      <c r="B282" t="s">
        <v>1870</v>
      </c>
      <c r="C282" s="13">
        <v>42681</v>
      </c>
      <c r="D282" s="13">
        <v>42686</v>
      </c>
      <c r="E282" t="s">
        <v>810</v>
      </c>
      <c r="F282" t="s">
        <v>1871</v>
      </c>
      <c r="G282" t="s">
        <v>1872</v>
      </c>
      <c r="H282" t="s">
        <v>812</v>
      </c>
      <c r="I282" t="s">
        <v>854</v>
      </c>
      <c r="J282" t="s">
        <v>1758</v>
      </c>
      <c r="K282" t="s">
        <v>5</v>
      </c>
      <c r="L282">
        <v>94110</v>
      </c>
      <c r="M282" t="s">
        <v>856</v>
      </c>
      <c r="N282" t="s">
        <v>1183</v>
      </c>
      <c r="O282" t="s">
        <v>75</v>
      </c>
      <c r="P282" t="s">
        <v>863</v>
      </c>
      <c r="Q282" t="s">
        <v>231</v>
      </c>
      <c r="R282">
        <v>14.82</v>
      </c>
      <c r="S282">
        <v>3</v>
      </c>
      <c r="T282">
        <v>0</v>
      </c>
      <c r="U282">
        <v>6.2244000000000002</v>
      </c>
      <c r="V282" t="s">
        <v>70</v>
      </c>
      <c r="W282" t="s">
        <v>73</v>
      </c>
      <c r="X282" t="s">
        <v>68</v>
      </c>
      <c r="Y282">
        <v>11</v>
      </c>
    </row>
    <row r="283" spans="1:25" x14ac:dyDescent="0.3">
      <c r="A283">
        <v>1707</v>
      </c>
      <c r="B283" t="s">
        <v>1873</v>
      </c>
      <c r="C283" s="13">
        <v>43038</v>
      </c>
      <c r="D283" s="13">
        <v>43044</v>
      </c>
      <c r="E283" t="s">
        <v>810</v>
      </c>
      <c r="F283" t="s">
        <v>1874</v>
      </c>
      <c r="G283" t="s">
        <v>1875</v>
      </c>
      <c r="H283" t="s">
        <v>811</v>
      </c>
      <c r="I283" t="s">
        <v>854</v>
      </c>
      <c r="J283" t="s">
        <v>1758</v>
      </c>
      <c r="K283" t="s">
        <v>5</v>
      </c>
      <c r="L283">
        <v>94122</v>
      </c>
      <c r="M283" t="s">
        <v>856</v>
      </c>
      <c r="N283" t="s">
        <v>1876</v>
      </c>
      <c r="O283" t="s">
        <v>76</v>
      </c>
      <c r="P283" t="s">
        <v>858</v>
      </c>
      <c r="Q283" t="s">
        <v>159</v>
      </c>
      <c r="R283">
        <v>43.86</v>
      </c>
      <c r="S283">
        <v>6</v>
      </c>
      <c r="T283">
        <v>0</v>
      </c>
      <c r="U283">
        <v>20.6142</v>
      </c>
      <c r="V283" t="s">
        <v>69</v>
      </c>
      <c r="W283" t="s">
        <v>74</v>
      </c>
      <c r="X283" t="s">
        <v>68</v>
      </c>
      <c r="Y283">
        <v>10</v>
      </c>
    </row>
    <row r="284" spans="1:25" x14ac:dyDescent="0.3">
      <c r="A284">
        <v>1738</v>
      </c>
      <c r="B284" t="s">
        <v>1877</v>
      </c>
      <c r="C284" s="13">
        <v>42250</v>
      </c>
      <c r="D284" s="13">
        <v>42256</v>
      </c>
      <c r="E284" t="s">
        <v>810</v>
      </c>
      <c r="F284" t="s">
        <v>1878</v>
      </c>
      <c r="G284" t="s">
        <v>1879</v>
      </c>
      <c r="H284" t="s">
        <v>812</v>
      </c>
      <c r="I284" t="s">
        <v>854</v>
      </c>
      <c r="J284" t="s">
        <v>1758</v>
      </c>
      <c r="K284" t="s">
        <v>5</v>
      </c>
      <c r="L284">
        <v>94122</v>
      </c>
      <c r="M284" t="s">
        <v>856</v>
      </c>
      <c r="N284" t="s">
        <v>1880</v>
      </c>
      <c r="O284" t="s">
        <v>76</v>
      </c>
      <c r="P284" t="s">
        <v>868</v>
      </c>
      <c r="Q284" t="s">
        <v>687</v>
      </c>
      <c r="R284">
        <v>31.44</v>
      </c>
      <c r="S284">
        <v>3</v>
      </c>
      <c r="T284">
        <v>0</v>
      </c>
      <c r="U284">
        <v>8.4887999999999995</v>
      </c>
      <c r="V284" t="s">
        <v>67</v>
      </c>
      <c r="W284" t="s">
        <v>72</v>
      </c>
      <c r="X284" t="s">
        <v>64</v>
      </c>
      <c r="Y284">
        <v>9</v>
      </c>
    </row>
    <row r="285" spans="1:25" x14ac:dyDescent="0.3">
      <c r="A285">
        <v>1753</v>
      </c>
      <c r="B285" t="s">
        <v>1881</v>
      </c>
      <c r="C285" s="13">
        <v>43071</v>
      </c>
      <c r="D285" s="13">
        <v>43074</v>
      </c>
      <c r="E285" t="s">
        <v>807</v>
      </c>
      <c r="F285" t="s">
        <v>1322</v>
      </c>
      <c r="G285" t="s">
        <v>1323</v>
      </c>
      <c r="H285" t="s">
        <v>812</v>
      </c>
      <c r="I285" t="s">
        <v>854</v>
      </c>
      <c r="J285" t="s">
        <v>1758</v>
      </c>
      <c r="K285" t="s">
        <v>5</v>
      </c>
      <c r="L285">
        <v>94122</v>
      </c>
      <c r="M285" t="s">
        <v>856</v>
      </c>
      <c r="N285" t="s">
        <v>1882</v>
      </c>
      <c r="O285" t="s">
        <v>76</v>
      </c>
      <c r="P285" t="s">
        <v>868</v>
      </c>
      <c r="Q285" t="s">
        <v>312</v>
      </c>
      <c r="R285">
        <v>559.62</v>
      </c>
      <c r="S285">
        <v>9</v>
      </c>
      <c r="T285">
        <v>0</v>
      </c>
      <c r="U285">
        <v>151.09739999999999</v>
      </c>
      <c r="V285" t="s">
        <v>71</v>
      </c>
      <c r="W285" t="s">
        <v>74</v>
      </c>
      <c r="X285" t="s">
        <v>68</v>
      </c>
      <c r="Y285">
        <v>12</v>
      </c>
    </row>
    <row r="286" spans="1:25" x14ac:dyDescent="0.3">
      <c r="A286">
        <v>1871</v>
      </c>
      <c r="B286" t="s">
        <v>1883</v>
      </c>
      <c r="C286" s="13">
        <v>41841</v>
      </c>
      <c r="D286" s="13">
        <v>41845</v>
      </c>
      <c r="E286" t="s">
        <v>810</v>
      </c>
      <c r="F286" t="s">
        <v>1884</v>
      </c>
      <c r="G286" t="s">
        <v>1885</v>
      </c>
      <c r="H286" t="s">
        <v>812</v>
      </c>
      <c r="I286" t="s">
        <v>854</v>
      </c>
      <c r="J286" t="s">
        <v>1758</v>
      </c>
      <c r="K286" t="s">
        <v>5</v>
      </c>
      <c r="L286">
        <v>94122</v>
      </c>
      <c r="M286" t="s">
        <v>856</v>
      </c>
      <c r="N286" t="s">
        <v>1552</v>
      </c>
      <c r="O286" t="s">
        <v>76</v>
      </c>
      <c r="P286" t="s">
        <v>878</v>
      </c>
      <c r="Q286" t="s">
        <v>530</v>
      </c>
      <c r="R286">
        <v>99.2</v>
      </c>
      <c r="S286">
        <v>5</v>
      </c>
      <c r="T286">
        <v>0</v>
      </c>
      <c r="U286">
        <v>25.792000000000002</v>
      </c>
      <c r="V286" t="s">
        <v>65</v>
      </c>
      <c r="W286" t="s">
        <v>55</v>
      </c>
      <c r="X286" t="s">
        <v>64</v>
      </c>
      <c r="Y286">
        <v>7</v>
      </c>
    </row>
    <row r="287" spans="1:25" x14ac:dyDescent="0.3">
      <c r="A287">
        <v>1886</v>
      </c>
      <c r="B287" t="s">
        <v>1886</v>
      </c>
      <c r="C287" s="13">
        <v>42482</v>
      </c>
      <c r="D287" s="13">
        <v>42486</v>
      </c>
      <c r="E287" t="s">
        <v>809</v>
      </c>
      <c r="F287" t="s">
        <v>1660</v>
      </c>
      <c r="G287" t="s">
        <v>1661</v>
      </c>
      <c r="H287" t="s">
        <v>811</v>
      </c>
      <c r="I287" t="s">
        <v>854</v>
      </c>
      <c r="J287" t="s">
        <v>1758</v>
      </c>
      <c r="K287" t="s">
        <v>5</v>
      </c>
      <c r="L287">
        <v>94122</v>
      </c>
      <c r="M287" t="s">
        <v>856</v>
      </c>
      <c r="N287" t="s">
        <v>1700</v>
      </c>
      <c r="O287" t="s">
        <v>75</v>
      </c>
      <c r="P287" t="s">
        <v>863</v>
      </c>
      <c r="Q287" t="s">
        <v>718</v>
      </c>
      <c r="R287">
        <v>31.56</v>
      </c>
      <c r="S287">
        <v>3</v>
      </c>
      <c r="T287">
        <v>0</v>
      </c>
      <c r="U287">
        <v>10.4148</v>
      </c>
      <c r="V287" t="s">
        <v>61</v>
      </c>
      <c r="W287" t="s">
        <v>73</v>
      </c>
      <c r="X287" t="s">
        <v>60</v>
      </c>
      <c r="Y287">
        <v>4</v>
      </c>
    </row>
    <row r="288" spans="1:25" x14ac:dyDescent="0.3">
      <c r="A288">
        <v>1926</v>
      </c>
      <c r="B288" t="s">
        <v>1887</v>
      </c>
      <c r="C288" s="13">
        <v>42803</v>
      </c>
      <c r="D288" s="13">
        <v>42807</v>
      </c>
      <c r="E288" t="s">
        <v>810</v>
      </c>
      <c r="F288" t="s">
        <v>1888</v>
      </c>
      <c r="G288" t="s">
        <v>1889</v>
      </c>
      <c r="H288" t="s">
        <v>812</v>
      </c>
      <c r="I288" t="s">
        <v>854</v>
      </c>
      <c r="J288" t="s">
        <v>1758</v>
      </c>
      <c r="K288" t="s">
        <v>5</v>
      </c>
      <c r="L288">
        <v>94110</v>
      </c>
      <c r="M288" t="s">
        <v>856</v>
      </c>
      <c r="N288" t="s">
        <v>1890</v>
      </c>
      <c r="O288" t="s">
        <v>77</v>
      </c>
      <c r="P288" t="s">
        <v>873</v>
      </c>
      <c r="Q288" t="s">
        <v>462</v>
      </c>
      <c r="R288">
        <v>199.98</v>
      </c>
      <c r="S288">
        <v>2</v>
      </c>
      <c r="T288">
        <v>0</v>
      </c>
      <c r="U288">
        <v>69.992999999999995</v>
      </c>
      <c r="V288" t="s">
        <v>59</v>
      </c>
      <c r="W288" t="s">
        <v>74</v>
      </c>
      <c r="X288" t="s">
        <v>56</v>
      </c>
      <c r="Y288">
        <v>3</v>
      </c>
    </row>
    <row r="289" spans="1:25" x14ac:dyDescent="0.3">
      <c r="A289">
        <v>1935</v>
      </c>
      <c r="B289" t="s">
        <v>1891</v>
      </c>
      <c r="C289" s="13">
        <v>43066</v>
      </c>
      <c r="D289" s="13">
        <v>43072</v>
      </c>
      <c r="E289" t="s">
        <v>810</v>
      </c>
      <c r="F289" t="s">
        <v>1888</v>
      </c>
      <c r="G289" t="s">
        <v>1889</v>
      </c>
      <c r="H289" t="s">
        <v>812</v>
      </c>
      <c r="I289" t="s">
        <v>854</v>
      </c>
      <c r="J289" t="s">
        <v>1758</v>
      </c>
      <c r="K289" t="s">
        <v>5</v>
      </c>
      <c r="L289">
        <v>94109</v>
      </c>
      <c r="M289" t="s">
        <v>856</v>
      </c>
      <c r="N289" t="s">
        <v>1892</v>
      </c>
      <c r="O289" t="s">
        <v>76</v>
      </c>
      <c r="P289" t="s">
        <v>883</v>
      </c>
      <c r="Q289" t="s">
        <v>711</v>
      </c>
      <c r="R289">
        <v>244.55</v>
      </c>
      <c r="S289">
        <v>5</v>
      </c>
      <c r="T289">
        <v>0</v>
      </c>
      <c r="U289">
        <v>114.9385</v>
      </c>
      <c r="V289" t="s">
        <v>70</v>
      </c>
      <c r="W289" t="s">
        <v>74</v>
      </c>
      <c r="X289" t="s">
        <v>68</v>
      </c>
      <c r="Y289">
        <v>11</v>
      </c>
    </row>
    <row r="290" spans="1:25" x14ac:dyDescent="0.3">
      <c r="A290">
        <v>1937</v>
      </c>
      <c r="B290" t="s">
        <v>1893</v>
      </c>
      <c r="C290" s="13">
        <v>42149</v>
      </c>
      <c r="D290" s="13">
        <v>42151</v>
      </c>
      <c r="E290" t="s">
        <v>809</v>
      </c>
      <c r="F290" t="s">
        <v>1894</v>
      </c>
      <c r="G290" t="s">
        <v>1895</v>
      </c>
      <c r="H290" t="s">
        <v>813</v>
      </c>
      <c r="I290" t="s">
        <v>854</v>
      </c>
      <c r="J290" t="s">
        <v>1758</v>
      </c>
      <c r="K290" t="s">
        <v>5</v>
      </c>
      <c r="L290">
        <v>94109</v>
      </c>
      <c r="M290" t="s">
        <v>856</v>
      </c>
      <c r="N290" t="s">
        <v>1896</v>
      </c>
      <c r="O290" t="s">
        <v>75</v>
      </c>
      <c r="P290" t="s">
        <v>863</v>
      </c>
      <c r="Q290" t="s">
        <v>719</v>
      </c>
      <c r="R290">
        <v>14.73</v>
      </c>
      <c r="S290">
        <v>3</v>
      </c>
      <c r="T290">
        <v>0</v>
      </c>
      <c r="U290">
        <v>4.8609</v>
      </c>
      <c r="V290" t="s">
        <v>62</v>
      </c>
      <c r="W290" t="s">
        <v>72</v>
      </c>
      <c r="X290" t="s">
        <v>60</v>
      </c>
      <c r="Y290">
        <v>5</v>
      </c>
    </row>
    <row r="291" spans="1:25" x14ac:dyDescent="0.3">
      <c r="A291">
        <v>2076</v>
      </c>
      <c r="B291" t="s">
        <v>1897</v>
      </c>
      <c r="C291" s="13">
        <v>41974</v>
      </c>
      <c r="D291" s="13">
        <v>41978</v>
      </c>
      <c r="E291" t="s">
        <v>810</v>
      </c>
      <c r="F291" t="s">
        <v>1898</v>
      </c>
      <c r="G291" t="s">
        <v>1899</v>
      </c>
      <c r="H291" t="s">
        <v>811</v>
      </c>
      <c r="I291" t="s">
        <v>854</v>
      </c>
      <c r="J291" t="s">
        <v>1758</v>
      </c>
      <c r="K291" t="s">
        <v>5</v>
      </c>
      <c r="L291">
        <v>94122</v>
      </c>
      <c r="M291" t="s">
        <v>856</v>
      </c>
      <c r="N291" t="s">
        <v>1900</v>
      </c>
      <c r="O291" t="s">
        <v>75</v>
      </c>
      <c r="P291" t="s">
        <v>863</v>
      </c>
      <c r="Q291" t="s">
        <v>325</v>
      </c>
      <c r="R291">
        <v>58.2</v>
      </c>
      <c r="S291">
        <v>3</v>
      </c>
      <c r="T291">
        <v>0</v>
      </c>
      <c r="U291">
        <v>28.518000000000001</v>
      </c>
      <c r="V291" t="s">
        <v>71</v>
      </c>
      <c r="W291" t="s">
        <v>55</v>
      </c>
      <c r="X291" t="s">
        <v>68</v>
      </c>
      <c r="Y291">
        <v>12</v>
      </c>
    </row>
    <row r="292" spans="1:25" x14ac:dyDescent="0.3">
      <c r="A292">
        <v>2254</v>
      </c>
      <c r="B292" t="s">
        <v>1901</v>
      </c>
      <c r="C292" s="13">
        <v>42275</v>
      </c>
      <c r="D292" s="13">
        <v>42278</v>
      </c>
      <c r="E292" t="s">
        <v>807</v>
      </c>
      <c r="F292" t="s">
        <v>976</v>
      </c>
      <c r="G292" t="s">
        <v>977</v>
      </c>
      <c r="H292" t="s">
        <v>812</v>
      </c>
      <c r="I292" t="s">
        <v>854</v>
      </c>
      <c r="J292" t="s">
        <v>1758</v>
      </c>
      <c r="K292" t="s">
        <v>5</v>
      </c>
      <c r="L292">
        <v>94110</v>
      </c>
      <c r="M292" t="s">
        <v>856</v>
      </c>
      <c r="N292" t="s">
        <v>1902</v>
      </c>
      <c r="O292" t="s">
        <v>76</v>
      </c>
      <c r="P292" t="s">
        <v>961</v>
      </c>
      <c r="Q292" t="s">
        <v>371</v>
      </c>
      <c r="R292">
        <v>43.26</v>
      </c>
      <c r="S292">
        <v>3</v>
      </c>
      <c r="T292">
        <v>0</v>
      </c>
      <c r="U292">
        <v>14.2758</v>
      </c>
      <c r="V292" t="s">
        <v>67</v>
      </c>
      <c r="W292" t="s">
        <v>72</v>
      </c>
      <c r="X292" t="s">
        <v>64</v>
      </c>
      <c r="Y292">
        <v>9</v>
      </c>
    </row>
    <row r="293" spans="1:25" x14ac:dyDescent="0.3">
      <c r="A293">
        <v>2273</v>
      </c>
      <c r="B293" t="s">
        <v>1903</v>
      </c>
      <c r="C293" s="13">
        <v>42069</v>
      </c>
      <c r="D293" s="13">
        <v>42074</v>
      </c>
      <c r="E293" t="s">
        <v>810</v>
      </c>
      <c r="F293" t="s">
        <v>1904</v>
      </c>
      <c r="G293" t="s">
        <v>1905</v>
      </c>
      <c r="H293" t="s">
        <v>811</v>
      </c>
      <c r="I293" t="s">
        <v>854</v>
      </c>
      <c r="J293" t="s">
        <v>1758</v>
      </c>
      <c r="K293" t="s">
        <v>5</v>
      </c>
      <c r="L293">
        <v>94122</v>
      </c>
      <c r="M293" t="s">
        <v>856</v>
      </c>
      <c r="N293" t="s">
        <v>1906</v>
      </c>
      <c r="O293" t="s">
        <v>75</v>
      </c>
      <c r="P293" t="s">
        <v>863</v>
      </c>
      <c r="Q293" t="s">
        <v>256</v>
      </c>
      <c r="R293">
        <v>435.26</v>
      </c>
      <c r="S293">
        <v>7</v>
      </c>
      <c r="T293">
        <v>0</v>
      </c>
      <c r="U293">
        <v>95.757199999999997</v>
      </c>
      <c r="V293" t="s">
        <v>59</v>
      </c>
      <c r="W293" t="s">
        <v>72</v>
      </c>
      <c r="X293" t="s">
        <v>56</v>
      </c>
      <c r="Y293">
        <v>3</v>
      </c>
    </row>
    <row r="294" spans="1:25" x14ac:dyDescent="0.3">
      <c r="A294">
        <v>2398</v>
      </c>
      <c r="B294" t="s">
        <v>1907</v>
      </c>
      <c r="C294" s="13">
        <v>42961</v>
      </c>
      <c r="D294" s="13">
        <v>42963</v>
      </c>
      <c r="E294" t="s">
        <v>809</v>
      </c>
      <c r="F294" t="s">
        <v>1908</v>
      </c>
      <c r="G294" t="s">
        <v>1909</v>
      </c>
      <c r="H294" t="s">
        <v>811</v>
      </c>
      <c r="I294" t="s">
        <v>854</v>
      </c>
      <c r="J294" t="s">
        <v>1758</v>
      </c>
      <c r="K294" t="s">
        <v>5</v>
      </c>
      <c r="L294">
        <v>94109</v>
      </c>
      <c r="M294" t="s">
        <v>856</v>
      </c>
      <c r="N294" t="s">
        <v>1910</v>
      </c>
      <c r="O294" t="s">
        <v>76</v>
      </c>
      <c r="P294" t="s">
        <v>858</v>
      </c>
      <c r="Q294" t="s">
        <v>169</v>
      </c>
      <c r="R294">
        <v>5.76</v>
      </c>
      <c r="S294">
        <v>2</v>
      </c>
      <c r="T294">
        <v>0</v>
      </c>
      <c r="U294">
        <v>2.8224</v>
      </c>
      <c r="V294" t="s">
        <v>66</v>
      </c>
      <c r="W294" t="s">
        <v>74</v>
      </c>
      <c r="X294" t="s">
        <v>64</v>
      </c>
      <c r="Y294">
        <v>8</v>
      </c>
    </row>
    <row r="295" spans="1:25" x14ac:dyDescent="0.3">
      <c r="A295">
        <v>2408</v>
      </c>
      <c r="B295" t="s">
        <v>1911</v>
      </c>
      <c r="C295" s="13">
        <v>42755</v>
      </c>
      <c r="D295" s="13">
        <v>42760</v>
      </c>
      <c r="E295" t="s">
        <v>810</v>
      </c>
      <c r="F295" t="s">
        <v>1912</v>
      </c>
      <c r="G295" t="s">
        <v>1913</v>
      </c>
      <c r="H295" t="s">
        <v>811</v>
      </c>
      <c r="I295" t="s">
        <v>854</v>
      </c>
      <c r="J295" t="s">
        <v>1758</v>
      </c>
      <c r="K295" t="s">
        <v>5</v>
      </c>
      <c r="L295">
        <v>94122</v>
      </c>
      <c r="M295" t="s">
        <v>856</v>
      </c>
      <c r="N295" t="s">
        <v>1022</v>
      </c>
      <c r="O295" t="s">
        <v>76</v>
      </c>
      <c r="P295" t="s">
        <v>878</v>
      </c>
      <c r="Q295" t="s">
        <v>686</v>
      </c>
      <c r="R295">
        <v>24.2</v>
      </c>
      <c r="S295">
        <v>5</v>
      </c>
      <c r="T295">
        <v>0</v>
      </c>
      <c r="U295">
        <v>7.9859999999999998</v>
      </c>
      <c r="V295" t="s">
        <v>57</v>
      </c>
      <c r="W295" t="s">
        <v>74</v>
      </c>
      <c r="X295" t="s">
        <v>56</v>
      </c>
      <c r="Y295">
        <v>1</v>
      </c>
    </row>
    <row r="296" spans="1:25" x14ac:dyDescent="0.3">
      <c r="A296">
        <v>2410</v>
      </c>
      <c r="B296" t="s">
        <v>1914</v>
      </c>
      <c r="C296" s="13">
        <v>42817</v>
      </c>
      <c r="D296" s="13">
        <v>42819</v>
      </c>
      <c r="E296" t="s">
        <v>807</v>
      </c>
      <c r="F296" t="s">
        <v>1915</v>
      </c>
      <c r="G296" t="s">
        <v>1916</v>
      </c>
      <c r="H296" t="s">
        <v>813</v>
      </c>
      <c r="I296" t="s">
        <v>854</v>
      </c>
      <c r="J296" t="s">
        <v>1758</v>
      </c>
      <c r="K296" t="s">
        <v>5</v>
      </c>
      <c r="L296">
        <v>94122</v>
      </c>
      <c r="M296" t="s">
        <v>856</v>
      </c>
      <c r="N296" t="s">
        <v>1917</v>
      </c>
      <c r="O296" t="s">
        <v>75</v>
      </c>
      <c r="P296" t="s">
        <v>863</v>
      </c>
      <c r="Q296" t="s">
        <v>250</v>
      </c>
      <c r="R296">
        <v>211.84</v>
      </c>
      <c r="S296">
        <v>8</v>
      </c>
      <c r="T296">
        <v>0</v>
      </c>
      <c r="U296">
        <v>76.2624</v>
      </c>
      <c r="V296" t="s">
        <v>59</v>
      </c>
      <c r="W296" t="s">
        <v>74</v>
      </c>
      <c r="X296" t="s">
        <v>56</v>
      </c>
      <c r="Y296">
        <v>3</v>
      </c>
    </row>
    <row r="297" spans="1:25" x14ac:dyDescent="0.3">
      <c r="A297">
        <v>2431</v>
      </c>
      <c r="B297" t="s">
        <v>1918</v>
      </c>
      <c r="C297" s="13">
        <v>42868</v>
      </c>
      <c r="D297" s="13">
        <v>42875</v>
      </c>
      <c r="E297" t="s">
        <v>810</v>
      </c>
      <c r="F297" t="s">
        <v>1679</v>
      </c>
      <c r="G297" t="s">
        <v>1680</v>
      </c>
      <c r="H297" t="s">
        <v>813</v>
      </c>
      <c r="I297" t="s">
        <v>854</v>
      </c>
      <c r="J297" t="s">
        <v>1758</v>
      </c>
      <c r="K297" t="s">
        <v>5</v>
      </c>
      <c r="L297">
        <v>94110</v>
      </c>
      <c r="M297" t="s">
        <v>856</v>
      </c>
      <c r="N297" t="s">
        <v>857</v>
      </c>
      <c r="O297" t="s">
        <v>76</v>
      </c>
      <c r="P297" t="s">
        <v>858</v>
      </c>
      <c r="Q297" t="s">
        <v>650</v>
      </c>
      <c r="R297">
        <v>58.48</v>
      </c>
      <c r="S297">
        <v>8</v>
      </c>
      <c r="T297">
        <v>0</v>
      </c>
      <c r="U297">
        <v>27.485600000000002</v>
      </c>
      <c r="V297" t="s">
        <v>62</v>
      </c>
      <c r="W297" t="s">
        <v>74</v>
      </c>
      <c r="X297" t="s">
        <v>60</v>
      </c>
      <c r="Y297">
        <v>5</v>
      </c>
    </row>
    <row r="298" spans="1:25" x14ac:dyDescent="0.3">
      <c r="A298">
        <v>2504</v>
      </c>
      <c r="B298" t="s">
        <v>1919</v>
      </c>
      <c r="C298" s="13">
        <v>42688</v>
      </c>
      <c r="D298" s="13">
        <v>42693</v>
      </c>
      <c r="E298" t="s">
        <v>810</v>
      </c>
      <c r="F298" t="s">
        <v>1920</v>
      </c>
      <c r="G298" t="s">
        <v>1921</v>
      </c>
      <c r="H298" t="s">
        <v>811</v>
      </c>
      <c r="I298" t="s">
        <v>854</v>
      </c>
      <c r="J298" t="s">
        <v>1758</v>
      </c>
      <c r="K298" t="s">
        <v>5</v>
      </c>
      <c r="L298">
        <v>94110</v>
      </c>
      <c r="M298" t="s">
        <v>856</v>
      </c>
      <c r="N298" t="s">
        <v>1922</v>
      </c>
      <c r="O298" t="s">
        <v>76</v>
      </c>
      <c r="P298" t="s">
        <v>858</v>
      </c>
      <c r="Q298" t="s">
        <v>168</v>
      </c>
      <c r="R298">
        <v>7.38</v>
      </c>
      <c r="S298">
        <v>2</v>
      </c>
      <c r="T298">
        <v>0</v>
      </c>
      <c r="U298">
        <v>3.4685999999999999</v>
      </c>
      <c r="V298" t="s">
        <v>70</v>
      </c>
      <c r="W298" t="s">
        <v>73</v>
      </c>
      <c r="X298" t="s">
        <v>68</v>
      </c>
      <c r="Y298">
        <v>11</v>
      </c>
    </row>
    <row r="299" spans="1:25" x14ac:dyDescent="0.3">
      <c r="A299">
        <v>2505</v>
      </c>
      <c r="B299" t="s">
        <v>1923</v>
      </c>
      <c r="C299" s="13">
        <v>41845</v>
      </c>
      <c r="D299" s="13">
        <v>41847</v>
      </c>
      <c r="E299" t="s">
        <v>809</v>
      </c>
      <c r="F299" t="s">
        <v>1924</v>
      </c>
      <c r="G299" t="s">
        <v>1925</v>
      </c>
      <c r="H299" t="s">
        <v>811</v>
      </c>
      <c r="I299" t="s">
        <v>854</v>
      </c>
      <c r="J299" t="s">
        <v>1758</v>
      </c>
      <c r="K299" t="s">
        <v>5</v>
      </c>
      <c r="L299">
        <v>94122</v>
      </c>
      <c r="M299" t="s">
        <v>856</v>
      </c>
      <c r="N299" t="s">
        <v>1926</v>
      </c>
      <c r="O299" t="s">
        <v>76</v>
      </c>
      <c r="P299" t="s">
        <v>868</v>
      </c>
      <c r="Q299" t="s">
        <v>314</v>
      </c>
      <c r="R299">
        <v>53.72</v>
      </c>
      <c r="S299">
        <v>4</v>
      </c>
      <c r="T299">
        <v>0</v>
      </c>
      <c r="U299">
        <v>15.041600000000001</v>
      </c>
      <c r="V299" t="s">
        <v>65</v>
      </c>
      <c r="W299" t="s">
        <v>55</v>
      </c>
      <c r="X299" t="s">
        <v>64</v>
      </c>
      <c r="Y299">
        <v>7</v>
      </c>
    </row>
    <row r="300" spans="1:25" x14ac:dyDescent="0.3">
      <c r="A300">
        <v>2617</v>
      </c>
      <c r="B300" t="s">
        <v>1927</v>
      </c>
      <c r="C300" s="13">
        <v>42826</v>
      </c>
      <c r="D300" s="13">
        <v>42830</v>
      </c>
      <c r="E300" t="s">
        <v>810</v>
      </c>
      <c r="F300" t="s">
        <v>1928</v>
      </c>
      <c r="G300" t="s">
        <v>1929</v>
      </c>
      <c r="H300" t="s">
        <v>811</v>
      </c>
      <c r="I300" t="s">
        <v>854</v>
      </c>
      <c r="J300" t="s">
        <v>1758</v>
      </c>
      <c r="K300" t="s">
        <v>5</v>
      </c>
      <c r="L300">
        <v>94110</v>
      </c>
      <c r="M300" t="s">
        <v>856</v>
      </c>
      <c r="N300" t="s">
        <v>1930</v>
      </c>
      <c r="O300" t="s">
        <v>76</v>
      </c>
      <c r="P300" t="s">
        <v>858</v>
      </c>
      <c r="Q300" t="s">
        <v>157</v>
      </c>
      <c r="R300">
        <v>5.78</v>
      </c>
      <c r="S300">
        <v>2</v>
      </c>
      <c r="T300">
        <v>0</v>
      </c>
      <c r="U300">
        <v>2.7166000000000001</v>
      </c>
      <c r="V300" t="s">
        <v>61</v>
      </c>
      <c r="W300" t="s">
        <v>74</v>
      </c>
      <c r="X300" t="s">
        <v>60</v>
      </c>
      <c r="Y300">
        <v>4</v>
      </c>
    </row>
    <row r="301" spans="1:25" x14ac:dyDescent="0.3">
      <c r="A301">
        <v>2659</v>
      </c>
      <c r="B301" t="s">
        <v>1931</v>
      </c>
      <c r="C301" s="13">
        <v>42598</v>
      </c>
      <c r="D301" s="13">
        <v>42602</v>
      </c>
      <c r="E301" t="s">
        <v>810</v>
      </c>
      <c r="F301" t="s">
        <v>1932</v>
      </c>
      <c r="G301" t="s">
        <v>1933</v>
      </c>
      <c r="H301" t="s">
        <v>811</v>
      </c>
      <c r="I301" t="s">
        <v>854</v>
      </c>
      <c r="J301" t="s">
        <v>1758</v>
      </c>
      <c r="K301" t="s">
        <v>5</v>
      </c>
      <c r="L301">
        <v>94110</v>
      </c>
      <c r="M301" t="s">
        <v>856</v>
      </c>
      <c r="N301" t="s">
        <v>1934</v>
      </c>
      <c r="O301" t="s">
        <v>76</v>
      </c>
      <c r="P301" t="s">
        <v>970</v>
      </c>
      <c r="Q301" t="s">
        <v>239</v>
      </c>
      <c r="R301">
        <v>10.86</v>
      </c>
      <c r="S301">
        <v>3</v>
      </c>
      <c r="T301">
        <v>0</v>
      </c>
      <c r="U301">
        <v>5.1041999999999996</v>
      </c>
      <c r="V301" t="s">
        <v>66</v>
      </c>
      <c r="W301" t="s">
        <v>73</v>
      </c>
      <c r="X301" t="s">
        <v>64</v>
      </c>
      <c r="Y301">
        <v>8</v>
      </c>
    </row>
    <row r="302" spans="1:25" x14ac:dyDescent="0.3">
      <c r="A302">
        <v>2744</v>
      </c>
      <c r="B302" t="s">
        <v>1935</v>
      </c>
      <c r="C302" s="13">
        <v>42175</v>
      </c>
      <c r="D302" s="13">
        <v>42180</v>
      </c>
      <c r="E302" t="s">
        <v>809</v>
      </c>
      <c r="F302" t="s">
        <v>1028</v>
      </c>
      <c r="G302" t="s">
        <v>1029</v>
      </c>
      <c r="H302" t="s">
        <v>812</v>
      </c>
      <c r="I302" t="s">
        <v>854</v>
      </c>
      <c r="J302" t="s">
        <v>1758</v>
      </c>
      <c r="K302" t="s">
        <v>5</v>
      </c>
      <c r="L302">
        <v>94122</v>
      </c>
      <c r="M302" t="s">
        <v>856</v>
      </c>
      <c r="N302" t="s">
        <v>1936</v>
      </c>
      <c r="O302" t="s">
        <v>75</v>
      </c>
      <c r="P302" t="s">
        <v>863</v>
      </c>
      <c r="Q302" t="s">
        <v>398</v>
      </c>
      <c r="R302">
        <v>257.64</v>
      </c>
      <c r="S302">
        <v>6</v>
      </c>
      <c r="T302">
        <v>0</v>
      </c>
      <c r="U302">
        <v>100.4796</v>
      </c>
      <c r="V302" t="s">
        <v>63</v>
      </c>
      <c r="W302" t="s">
        <v>72</v>
      </c>
      <c r="X302" t="s">
        <v>60</v>
      </c>
      <c r="Y302">
        <v>6</v>
      </c>
    </row>
    <row r="303" spans="1:25" x14ac:dyDescent="0.3">
      <c r="A303">
        <v>2753</v>
      </c>
      <c r="B303" t="s">
        <v>1937</v>
      </c>
      <c r="C303" s="13">
        <v>42111</v>
      </c>
      <c r="D303" s="13">
        <v>42115</v>
      </c>
      <c r="E303" t="s">
        <v>810</v>
      </c>
      <c r="F303" t="s">
        <v>1480</v>
      </c>
      <c r="G303" t="s">
        <v>1481</v>
      </c>
      <c r="H303" t="s">
        <v>811</v>
      </c>
      <c r="I303" t="s">
        <v>854</v>
      </c>
      <c r="J303" t="s">
        <v>1758</v>
      </c>
      <c r="K303" t="s">
        <v>5</v>
      </c>
      <c r="L303">
        <v>94122</v>
      </c>
      <c r="M303" t="s">
        <v>856</v>
      </c>
      <c r="N303" t="s">
        <v>1938</v>
      </c>
      <c r="O303" t="s">
        <v>76</v>
      </c>
      <c r="P303" t="s">
        <v>878</v>
      </c>
      <c r="Q303" t="s">
        <v>599</v>
      </c>
      <c r="R303">
        <v>5.56</v>
      </c>
      <c r="S303">
        <v>2</v>
      </c>
      <c r="T303">
        <v>0</v>
      </c>
      <c r="U303">
        <v>2.2240000000000002</v>
      </c>
      <c r="V303" t="s">
        <v>61</v>
      </c>
      <c r="W303" t="s">
        <v>72</v>
      </c>
      <c r="X303" t="s">
        <v>60</v>
      </c>
      <c r="Y303">
        <v>4</v>
      </c>
    </row>
    <row r="304" spans="1:25" x14ac:dyDescent="0.3">
      <c r="A304">
        <v>2762</v>
      </c>
      <c r="B304" t="s">
        <v>1939</v>
      </c>
      <c r="C304" s="13">
        <v>43020</v>
      </c>
      <c r="D304" s="13">
        <v>43022</v>
      </c>
      <c r="E304" t="s">
        <v>807</v>
      </c>
      <c r="F304" t="s">
        <v>1940</v>
      </c>
      <c r="G304" t="s">
        <v>1941</v>
      </c>
      <c r="H304" t="s">
        <v>813</v>
      </c>
      <c r="I304" t="s">
        <v>854</v>
      </c>
      <c r="J304" t="s">
        <v>1758</v>
      </c>
      <c r="K304" t="s">
        <v>5</v>
      </c>
      <c r="L304">
        <v>94110</v>
      </c>
      <c r="M304" t="s">
        <v>856</v>
      </c>
      <c r="N304" t="s">
        <v>1942</v>
      </c>
      <c r="O304" t="s">
        <v>77</v>
      </c>
      <c r="P304" t="s">
        <v>873</v>
      </c>
      <c r="Q304" t="s">
        <v>482</v>
      </c>
      <c r="R304">
        <v>0.99</v>
      </c>
      <c r="S304">
        <v>1</v>
      </c>
      <c r="T304">
        <v>0</v>
      </c>
      <c r="U304">
        <v>0.43559999999999999</v>
      </c>
      <c r="V304" t="s">
        <v>69</v>
      </c>
      <c r="W304" t="s">
        <v>74</v>
      </c>
      <c r="X304" t="s">
        <v>68</v>
      </c>
      <c r="Y304">
        <v>10</v>
      </c>
    </row>
    <row r="305" spans="1:25" x14ac:dyDescent="0.3">
      <c r="A305">
        <v>2804</v>
      </c>
      <c r="B305" t="s">
        <v>1943</v>
      </c>
      <c r="C305" s="13">
        <v>42136</v>
      </c>
      <c r="D305" s="13">
        <v>42140</v>
      </c>
      <c r="E305" t="s">
        <v>810</v>
      </c>
      <c r="F305" t="s">
        <v>1436</v>
      </c>
      <c r="G305" t="s">
        <v>1437</v>
      </c>
      <c r="H305" t="s">
        <v>811</v>
      </c>
      <c r="I305" t="s">
        <v>854</v>
      </c>
      <c r="J305" t="s">
        <v>1758</v>
      </c>
      <c r="K305" t="s">
        <v>5</v>
      </c>
      <c r="L305">
        <v>94122</v>
      </c>
      <c r="M305" t="s">
        <v>856</v>
      </c>
      <c r="N305" t="s">
        <v>1944</v>
      </c>
      <c r="O305" t="s">
        <v>76</v>
      </c>
      <c r="P305" t="s">
        <v>883</v>
      </c>
      <c r="Q305" t="s">
        <v>777</v>
      </c>
      <c r="R305">
        <v>12.84</v>
      </c>
      <c r="S305">
        <v>3</v>
      </c>
      <c r="T305">
        <v>0</v>
      </c>
      <c r="U305">
        <v>5.7779999999999996</v>
      </c>
      <c r="V305" t="s">
        <v>62</v>
      </c>
      <c r="W305" t="s">
        <v>72</v>
      </c>
      <c r="X305" t="s">
        <v>60</v>
      </c>
      <c r="Y305">
        <v>5</v>
      </c>
    </row>
    <row r="306" spans="1:25" x14ac:dyDescent="0.3">
      <c r="A306">
        <v>2864</v>
      </c>
      <c r="B306" t="s">
        <v>1945</v>
      </c>
      <c r="C306" s="13">
        <v>42960</v>
      </c>
      <c r="D306" s="13">
        <v>42960</v>
      </c>
      <c r="E306" t="s">
        <v>808</v>
      </c>
      <c r="F306" t="s">
        <v>1946</v>
      </c>
      <c r="G306" t="s">
        <v>1947</v>
      </c>
      <c r="H306" t="s">
        <v>811</v>
      </c>
      <c r="I306" t="s">
        <v>854</v>
      </c>
      <c r="J306" t="s">
        <v>1758</v>
      </c>
      <c r="K306" t="s">
        <v>5</v>
      </c>
      <c r="L306">
        <v>94122</v>
      </c>
      <c r="M306" t="s">
        <v>856</v>
      </c>
      <c r="N306" t="s">
        <v>1880</v>
      </c>
      <c r="O306" t="s">
        <v>76</v>
      </c>
      <c r="P306" t="s">
        <v>868</v>
      </c>
      <c r="Q306" t="s">
        <v>687</v>
      </c>
      <c r="R306">
        <v>31.44</v>
      </c>
      <c r="S306">
        <v>3</v>
      </c>
      <c r="T306">
        <v>0</v>
      </c>
      <c r="U306">
        <v>8.4887999999999995</v>
      </c>
      <c r="V306" t="s">
        <v>66</v>
      </c>
      <c r="W306" t="s">
        <v>74</v>
      </c>
      <c r="X306" t="s">
        <v>64</v>
      </c>
      <c r="Y306">
        <v>8</v>
      </c>
    </row>
    <row r="307" spans="1:25" x14ac:dyDescent="0.3">
      <c r="A307">
        <v>2884</v>
      </c>
      <c r="B307" t="s">
        <v>1948</v>
      </c>
      <c r="C307" s="13">
        <v>42685</v>
      </c>
      <c r="D307" s="13">
        <v>42690</v>
      </c>
      <c r="E307" t="s">
        <v>809</v>
      </c>
      <c r="F307" t="s">
        <v>1949</v>
      </c>
      <c r="G307" t="s">
        <v>1950</v>
      </c>
      <c r="H307" t="s">
        <v>811</v>
      </c>
      <c r="I307" t="s">
        <v>854</v>
      </c>
      <c r="J307" t="s">
        <v>1758</v>
      </c>
      <c r="K307" t="s">
        <v>5</v>
      </c>
      <c r="L307">
        <v>94110</v>
      </c>
      <c r="M307" t="s">
        <v>856</v>
      </c>
      <c r="N307" t="s">
        <v>1951</v>
      </c>
      <c r="O307" t="s">
        <v>75</v>
      </c>
      <c r="P307" t="s">
        <v>863</v>
      </c>
      <c r="Q307" t="s">
        <v>289</v>
      </c>
      <c r="R307">
        <v>6.96</v>
      </c>
      <c r="S307">
        <v>4</v>
      </c>
      <c r="T307">
        <v>0</v>
      </c>
      <c r="U307">
        <v>2.2271999999999998</v>
      </c>
      <c r="V307" t="s">
        <v>70</v>
      </c>
      <c r="W307" t="s">
        <v>73</v>
      </c>
      <c r="X307" t="s">
        <v>68</v>
      </c>
      <c r="Y307">
        <v>11</v>
      </c>
    </row>
    <row r="308" spans="1:25" x14ac:dyDescent="0.3">
      <c r="A308">
        <v>2922</v>
      </c>
      <c r="B308" t="s">
        <v>1952</v>
      </c>
      <c r="C308" s="13">
        <v>42765</v>
      </c>
      <c r="D308" s="13">
        <v>42765</v>
      </c>
      <c r="E308" t="s">
        <v>808</v>
      </c>
      <c r="F308" t="s">
        <v>1953</v>
      </c>
      <c r="G308" t="s">
        <v>1954</v>
      </c>
      <c r="H308" t="s">
        <v>811</v>
      </c>
      <c r="I308" t="s">
        <v>854</v>
      </c>
      <c r="J308" t="s">
        <v>1758</v>
      </c>
      <c r="K308" t="s">
        <v>5</v>
      </c>
      <c r="L308">
        <v>94109</v>
      </c>
      <c r="M308" t="s">
        <v>856</v>
      </c>
      <c r="N308" t="s">
        <v>1955</v>
      </c>
      <c r="O308" t="s">
        <v>76</v>
      </c>
      <c r="P308" t="s">
        <v>868</v>
      </c>
      <c r="Q308" t="s">
        <v>671</v>
      </c>
      <c r="R308">
        <v>129.30000000000001</v>
      </c>
      <c r="S308">
        <v>2</v>
      </c>
      <c r="T308">
        <v>0</v>
      </c>
      <c r="U308">
        <v>6.4649999999999999</v>
      </c>
      <c r="V308" t="s">
        <v>57</v>
      </c>
      <c r="W308" t="s">
        <v>74</v>
      </c>
      <c r="X308" t="s">
        <v>56</v>
      </c>
      <c r="Y308">
        <v>1</v>
      </c>
    </row>
    <row r="309" spans="1:25" x14ac:dyDescent="0.3">
      <c r="A309">
        <v>2946</v>
      </c>
      <c r="B309" t="s">
        <v>1956</v>
      </c>
      <c r="C309" s="13">
        <v>42678</v>
      </c>
      <c r="D309" s="13">
        <v>42679</v>
      </c>
      <c r="E309" t="s">
        <v>807</v>
      </c>
      <c r="F309" t="s">
        <v>1957</v>
      </c>
      <c r="G309" t="s">
        <v>1958</v>
      </c>
      <c r="H309" t="s">
        <v>811</v>
      </c>
      <c r="I309" t="s">
        <v>854</v>
      </c>
      <c r="J309" t="s">
        <v>1758</v>
      </c>
      <c r="K309" t="s">
        <v>5</v>
      </c>
      <c r="L309">
        <v>94122</v>
      </c>
      <c r="M309" t="s">
        <v>856</v>
      </c>
      <c r="N309" t="s">
        <v>1959</v>
      </c>
      <c r="O309" t="s">
        <v>75</v>
      </c>
      <c r="P309" t="s">
        <v>863</v>
      </c>
      <c r="Q309" t="s">
        <v>109</v>
      </c>
      <c r="R309">
        <v>38.29</v>
      </c>
      <c r="S309">
        <v>7</v>
      </c>
      <c r="T309">
        <v>0</v>
      </c>
      <c r="U309">
        <v>16.464700000000001</v>
      </c>
      <c r="V309" t="s">
        <v>70</v>
      </c>
      <c r="W309" t="s">
        <v>73</v>
      </c>
      <c r="X309" t="s">
        <v>68</v>
      </c>
      <c r="Y309">
        <v>11</v>
      </c>
    </row>
    <row r="310" spans="1:25" x14ac:dyDescent="0.3">
      <c r="A310">
        <v>3057</v>
      </c>
      <c r="B310" t="s">
        <v>1960</v>
      </c>
      <c r="C310" s="13">
        <v>43027</v>
      </c>
      <c r="D310" s="13">
        <v>43032</v>
      </c>
      <c r="E310" t="s">
        <v>809</v>
      </c>
      <c r="F310" t="s">
        <v>1863</v>
      </c>
      <c r="G310" t="s">
        <v>1864</v>
      </c>
      <c r="H310" t="s">
        <v>812</v>
      </c>
      <c r="I310" t="s">
        <v>854</v>
      </c>
      <c r="J310" t="s">
        <v>1758</v>
      </c>
      <c r="K310" t="s">
        <v>5</v>
      </c>
      <c r="L310">
        <v>94110</v>
      </c>
      <c r="M310" t="s">
        <v>856</v>
      </c>
      <c r="N310" t="s">
        <v>1961</v>
      </c>
      <c r="O310" t="s">
        <v>76</v>
      </c>
      <c r="P310" t="s">
        <v>970</v>
      </c>
      <c r="Q310" t="s">
        <v>120</v>
      </c>
      <c r="R310">
        <v>8.9600000000000009</v>
      </c>
      <c r="S310">
        <v>2</v>
      </c>
      <c r="T310">
        <v>0</v>
      </c>
      <c r="U310">
        <v>4.3007999999999997</v>
      </c>
      <c r="V310" t="s">
        <v>69</v>
      </c>
      <c r="W310" t="s">
        <v>74</v>
      </c>
      <c r="X310" t="s">
        <v>68</v>
      </c>
      <c r="Y310">
        <v>10</v>
      </c>
    </row>
    <row r="311" spans="1:25" x14ac:dyDescent="0.3">
      <c r="A311">
        <v>3162</v>
      </c>
      <c r="B311" t="s">
        <v>1962</v>
      </c>
      <c r="C311" s="13">
        <v>41903</v>
      </c>
      <c r="D311" s="13">
        <v>41907</v>
      </c>
      <c r="E311" t="s">
        <v>810</v>
      </c>
      <c r="F311" t="s">
        <v>1963</v>
      </c>
      <c r="G311" t="s">
        <v>1964</v>
      </c>
      <c r="H311" t="s">
        <v>811</v>
      </c>
      <c r="I311" t="s">
        <v>854</v>
      </c>
      <c r="J311" t="s">
        <v>1758</v>
      </c>
      <c r="K311" t="s">
        <v>5</v>
      </c>
      <c r="L311">
        <v>94109</v>
      </c>
      <c r="M311" t="s">
        <v>856</v>
      </c>
      <c r="N311" t="s">
        <v>1965</v>
      </c>
      <c r="O311" t="s">
        <v>76</v>
      </c>
      <c r="P311" t="s">
        <v>970</v>
      </c>
      <c r="Q311" t="s">
        <v>679</v>
      </c>
      <c r="R311">
        <v>15.56</v>
      </c>
      <c r="S311">
        <v>2</v>
      </c>
      <c r="T311">
        <v>0</v>
      </c>
      <c r="U311">
        <v>7.3132000000000001</v>
      </c>
      <c r="V311" t="s">
        <v>67</v>
      </c>
      <c r="W311" t="s">
        <v>55</v>
      </c>
      <c r="X311" t="s">
        <v>64</v>
      </c>
      <c r="Y311">
        <v>9</v>
      </c>
    </row>
    <row r="312" spans="1:25" x14ac:dyDescent="0.3">
      <c r="A312">
        <v>3262</v>
      </c>
      <c r="B312" t="s">
        <v>1966</v>
      </c>
      <c r="C312" s="13">
        <v>41960</v>
      </c>
      <c r="D312" s="13">
        <v>41962</v>
      </c>
      <c r="E312" t="s">
        <v>807</v>
      </c>
      <c r="F312" t="s">
        <v>1967</v>
      </c>
      <c r="G312" t="s">
        <v>1968</v>
      </c>
      <c r="H312" t="s">
        <v>812</v>
      </c>
      <c r="I312" t="s">
        <v>854</v>
      </c>
      <c r="J312" t="s">
        <v>1758</v>
      </c>
      <c r="K312" t="s">
        <v>5</v>
      </c>
      <c r="L312">
        <v>94109</v>
      </c>
      <c r="M312" t="s">
        <v>856</v>
      </c>
      <c r="N312" t="s">
        <v>1969</v>
      </c>
      <c r="O312" t="s">
        <v>77</v>
      </c>
      <c r="P312" t="s">
        <v>873</v>
      </c>
      <c r="Q312" t="s">
        <v>217</v>
      </c>
      <c r="R312">
        <v>99.98</v>
      </c>
      <c r="S312">
        <v>2</v>
      </c>
      <c r="T312">
        <v>0</v>
      </c>
      <c r="U312">
        <v>7.9984000000000002</v>
      </c>
      <c r="V312" t="s">
        <v>70</v>
      </c>
      <c r="W312" t="s">
        <v>55</v>
      </c>
      <c r="X312" t="s">
        <v>68</v>
      </c>
      <c r="Y312">
        <v>11</v>
      </c>
    </row>
    <row r="313" spans="1:25" x14ac:dyDescent="0.3">
      <c r="A313">
        <v>3411</v>
      </c>
      <c r="B313" t="s">
        <v>1970</v>
      </c>
      <c r="C313" s="13">
        <v>42633</v>
      </c>
      <c r="D313" s="13">
        <v>42637</v>
      </c>
      <c r="E313" t="s">
        <v>810</v>
      </c>
      <c r="F313" t="s">
        <v>1971</v>
      </c>
      <c r="G313" t="s">
        <v>1972</v>
      </c>
      <c r="H313" t="s">
        <v>812</v>
      </c>
      <c r="I313" t="s">
        <v>854</v>
      </c>
      <c r="J313" t="s">
        <v>1758</v>
      </c>
      <c r="K313" t="s">
        <v>5</v>
      </c>
      <c r="L313">
        <v>94122</v>
      </c>
      <c r="M313" t="s">
        <v>856</v>
      </c>
      <c r="N313" t="s">
        <v>1973</v>
      </c>
      <c r="O313" t="s">
        <v>76</v>
      </c>
      <c r="P313" t="s">
        <v>883</v>
      </c>
      <c r="Q313" t="s">
        <v>689</v>
      </c>
      <c r="R313">
        <v>65.790000000000006</v>
      </c>
      <c r="S313">
        <v>9</v>
      </c>
      <c r="T313">
        <v>0</v>
      </c>
      <c r="U313">
        <v>30.263400000000001</v>
      </c>
      <c r="V313" t="s">
        <v>67</v>
      </c>
      <c r="W313" t="s">
        <v>73</v>
      </c>
      <c r="X313" t="s">
        <v>64</v>
      </c>
      <c r="Y313">
        <v>9</v>
      </c>
    </row>
    <row r="314" spans="1:25" x14ac:dyDescent="0.3">
      <c r="A314">
        <v>3450</v>
      </c>
      <c r="B314" t="s">
        <v>1974</v>
      </c>
      <c r="C314" s="13">
        <v>41890</v>
      </c>
      <c r="D314" s="13">
        <v>41896</v>
      </c>
      <c r="E314" t="s">
        <v>810</v>
      </c>
      <c r="F314" t="s">
        <v>1975</v>
      </c>
      <c r="G314" t="s">
        <v>1976</v>
      </c>
      <c r="H314" t="s">
        <v>813</v>
      </c>
      <c r="I314" t="s">
        <v>854</v>
      </c>
      <c r="J314" t="s">
        <v>1758</v>
      </c>
      <c r="K314" t="s">
        <v>5</v>
      </c>
      <c r="L314">
        <v>94110</v>
      </c>
      <c r="M314" t="s">
        <v>856</v>
      </c>
      <c r="N314" t="s">
        <v>1977</v>
      </c>
      <c r="O314" t="s">
        <v>76</v>
      </c>
      <c r="P314" t="s">
        <v>961</v>
      </c>
      <c r="Q314" t="s">
        <v>372</v>
      </c>
      <c r="R314">
        <v>56.65</v>
      </c>
      <c r="S314">
        <v>5</v>
      </c>
      <c r="T314">
        <v>0</v>
      </c>
      <c r="U314">
        <v>24.359500000000001</v>
      </c>
      <c r="V314" t="s">
        <v>67</v>
      </c>
      <c r="W314" t="s">
        <v>55</v>
      </c>
      <c r="X314" t="s">
        <v>64</v>
      </c>
      <c r="Y314">
        <v>9</v>
      </c>
    </row>
    <row r="315" spans="1:25" x14ac:dyDescent="0.3">
      <c r="A315">
        <v>3471</v>
      </c>
      <c r="B315" t="s">
        <v>1978</v>
      </c>
      <c r="C315" s="13">
        <v>42705</v>
      </c>
      <c r="D315" s="13">
        <v>42709</v>
      </c>
      <c r="E315" t="s">
        <v>810</v>
      </c>
      <c r="F315" t="s">
        <v>1979</v>
      </c>
      <c r="G315" t="s">
        <v>1980</v>
      </c>
      <c r="H315" t="s">
        <v>811</v>
      </c>
      <c r="I315" t="s">
        <v>854</v>
      </c>
      <c r="J315" t="s">
        <v>1758</v>
      </c>
      <c r="K315" t="s">
        <v>5</v>
      </c>
      <c r="L315">
        <v>94122</v>
      </c>
      <c r="M315" t="s">
        <v>856</v>
      </c>
      <c r="N315" t="s">
        <v>982</v>
      </c>
      <c r="O315" t="s">
        <v>75</v>
      </c>
      <c r="P315" t="s">
        <v>863</v>
      </c>
      <c r="Q315" t="s">
        <v>727</v>
      </c>
      <c r="R315">
        <v>16.739999999999998</v>
      </c>
      <c r="S315">
        <v>2</v>
      </c>
      <c r="T315">
        <v>0</v>
      </c>
      <c r="U315">
        <v>4.3524000000000003</v>
      </c>
      <c r="V315" t="s">
        <v>71</v>
      </c>
      <c r="W315" t="s">
        <v>73</v>
      </c>
      <c r="X315" t="s">
        <v>68</v>
      </c>
      <c r="Y315">
        <v>12</v>
      </c>
    </row>
    <row r="316" spans="1:25" x14ac:dyDescent="0.3">
      <c r="A316">
        <v>3479</v>
      </c>
      <c r="B316" t="s">
        <v>1981</v>
      </c>
      <c r="C316" s="13">
        <v>42712</v>
      </c>
      <c r="D316" s="13">
        <v>42718</v>
      </c>
      <c r="E316" t="s">
        <v>810</v>
      </c>
      <c r="F316" t="s">
        <v>1982</v>
      </c>
      <c r="G316" t="s">
        <v>1983</v>
      </c>
      <c r="H316" t="s">
        <v>812</v>
      </c>
      <c r="I316" t="s">
        <v>854</v>
      </c>
      <c r="J316" t="s">
        <v>1758</v>
      </c>
      <c r="K316" t="s">
        <v>5</v>
      </c>
      <c r="L316">
        <v>94110</v>
      </c>
      <c r="M316" t="s">
        <v>856</v>
      </c>
      <c r="N316" t="s">
        <v>1759</v>
      </c>
      <c r="O316" t="s">
        <v>76</v>
      </c>
      <c r="P316" t="s">
        <v>878</v>
      </c>
      <c r="Q316" t="s">
        <v>534</v>
      </c>
      <c r="R316">
        <v>8.56</v>
      </c>
      <c r="S316">
        <v>2</v>
      </c>
      <c r="T316">
        <v>0</v>
      </c>
      <c r="U316">
        <v>2.4824000000000002</v>
      </c>
      <c r="V316" t="s">
        <v>71</v>
      </c>
      <c r="W316" t="s">
        <v>73</v>
      </c>
      <c r="X316" t="s">
        <v>68</v>
      </c>
      <c r="Y316">
        <v>12</v>
      </c>
    </row>
    <row r="317" spans="1:25" x14ac:dyDescent="0.3">
      <c r="A317">
        <v>3587</v>
      </c>
      <c r="B317" t="s">
        <v>1984</v>
      </c>
      <c r="C317" s="13">
        <v>42981</v>
      </c>
      <c r="D317" s="13">
        <v>42986</v>
      </c>
      <c r="E317" t="s">
        <v>810</v>
      </c>
      <c r="F317" t="s">
        <v>1985</v>
      </c>
      <c r="G317" t="s">
        <v>1986</v>
      </c>
      <c r="H317" t="s">
        <v>812</v>
      </c>
      <c r="I317" t="s">
        <v>854</v>
      </c>
      <c r="J317" t="s">
        <v>1758</v>
      </c>
      <c r="K317" t="s">
        <v>5</v>
      </c>
      <c r="L317">
        <v>94122</v>
      </c>
      <c r="M317" t="s">
        <v>856</v>
      </c>
      <c r="N317" t="s">
        <v>1763</v>
      </c>
      <c r="O317" t="s">
        <v>76</v>
      </c>
      <c r="P317" t="s">
        <v>878</v>
      </c>
      <c r="Q317" t="s">
        <v>602</v>
      </c>
      <c r="R317">
        <v>5.96</v>
      </c>
      <c r="S317">
        <v>2</v>
      </c>
      <c r="T317">
        <v>0</v>
      </c>
      <c r="U317">
        <v>1.6688000000000001</v>
      </c>
      <c r="V317" t="s">
        <v>67</v>
      </c>
      <c r="W317" t="s">
        <v>74</v>
      </c>
      <c r="X317" t="s">
        <v>64</v>
      </c>
      <c r="Y317">
        <v>9</v>
      </c>
    </row>
    <row r="318" spans="1:25" x14ac:dyDescent="0.3">
      <c r="A318">
        <v>3854</v>
      </c>
      <c r="B318" t="s">
        <v>1987</v>
      </c>
      <c r="C318" s="13">
        <v>42892</v>
      </c>
      <c r="D318" s="13">
        <v>42896</v>
      </c>
      <c r="E318" t="s">
        <v>810</v>
      </c>
      <c r="F318" t="s">
        <v>1598</v>
      </c>
      <c r="G318" t="s">
        <v>1599</v>
      </c>
      <c r="H318" t="s">
        <v>813</v>
      </c>
      <c r="I318" t="s">
        <v>854</v>
      </c>
      <c r="J318" t="s">
        <v>1758</v>
      </c>
      <c r="K318" t="s">
        <v>5</v>
      </c>
      <c r="L318">
        <v>94122</v>
      </c>
      <c r="M318" t="s">
        <v>856</v>
      </c>
      <c r="N318" t="s">
        <v>1988</v>
      </c>
      <c r="O318" t="s">
        <v>75</v>
      </c>
      <c r="P318" t="s">
        <v>863</v>
      </c>
      <c r="Q318" t="s">
        <v>273</v>
      </c>
      <c r="R318">
        <v>4.95</v>
      </c>
      <c r="S318">
        <v>1</v>
      </c>
      <c r="T318">
        <v>0</v>
      </c>
      <c r="U318">
        <v>2.1779999999999999</v>
      </c>
      <c r="V318" t="s">
        <v>63</v>
      </c>
      <c r="W318" t="s">
        <v>74</v>
      </c>
      <c r="X318" t="s">
        <v>60</v>
      </c>
      <c r="Y318">
        <v>6</v>
      </c>
    </row>
    <row r="319" spans="1:25" x14ac:dyDescent="0.3">
      <c r="A319">
        <v>3866</v>
      </c>
      <c r="B319" t="s">
        <v>1989</v>
      </c>
      <c r="C319" s="13">
        <v>41847</v>
      </c>
      <c r="D319" s="13">
        <v>41849</v>
      </c>
      <c r="E319" t="s">
        <v>809</v>
      </c>
      <c r="F319" t="s">
        <v>1990</v>
      </c>
      <c r="G319" t="s">
        <v>1991</v>
      </c>
      <c r="H319" t="s">
        <v>811</v>
      </c>
      <c r="I319" t="s">
        <v>854</v>
      </c>
      <c r="J319" t="s">
        <v>1758</v>
      </c>
      <c r="K319" t="s">
        <v>5</v>
      </c>
      <c r="L319">
        <v>94122</v>
      </c>
      <c r="M319" t="s">
        <v>856</v>
      </c>
      <c r="N319" t="s">
        <v>1992</v>
      </c>
      <c r="O319" t="s">
        <v>77</v>
      </c>
      <c r="P319" t="s">
        <v>873</v>
      </c>
      <c r="Q319" t="s">
        <v>725</v>
      </c>
      <c r="R319">
        <v>238</v>
      </c>
      <c r="S319">
        <v>2</v>
      </c>
      <c r="T319">
        <v>0</v>
      </c>
      <c r="U319">
        <v>38.08</v>
      </c>
      <c r="V319" t="s">
        <v>65</v>
      </c>
      <c r="W319" t="s">
        <v>55</v>
      </c>
      <c r="X319" t="s">
        <v>64</v>
      </c>
      <c r="Y319">
        <v>7</v>
      </c>
    </row>
    <row r="320" spans="1:25" x14ac:dyDescent="0.3">
      <c r="A320">
        <v>3957</v>
      </c>
      <c r="B320" t="s">
        <v>1993</v>
      </c>
      <c r="C320" s="13">
        <v>42547</v>
      </c>
      <c r="D320" s="13">
        <v>42554</v>
      </c>
      <c r="E320" t="s">
        <v>810</v>
      </c>
      <c r="F320" t="s">
        <v>1761</v>
      </c>
      <c r="G320" t="s">
        <v>1762</v>
      </c>
      <c r="H320" t="s">
        <v>811</v>
      </c>
      <c r="I320" t="s">
        <v>854</v>
      </c>
      <c r="J320" t="s">
        <v>1758</v>
      </c>
      <c r="K320" t="s">
        <v>5</v>
      </c>
      <c r="L320">
        <v>94109</v>
      </c>
      <c r="M320" t="s">
        <v>856</v>
      </c>
      <c r="N320" t="s">
        <v>1412</v>
      </c>
      <c r="O320" t="s">
        <v>75</v>
      </c>
      <c r="P320" t="s">
        <v>863</v>
      </c>
      <c r="Q320" t="s">
        <v>282</v>
      </c>
      <c r="R320">
        <v>22.14</v>
      </c>
      <c r="S320">
        <v>3</v>
      </c>
      <c r="T320">
        <v>0</v>
      </c>
      <c r="U320">
        <v>6.4206000000000003</v>
      </c>
      <c r="V320" t="s">
        <v>63</v>
      </c>
      <c r="W320" t="s">
        <v>73</v>
      </c>
      <c r="X320" t="s">
        <v>60</v>
      </c>
      <c r="Y320">
        <v>6</v>
      </c>
    </row>
    <row r="321" spans="1:25" x14ac:dyDescent="0.3">
      <c r="A321">
        <v>4038</v>
      </c>
      <c r="B321" t="s">
        <v>1994</v>
      </c>
      <c r="C321" s="13">
        <v>42002</v>
      </c>
      <c r="D321" s="13">
        <v>42006</v>
      </c>
      <c r="E321" t="s">
        <v>810</v>
      </c>
      <c r="F321" t="s">
        <v>1995</v>
      </c>
      <c r="G321" t="s">
        <v>1996</v>
      </c>
      <c r="H321" t="s">
        <v>812</v>
      </c>
      <c r="I321" t="s">
        <v>854</v>
      </c>
      <c r="J321" t="s">
        <v>1758</v>
      </c>
      <c r="K321" t="s">
        <v>5</v>
      </c>
      <c r="L321">
        <v>94110</v>
      </c>
      <c r="M321" t="s">
        <v>856</v>
      </c>
      <c r="N321" t="s">
        <v>1997</v>
      </c>
      <c r="O321" t="s">
        <v>75</v>
      </c>
      <c r="P321" t="s">
        <v>863</v>
      </c>
      <c r="Q321" t="s">
        <v>675</v>
      </c>
      <c r="R321">
        <v>24.9</v>
      </c>
      <c r="S321">
        <v>5</v>
      </c>
      <c r="T321">
        <v>0</v>
      </c>
      <c r="U321">
        <v>8.2170000000000005</v>
      </c>
      <c r="V321" t="s">
        <v>71</v>
      </c>
      <c r="W321" t="s">
        <v>55</v>
      </c>
      <c r="X321" t="s">
        <v>68</v>
      </c>
      <c r="Y321">
        <v>12</v>
      </c>
    </row>
    <row r="322" spans="1:25" x14ac:dyDescent="0.3">
      <c r="A322">
        <v>4045</v>
      </c>
      <c r="B322" t="s">
        <v>1998</v>
      </c>
      <c r="C322" s="13">
        <v>42180</v>
      </c>
      <c r="D322" s="13">
        <v>42185</v>
      </c>
      <c r="E322" t="s">
        <v>810</v>
      </c>
      <c r="F322" t="s">
        <v>1999</v>
      </c>
      <c r="G322" t="s">
        <v>2000</v>
      </c>
      <c r="H322" t="s">
        <v>811</v>
      </c>
      <c r="I322" t="s">
        <v>854</v>
      </c>
      <c r="J322" t="s">
        <v>1758</v>
      </c>
      <c r="K322" t="s">
        <v>5</v>
      </c>
      <c r="L322">
        <v>94110</v>
      </c>
      <c r="M322" t="s">
        <v>856</v>
      </c>
      <c r="N322" t="s">
        <v>2001</v>
      </c>
      <c r="O322" t="s">
        <v>75</v>
      </c>
      <c r="P322" t="s">
        <v>863</v>
      </c>
      <c r="Q322" t="s">
        <v>243</v>
      </c>
      <c r="R322">
        <v>204.85</v>
      </c>
      <c r="S322">
        <v>5</v>
      </c>
      <c r="T322">
        <v>0</v>
      </c>
      <c r="U322">
        <v>57.357999999999997</v>
      </c>
      <c r="V322" t="s">
        <v>63</v>
      </c>
      <c r="W322" t="s">
        <v>72</v>
      </c>
      <c r="X322" t="s">
        <v>60</v>
      </c>
      <c r="Y322">
        <v>6</v>
      </c>
    </row>
    <row r="323" spans="1:25" x14ac:dyDescent="0.3">
      <c r="A323">
        <v>4144</v>
      </c>
      <c r="B323" t="s">
        <v>2002</v>
      </c>
      <c r="C323" s="13">
        <v>42765</v>
      </c>
      <c r="D323" s="13">
        <v>42772</v>
      </c>
      <c r="E323" t="s">
        <v>810</v>
      </c>
      <c r="F323" t="s">
        <v>2003</v>
      </c>
      <c r="G323" t="s">
        <v>2004</v>
      </c>
      <c r="H323" t="s">
        <v>813</v>
      </c>
      <c r="I323" t="s">
        <v>854</v>
      </c>
      <c r="J323" t="s">
        <v>1758</v>
      </c>
      <c r="K323" t="s">
        <v>5</v>
      </c>
      <c r="L323">
        <v>94110</v>
      </c>
      <c r="M323" t="s">
        <v>856</v>
      </c>
      <c r="N323" t="s">
        <v>2005</v>
      </c>
      <c r="O323" t="s">
        <v>76</v>
      </c>
      <c r="P323" t="s">
        <v>878</v>
      </c>
      <c r="Q323" t="s">
        <v>240</v>
      </c>
      <c r="R323">
        <v>12.74</v>
      </c>
      <c r="S323">
        <v>7</v>
      </c>
      <c r="T323">
        <v>0</v>
      </c>
      <c r="U323">
        <v>5.7329999999999997</v>
      </c>
      <c r="V323" t="s">
        <v>57</v>
      </c>
      <c r="W323" t="s">
        <v>74</v>
      </c>
      <c r="X323" t="s">
        <v>56</v>
      </c>
      <c r="Y323">
        <v>1</v>
      </c>
    </row>
    <row r="324" spans="1:25" x14ac:dyDescent="0.3">
      <c r="A324">
        <v>4318</v>
      </c>
      <c r="B324" t="s">
        <v>2006</v>
      </c>
      <c r="C324" s="13">
        <v>42211</v>
      </c>
      <c r="D324" s="13">
        <v>42218</v>
      </c>
      <c r="E324" t="s">
        <v>810</v>
      </c>
      <c r="F324" t="s">
        <v>1772</v>
      </c>
      <c r="G324" t="s">
        <v>1773</v>
      </c>
      <c r="H324" t="s">
        <v>811</v>
      </c>
      <c r="I324" t="s">
        <v>854</v>
      </c>
      <c r="J324" t="s">
        <v>1758</v>
      </c>
      <c r="K324" t="s">
        <v>5</v>
      </c>
      <c r="L324">
        <v>94110</v>
      </c>
      <c r="M324" t="s">
        <v>856</v>
      </c>
      <c r="N324" t="s">
        <v>2007</v>
      </c>
      <c r="O324" t="s">
        <v>76</v>
      </c>
      <c r="P324" t="s">
        <v>970</v>
      </c>
      <c r="Q324" t="s">
        <v>114</v>
      </c>
      <c r="R324">
        <v>167.86</v>
      </c>
      <c r="S324">
        <v>2</v>
      </c>
      <c r="T324">
        <v>0</v>
      </c>
      <c r="U324">
        <v>78.894199999999998</v>
      </c>
      <c r="V324" t="s">
        <v>65</v>
      </c>
      <c r="W324" t="s">
        <v>72</v>
      </c>
      <c r="X324" t="s">
        <v>64</v>
      </c>
      <c r="Y324">
        <v>7</v>
      </c>
    </row>
    <row r="325" spans="1:25" x14ac:dyDescent="0.3">
      <c r="A325">
        <v>4381</v>
      </c>
      <c r="B325" t="s">
        <v>2008</v>
      </c>
      <c r="C325" s="13">
        <v>42302</v>
      </c>
      <c r="D325" s="13">
        <v>42307</v>
      </c>
      <c r="E325" t="s">
        <v>810</v>
      </c>
      <c r="F325" t="s">
        <v>1240</v>
      </c>
      <c r="G325" t="s">
        <v>1241</v>
      </c>
      <c r="H325" t="s">
        <v>811</v>
      </c>
      <c r="I325" t="s">
        <v>854</v>
      </c>
      <c r="J325" t="s">
        <v>1758</v>
      </c>
      <c r="K325" t="s">
        <v>5</v>
      </c>
      <c r="L325">
        <v>94110</v>
      </c>
      <c r="M325" t="s">
        <v>856</v>
      </c>
      <c r="N325" t="s">
        <v>2009</v>
      </c>
      <c r="O325" t="s">
        <v>76</v>
      </c>
      <c r="P325" t="s">
        <v>878</v>
      </c>
      <c r="Q325" t="s">
        <v>191</v>
      </c>
      <c r="R325">
        <v>60.45</v>
      </c>
      <c r="S325">
        <v>3</v>
      </c>
      <c r="T325">
        <v>0</v>
      </c>
      <c r="U325">
        <v>16.3215</v>
      </c>
      <c r="V325" t="s">
        <v>69</v>
      </c>
      <c r="W325" t="s">
        <v>72</v>
      </c>
      <c r="X325" t="s">
        <v>68</v>
      </c>
      <c r="Y325">
        <v>10</v>
      </c>
    </row>
    <row r="326" spans="1:25" x14ac:dyDescent="0.3">
      <c r="A326">
        <v>4387</v>
      </c>
      <c r="B326" t="s">
        <v>2010</v>
      </c>
      <c r="C326" s="13">
        <v>42670</v>
      </c>
      <c r="D326" s="13">
        <v>42676</v>
      </c>
      <c r="E326" t="s">
        <v>810</v>
      </c>
      <c r="F326" t="s">
        <v>1572</v>
      </c>
      <c r="G326" t="s">
        <v>1573</v>
      </c>
      <c r="H326" t="s">
        <v>812</v>
      </c>
      <c r="I326" t="s">
        <v>854</v>
      </c>
      <c r="J326" t="s">
        <v>1758</v>
      </c>
      <c r="K326" t="s">
        <v>5</v>
      </c>
      <c r="L326">
        <v>94122</v>
      </c>
      <c r="M326" t="s">
        <v>856</v>
      </c>
      <c r="N326" t="s">
        <v>1191</v>
      </c>
      <c r="O326" t="s">
        <v>76</v>
      </c>
      <c r="P326" t="s">
        <v>961</v>
      </c>
      <c r="Q326" t="s">
        <v>680</v>
      </c>
      <c r="R326">
        <v>43.92</v>
      </c>
      <c r="S326">
        <v>4</v>
      </c>
      <c r="T326">
        <v>0</v>
      </c>
      <c r="U326">
        <v>11.8584</v>
      </c>
      <c r="V326" t="s">
        <v>69</v>
      </c>
      <c r="W326" t="s">
        <v>73</v>
      </c>
      <c r="X326" t="s">
        <v>68</v>
      </c>
      <c r="Y326">
        <v>10</v>
      </c>
    </row>
    <row r="327" spans="1:25" x14ac:dyDescent="0.3">
      <c r="A327">
        <v>4452</v>
      </c>
      <c r="B327" t="s">
        <v>2011</v>
      </c>
      <c r="C327" s="13">
        <v>42555</v>
      </c>
      <c r="D327" s="13">
        <v>42557</v>
      </c>
      <c r="E327" t="s">
        <v>807</v>
      </c>
      <c r="F327" t="s">
        <v>2012</v>
      </c>
      <c r="G327" t="s">
        <v>2013</v>
      </c>
      <c r="H327" t="s">
        <v>811</v>
      </c>
      <c r="I327" t="s">
        <v>854</v>
      </c>
      <c r="J327" t="s">
        <v>1758</v>
      </c>
      <c r="K327" t="s">
        <v>5</v>
      </c>
      <c r="L327">
        <v>94109</v>
      </c>
      <c r="M327" t="s">
        <v>856</v>
      </c>
      <c r="N327" t="s">
        <v>2014</v>
      </c>
      <c r="O327" t="s">
        <v>75</v>
      </c>
      <c r="P327" t="s">
        <v>863</v>
      </c>
      <c r="Q327" t="s">
        <v>478</v>
      </c>
      <c r="R327">
        <v>25.4</v>
      </c>
      <c r="S327">
        <v>5</v>
      </c>
      <c r="T327">
        <v>0</v>
      </c>
      <c r="U327">
        <v>8.6359999999999992</v>
      </c>
      <c r="V327" t="s">
        <v>65</v>
      </c>
      <c r="W327" t="s">
        <v>73</v>
      </c>
      <c r="X327" t="s">
        <v>64</v>
      </c>
      <c r="Y327">
        <v>7</v>
      </c>
    </row>
    <row r="328" spans="1:25" x14ac:dyDescent="0.3">
      <c r="A328">
        <v>4499</v>
      </c>
      <c r="B328" t="s">
        <v>2015</v>
      </c>
      <c r="C328" s="13">
        <v>41964</v>
      </c>
      <c r="D328" s="13">
        <v>41969</v>
      </c>
      <c r="E328" t="s">
        <v>810</v>
      </c>
      <c r="F328" t="s">
        <v>2016</v>
      </c>
      <c r="G328" t="s">
        <v>2017</v>
      </c>
      <c r="H328" t="s">
        <v>812</v>
      </c>
      <c r="I328" t="s">
        <v>854</v>
      </c>
      <c r="J328" t="s">
        <v>1758</v>
      </c>
      <c r="K328" t="s">
        <v>5</v>
      </c>
      <c r="L328">
        <v>94110</v>
      </c>
      <c r="M328" t="s">
        <v>856</v>
      </c>
      <c r="N328" t="s">
        <v>2018</v>
      </c>
      <c r="O328" t="s">
        <v>76</v>
      </c>
      <c r="P328" t="s">
        <v>883</v>
      </c>
      <c r="Q328" t="s">
        <v>793</v>
      </c>
      <c r="R328">
        <v>12.96</v>
      </c>
      <c r="S328">
        <v>2</v>
      </c>
      <c r="T328">
        <v>0</v>
      </c>
      <c r="U328">
        <v>6.2207999999999997</v>
      </c>
      <c r="V328" t="s">
        <v>70</v>
      </c>
      <c r="W328" t="s">
        <v>55</v>
      </c>
      <c r="X328" t="s">
        <v>68</v>
      </c>
      <c r="Y328">
        <v>11</v>
      </c>
    </row>
    <row r="329" spans="1:25" x14ac:dyDescent="0.3">
      <c r="A329">
        <v>4519</v>
      </c>
      <c r="B329" t="s">
        <v>2019</v>
      </c>
      <c r="C329" s="13">
        <v>42638</v>
      </c>
      <c r="D329" s="13">
        <v>42644</v>
      </c>
      <c r="E329" t="s">
        <v>810</v>
      </c>
      <c r="F329" t="s">
        <v>2020</v>
      </c>
      <c r="G329" t="s">
        <v>2021</v>
      </c>
      <c r="H329" t="s">
        <v>811</v>
      </c>
      <c r="I329" t="s">
        <v>854</v>
      </c>
      <c r="J329" t="s">
        <v>1758</v>
      </c>
      <c r="K329" t="s">
        <v>5</v>
      </c>
      <c r="L329">
        <v>94109</v>
      </c>
      <c r="M329" t="s">
        <v>856</v>
      </c>
      <c r="N329" t="s">
        <v>2022</v>
      </c>
      <c r="O329" t="s">
        <v>76</v>
      </c>
      <c r="P329" t="s">
        <v>878</v>
      </c>
      <c r="Q329" t="s">
        <v>184</v>
      </c>
      <c r="R329">
        <v>16.559999999999999</v>
      </c>
      <c r="S329">
        <v>4</v>
      </c>
      <c r="T329">
        <v>0</v>
      </c>
      <c r="U329">
        <v>6.9551999999999996</v>
      </c>
      <c r="V329" t="s">
        <v>67</v>
      </c>
      <c r="W329" t="s">
        <v>73</v>
      </c>
      <c r="X329" t="s">
        <v>64</v>
      </c>
      <c r="Y329">
        <v>9</v>
      </c>
    </row>
    <row r="330" spans="1:25" x14ac:dyDescent="0.3">
      <c r="A330">
        <v>4632</v>
      </c>
      <c r="B330" t="s">
        <v>2023</v>
      </c>
      <c r="C330" s="13">
        <v>42950</v>
      </c>
      <c r="D330" s="13">
        <v>42955</v>
      </c>
      <c r="E330" t="s">
        <v>809</v>
      </c>
      <c r="F330" t="s">
        <v>1306</v>
      </c>
      <c r="G330" t="s">
        <v>1307</v>
      </c>
      <c r="H330" t="s">
        <v>811</v>
      </c>
      <c r="I330" t="s">
        <v>854</v>
      </c>
      <c r="J330" t="s">
        <v>1758</v>
      </c>
      <c r="K330" t="s">
        <v>5</v>
      </c>
      <c r="L330">
        <v>94122</v>
      </c>
      <c r="M330" t="s">
        <v>856</v>
      </c>
      <c r="N330" t="s">
        <v>915</v>
      </c>
      <c r="O330" t="s">
        <v>76</v>
      </c>
      <c r="P330" t="s">
        <v>858</v>
      </c>
      <c r="Q330" t="s">
        <v>145</v>
      </c>
      <c r="R330">
        <v>51.75</v>
      </c>
      <c r="S330">
        <v>5</v>
      </c>
      <c r="T330">
        <v>0</v>
      </c>
      <c r="U330">
        <v>24.84</v>
      </c>
      <c r="V330" t="s">
        <v>66</v>
      </c>
      <c r="W330" t="s">
        <v>74</v>
      </c>
      <c r="X330" t="s">
        <v>64</v>
      </c>
      <c r="Y330">
        <v>8</v>
      </c>
    </row>
    <row r="331" spans="1:25" x14ac:dyDescent="0.3">
      <c r="A331">
        <v>4636</v>
      </c>
      <c r="B331" t="s">
        <v>2024</v>
      </c>
      <c r="C331" s="13">
        <v>42806</v>
      </c>
      <c r="D331" s="13">
        <v>42811</v>
      </c>
      <c r="E331" t="s">
        <v>810</v>
      </c>
      <c r="F331" t="s">
        <v>2025</v>
      </c>
      <c r="G331" t="s">
        <v>2026</v>
      </c>
      <c r="H331" t="s">
        <v>812</v>
      </c>
      <c r="I331" t="s">
        <v>854</v>
      </c>
      <c r="J331" t="s">
        <v>1758</v>
      </c>
      <c r="K331" t="s">
        <v>5</v>
      </c>
      <c r="L331">
        <v>94122</v>
      </c>
      <c r="M331" t="s">
        <v>856</v>
      </c>
      <c r="N331" t="s">
        <v>2027</v>
      </c>
      <c r="O331" t="s">
        <v>76</v>
      </c>
      <c r="P331" t="s">
        <v>868</v>
      </c>
      <c r="Q331" t="s">
        <v>215</v>
      </c>
      <c r="R331">
        <v>242.94</v>
      </c>
      <c r="S331">
        <v>3</v>
      </c>
      <c r="T331">
        <v>0</v>
      </c>
      <c r="U331">
        <v>9.7175999999999991</v>
      </c>
      <c r="V331" t="s">
        <v>59</v>
      </c>
      <c r="W331" t="s">
        <v>74</v>
      </c>
      <c r="X331" t="s">
        <v>56</v>
      </c>
      <c r="Y331">
        <v>3</v>
      </c>
    </row>
    <row r="332" spans="1:25" x14ac:dyDescent="0.3">
      <c r="A332">
        <v>4651</v>
      </c>
      <c r="B332" t="s">
        <v>2028</v>
      </c>
      <c r="C332" s="13">
        <v>42833</v>
      </c>
      <c r="D332" s="13">
        <v>42837</v>
      </c>
      <c r="E332" t="s">
        <v>810</v>
      </c>
      <c r="F332" t="s">
        <v>2029</v>
      </c>
      <c r="G332" t="s">
        <v>2030</v>
      </c>
      <c r="H332" t="s">
        <v>813</v>
      </c>
      <c r="I332" t="s">
        <v>854</v>
      </c>
      <c r="J332" t="s">
        <v>1758</v>
      </c>
      <c r="K332" t="s">
        <v>5</v>
      </c>
      <c r="L332">
        <v>94110</v>
      </c>
      <c r="M332" t="s">
        <v>856</v>
      </c>
      <c r="N332" t="s">
        <v>2031</v>
      </c>
      <c r="O332" t="s">
        <v>76</v>
      </c>
      <c r="P332" t="s">
        <v>883</v>
      </c>
      <c r="Q332" t="s">
        <v>748</v>
      </c>
      <c r="R332">
        <v>244.55</v>
      </c>
      <c r="S332">
        <v>5</v>
      </c>
      <c r="T332">
        <v>0</v>
      </c>
      <c r="U332">
        <v>114.9385</v>
      </c>
      <c r="V332" t="s">
        <v>61</v>
      </c>
      <c r="W332" t="s">
        <v>74</v>
      </c>
      <c r="X332" t="s">
        <v>60</v>
      </c>
      <c r="Y332">
        <v>4</v>
      </c>
    </row>
    <row r="333" spans="1:25" x14ac:dyDescent="0.3">
      <c r="A333">
        <v>4655</v>
      </c>
      <c r="B333" t="s">
        <v>2032</v>
      </c>
      <c r="C333" s="13">
        <v>42910</v>
      </c>
      <c r="D333" s="13">
        <v>42912</v>
      </c>
      <c r="E333" t="s">
        <v>809</v>
      </c>
      <c r="F333" t="s">
        <v>1560</v>
      </c>
      <c r="G333" t="s">
        <v>1561</v>
      </c>
      <c r="H333" t="s">
        <v>811</v>
      </c>
      <c r="I333" t="s">
        <v>854</v>
      </c>
      <c r="J333" t="s">
        <v>1758</v>
      </c>
      <c r="K333" t="s">
        <v>5</v>
      </c>
      <c r="L333">
        <v>94110</v>
      </c>
      <c r="M333" t="s">
        <v>856</v>
      </c>
      <c r="N333" t="s">
        <v>2033</v>
      </c>
      <c r="O333" t="s">
        <v>76</v>
      </c>
      <c r="P333" t="s">
        <v>1035</v>
      </c>
      <c r="Q333" t="s">
        <v>93</v>
      </c>
      <c r="R333">
        <v>2.88</v>
      </c>
      <c r="S333">
        <v>1</v>
      </c>
      <c r="T333">
        <v>0</v>
      </c>
      <c r="U333">
        <v>1.3535999999999999</v>
      </c>
      <c r="V333" t="s">
        <v>63</v>
      </c>
      <c r="W333" t="s">
        <v>74</v>
      </c>
      <c r="X333" t="s">
        <v>60</v>
      </c>
      <c r="Y333">
        <v>6</v>
      </c>
    </row>
    <row r="334" spans="1:25" x14ac:dyDescent="0.3">
      <c r="A334">
        <v>4719</v>
      </c>
      <c r="B334" t="s">
        <v>2034</v>
      </c>
      <c r="C334" s="13">
        <v>42287</v>
      </c>
      <c r="D334" s="13">
        <v>42288</v>
      </c>
      <c r="E334" t="s">
        <v>807</v>
      </c>
      <c r="F334" t="s">
        <v>2035</v>
      </c>
      <c r="G334" t="s">
        <v>2036</v>
      </c>
      <c r="H334" t="s">
        <v>812</v>
      </c>
      <c r="I334" t="s">
        <v>854</v>
      </c>
      <c r="J334" t="s">
        <v>1758</v>
      </c>
      <c r="K334" t="s">
        <v>5</v>
      </c>
      <c r="L334">
        <v>94109</v>
      </c>
      <c r="M334" t="s">
        <v>856</v>
      </c>
      <c r="N334" t="s">
        <v>2037</v>
      </c>
      <c r="O334" t="s">
        <v>76</v>
      </c>
      <c r="P334" t="s">
        <v>883</v>
      </c>
      <c r="Q334" t="s">
        <v>750</v>
      </c>
      <c r="R334">
        <v>45.36</v>
      </c>
      <c r="S334">
        <v>7</v>
      </c>
      <c r="T334">
        <v>0</v>
      </c>
      <c r="U334">
        <v>21.7728</v>
      </c>
      <c r="V334" t="s">
        <v>69</v>
      </c>
      <c r="W334" t="s">
        <v>72</v>
      </c>
      <c r="X334" t="s">
        <v>68</v>
      </c>
      <c r="Y334">
        <v>10</v>
      </c>
    </row>
    <row r="335" spans="1:25" x14ac:dyDescent="0.3">
      <c r="A335">
        <v>4748</v>
      </c>
      <c r="B335" t="s">
        <v>2038</v>
      </c>
      <c r="C335" s="13">
        <v>42432</v>
      </c>
      <c r="D335" s="13">
        <v>42432</v>
      </c>
      <c r="E335" t="s">
        <v>808</v>
      </c>
      <c r="F335" t="s">
        <v>2039</v>
      </c>
      <c r="G335" t="s">
        <v>2040</v>
      </c>
      <c r="H335" t="s">
        <v>812</v>
      </c>
      <c r="I335" t="s">
        <v>854</v>
      </c>
      <c r="J335" t="s">
        <v>1758</v>
      </c>
      <c r="K335" t="s">
        <v>5</v>
      </c>
      <c r="L335">
        <v>94110</v>
      </c>
      <c r="M335" t="s">
        <v>856</v>
      </c>
      <c r="N335" t="s">
        <v>2041</v>
      </c>
      <c r="O335" t="s">
        <v>76</v>
      </c>
      <c r="P335" t="s">
        <v>920</v>
      </c>
      <c r="Q335" t="s">
        <v>294</v>
      </c>
      <c r="R335">
        <v>25.35</v>
      </c>
      <c r="S335">
        <v>3</v>
      </c>
      <c r="T335">
        <v>0</v>
      </c>
      <c r="U335">
        <v>7.6050000000000004</v>
      </c>
      <c r="V335" t="s">
        <v>59</v>
      </c>
      <c r="W335" t="s">
        <v>73</v>
      </c>
      <c r="X335" t="s">
        <v>56</v>
      </c>
      <c r="Y335">
        <v>3</v>
      </c>
    </row>
    <row r="336" spans="1:25" x14ac:dyDescent="0.3">
      <c r="A336">
        <v>4765</v>
      </c>
      <c r="B336" t="s">
        <v>2042</v>
      </c>
      <c r="C336" s="13">
        <v>43063</v>
      </c>
      <c r="D336" s="13">
        <v>43066</v>
      </c>
      <c r="E336" t="s">
        <v>807</v>
      </c>
      <c r="F336" t="s">
        <v>1805</v>
      </c>
      <c r="G336" t="s">
        <v>1806</v>
      </c>
      <c r="H336" t="s">
        <v>811</v>
      </c>
      <c r="I336" t="s">
        <v>854</v>
      </c>
      <c r="J336" t="s">
        <v>1758</v>
      </c>
      <c r="K336" t="s">
        <v>5</v>
      </c>
      <c r="L336">
        <v>94110</v>
      </c>
      <c r="M336" t="s">
        <v>856</v>
      </c>
      <c r="N336" t="s">
        <v>2043</v>
      </c>
      <c r="O336" t="s">
        <v>76</v>
      </c>
      <c r="P336" t="s">
        <v>878</v>
      </c>
      <c r="Q336" t="s">
        <v>186</v>
      </c>
      <c r="R336">
        <v>27.76</v>
      </c>
      <c r="S336">
        <v>4</v>
      </c>
      <c r="T336">
        <v>0</v>
      </c>
      <c r="U336">
        <v>9.9936000000000007</v>
      </c>
      <c r="V336" t="s">
        <v>70</v>
      </c>
      <c r="W336" t="s">
        <v>74</v>
      </c>
      <c r="X336" t="s">
        <v>68</v>
      </c>
      <c r="Y336">
        <v>11</v>
      </c>
    </row>
    <row r="337" spans="1:25" x14ac:dyDescent="0.3">
      <c r="A337">
        <v>4938</v>
      </c>
      <c r="B337" t="s">
        <v>2044</v>
      </c>
      <c r="C337" s="13">
        <v>41652</v>
      </c>
      <c r="D337" s="13">
        <v>41657</v>
      </c>
      <c r="E337" t="s">
        <v>810</v>
      </c>
      <c r="F337" t="s">
        <v>2045</v>
      </c>
      <c r="G337" t="s">
        <v>2046</v>
      </c>
      <c r="H337" t="s">
        <v>811</v>
      </c>
      <c r="I337" t="s">
        <v>854</v>
      </c>
      <c r="J337" t="s">
        <v>1758</v>
      </c>
      <c r="K337" t="s">
        <v>5</v>
      </c>
      <c r="L337">
        <v>94109</v>
      </c>
      <c r="M337" t="s">
        <v>856</v>
      </c>
      <c r="N337" t="s">
        <v>2047</v>
      </c>
      <c r="O337" t="s">
        <v>76</v>
      </c>
      <c r="P337" t="s">
        <v>868</v>
      </c>
      <c r="Q337" t="s">
        <v>701</v>
      </c>
      <c r="R337">
        <v>1325.85</v>
      </c>
      <c r="S337">
        <v>5</v>
      </c>
      <c r="T337">
        <v>0</v>
      </c>
      <c r="U337">
        <v>238.65299999999999</v>
      </c>
      <c r="V337" t="s">
        <v>57</v>
      </c>
      <c r="W337" t="s">
        <v>55</v>
      </c>
      <c r="X337" t="s">
        <v>56</v>
      </c>
      <c r="Y337">
        <v>1</v>
      </c>
    </row>
    <row r="338" spans="1:25" x14ac:dyDescent="0.3">
      <c r="A338">
        <v>4953</v>
      </c>
      <c r="B338" t="s">
        <v>2048</v>
      </c>
      <c r="C338" s="13">
        <v>43077</v>
      </c>
      <c r="D338" s="13">
        <v>43081</v>
      </c>
      <c r="E338" t="s">
        <v>809</v>
      </c>
      <c r="F338" t="s">
        <v>2049</v>
      </c>
      <c r="G338" t="s">
        <v>2050</v>
      </c>
      <c r="H338" t="s">
        <v>812</v>
      </c>
      <c r="I338" t="s">
        <v>854</v>
      </c>
      <c r="J338" t="s">
        <v>1758</v>
      </c>
      <c r="K338" t="s">
        <v>5</v>
      </c>
      <c r="L338">
        <v>94109</v>
      </c>
      <c r="M338" t="s">
        <v>856</v>
      </c>
      <c r="N338" t="s">
        <v>2051</v>
      </c>
      <c r="O338" t="s">
        <v>76</v>
      </c>
      <c r="P338" t="s">
        <v>961</v>
      </c>
      <c r="Q338" t="s">
        <v>177</v>
      </c>
      <c r="R338">
        <v>69.48</v>
      </c>
      <c r="S338">
        <v>1</v>
      </c>
      <c r="T338">
        <v>0</v>
      </c>
      <c r="U338">
        <v>20.844000000000001</v>
      </c>
      <c r="V338" t="s">
        <v>71</v>
      </c>
      <c r="W338" t="s">
        <v>74</v>
      </c>
      <c r="X338" t="s">
        <v>68</v>
      </c>
      <c r="Y338">
        <v>12</v>
      </c>
    </row>
    <row r="339" spans="1:25" x14ac:dyDescent="0.3">
      <c r="A339">
        <v>5030</v>
      </c>
      <c r="B339" t="s">
        <v>2052</v>
      </c>
      <c r="C339" s="13">
        <v>42764</v>
      </c>
      <c r="D339" s="13">
        <v>42768</v>
      </c>
      <c r="E339" t="s">
        <v>810</v>
      </c>
      <c r="F339" t="s">
        <v>2053</v>
      </c>
      <c r="G339" t="s">
        <v>2054</v>
      </c>
      <c r="H339" t="s">
        <v>811</v>
      </c>
      <c r="I339" t="s">
        <v>854</v>
      </c>
      <c r="J339" t="s">
        <v>1758</v>
      </c>
      <c r="K339" t="s">
        <v>5</v>
      </c>
      <c r="L339">
        <v>94109</v>
      </c>
      <c r="M339" t="s">
        <v>856</v>
      </c>
      <c r="N339" t="s">
        <v>2055</v>
      </c>
      <c r="O339" t="s">
        <v>76</v>
      </c>
      <c r="P339" t="s">
        <v>878</v>
      </c>
      <c r="Q339" t="s">
        <v>533</v>
      </c>
      <c r="R339">
        <v>8.34</v>
      </c>
      <c r="S339">
        <v>3</v>
      </c>
      <c r="T339">
        <v>0</v>
      </c>
      <c r="U339">
        <v>2.1684000000000001</v>
      </c>
      <c r="V339" t="s">
        <v>57</v>
      </c>
      <c r="W339" t="s">
        <v>74</v>
      </c>
      <c r="X339" t="s">
        <v>56</v>
      </c>
      <c r="Y339">
        <v>1</v>
      </c>
    </row>
    <row r="340" spans="1:25" x14ac:dyDescent="0.3">
      <c r="A340">
        <v>5074</v>
      </c>
      <c r="B340" t="s">
        <v>2056</v>
      </c>
      <c r="C340" s="13">
        <v>42313</v>
      </c>
      <c r="D340" s="13">
        <v>42313</v>
      </c>
      <c r="E340" t="s">
        <v>808</v>
      </c>
      <c r="F340" t="s">
        <v>1049</v>
      </c>
      <c r="G340" t="s">
        <v>1050</v>
      </c>
      <c r="H340" t="s">
        <v>811</v>
      </c>
      <c r="I340" t="s">
        <v>854</v>
      </c>
      <c r="J340" t="s">
        <v>1758</v>
      </c>
      <c r="K340" t="s">
        <v>5</v>
      </c>
      <c r="L340">
        <v>94109</v>
      </c>
      <c r="M340" t="s">
        <v>856</v>
      </c>
      <c r="N340" t="s">
        <v>2057</v>
      </c>
      <c r="O340" t="s">
        <v>76</v>
      </c>
      <c r="P340" t="s">
        <v>868</v>
      </c>
      <c r="Q340" t="s">
        <v>364</v>
      </c>
      <c r="R340">
        <v>62.8</v>
      </c>
      <c r="S340">
        <v>4</v>
      </c>
      <c r="T340">
        <v>0</v>
      </c>
      <c r="U340">
        <v>15.7</v>
      </c>
      <c r="V340" t="s">
        <v>70</v>
      </c>
      <c r="W340" t="s">
        <v>72</v>
      </c>
      <c r="X340" t="s">
        <v>68</v>
      </c>
      <c r="Y340">
        <v>11</v>
      </c>
    </row>
    <row r="341" spans="1:25" x14ac:dyDescent="0.3">
      <c r="A341">
        <v>5141</v>
      </c>
      <c r="B341" t="s">
        <v>2058</v>
      </c>
      <c r="C341" s="13">
        <v>42316</v>
      </c>
      <c r="D341" s="13">
        <v>42320</v>
      </c>
      <c r="E341" t="s">
        <v>810</v>
      </c>
      <c r="F341" t="s">
        <v>2059</v>
      </c>
      <c r="G341" t="s">
        <v>2060</v>
      </c>
      <c r="H341" t="s">
        <v>811</v>
      </c>
      <c r="I341" t="s">
        <v>854</v>
      </c>
      <c r="J341" t="s">
        <v>1758</v>
      </c>
      <c r="K341" t="s">
        <v>5</v>
      </c>
      <c r="L341">
        <v>94109</v>
      </c>
      <c r="M341" t="s">
        <v>856</v>
      </c>
      <c r="N341" t="s">
        <v>2061</v>
      </c>
      <c r="O341" t="s">
        <v>77</v>
      </c>
      <c r="P341" t="s">
        <v>873</v>
      </c>
      <c r="Q341" t="s">
        <v>504</v>
      </c>
      <c r="R341">
        <v>119.9</v>
      </c>
      <c r="S341">
        <v>2</v>
      </c>
      <c r="T341">
        <v>0</v>
      </c>
      <c r="U341">
        <v>43.164000000000001</v>
      </c>
      <c r="V341" t="s">
        <v>70</v>
      </c>
      <c r="W341" t="s">
        <v>72</v>
      </c>
      <c r="X341" t="s">
        <v>68</v>
      </c>
      <c r="Y341">
        <v>11</v>
      </c>
    </row>
    <row r="342" spans="1:25" x14ac:dyDescent="0.3">
      <c r="A342">
        <v>5151</v>
      </c>
      <c r="B342" t="s">
        <v>2062</v>
      </c>
      <c r="C342" s="13">
        <v>42800</v>
      </c>
      <c r="D342" s="13">
        <v>42804</v>
      </c>
      <c r="E342" t="s">
        <v>809</v>
      </c>
      <c r="F342" t="s">
        <v>1765</v>
      </c>
      <c r="G342" t="s">
        <v>1766</v>
      </c>
      <c r="H342" t="s">
        <v>812</v>
      </c>
      <c r="I342" t="s">
        <v>854</v>
      </c>
      <c r="J342" t="s">
        <v>1758</v>
      </c>
      <c r="K342" t="s">
        <v>5</v>
      </c>
      <c r="L342">
        <v>94109</v>
      </c>
      <c r="M342" t="s">
        <v>856</v>
      </c>
      <c r="N342" t="s">
        <v>1104</v>
      </c>
      <c r="O342" t="s">
        <v>76</v>
      </c>
      <c r="P342" t="s">
        <v>868</v>
      </c>
      <c r="Q342" t="s">
        <v>320</v>
      </c>
      <c r="R342">
        <v>67.78</v>
      </c>
      <c r="S342">
        <v>2</v>
      </c>
      <c r="T342">
        <v>0</v>
      </c>
      <c r="U342">
        <v>16.945</v>
      </c>
      <c r="V342" t="s">
        <v>59</v>
      </c>
      <c r="W342" t="s">
        <v>74</v>
      </c>
      <c r="X342" t="s">
        <v>56</v>
      </c>
      <c r="Y342">
        <v>3</v>
      </c>
    </row>
    <row r="343" spans="1:25" x14ac:dyDescent="0.3">
      <c r="A343">
        <v>5192</v>
      </c>
      <c r="B343" t="s">
        <v>2063</v>
      </c>
      <c r="C343" s="13">
        <v>42860</v>
      </c>
      <c r="D343" s="13">
        <v>42864</v>
      </c>
      <c r="E343" t="s">
        <v>810</v>
      </c>
      <c r="F343" t="s">
        <v>2064</v>
      </c>
      <c r="G343" t="s">
        <v>2065</v>
      </c>
      <c r="H343" t="s">
        <v>811</v>
      </c>
      <c r="I343" t="s">
        <v>854</v>
      </c>
      <c r="J343" t="s">
        <v>1758</v>
      </c>
      <c r="K343" t="s">
        <v>5</v>
      </c>
      <c r="L343">
        <v>94122</v>
      </c>
      <c r="M343" t="s">
        <v>856</v>
      </c>
      <c r="N343" t="s">
        <v>2066</v>
      </c>
      <c r="O343" t="s">
        <v>76</v>
      </c>
      <c r="P343" t="s">
        <v>970</v>
      </c>
      <c r="Q343" t="s">
        <v>577</v>
      </c>
      <c r="R343">
        <v>23.16</v>
      </c>
      <c r="S343">
        <v>2</v>
      </c>
      <c r="T343">
        <v>0</v>
      </c>
      <c r="U343">
        <v>11.58</v>
      </c>
      <c r="V343" t="s">
        <v>62</v>
      </c>
      <c r="W343" t="s">
        <v>74</v>
      </c>
      <c r="X343" t="s">
        <v>60</v>
      </c>
      <c r="Y343">
        <v>5</v>
      </c>
    </row>
    <row r="344" spans="1:25" x14ac:dyDescent="0.3">
      <c r="A344">
        <v>5229</v>
      </c>
      <c r="B344" t="s">
        <v>2067</v>
      </c>
      <c r="C344" s="13">
        <v>41969</v>
      </c>
      <c r="D344" s="13">
        <v>41974</v>
      </c>
      <c r="E344" t="s">
        <v>810</v>
      </c>
      <c r="F344" t="s">
        <v>2068</v>
      </c>
      <c r="G344" t="s">
        <v>2069</v>
      </c>
      <c r="H344" t="s">
        <v>813</v>
      </c>
      <c r="I344" t="s">
        <v>854</v>
      </c>
      <c r="J344" t="s">
        <v>1758</v>
      </c>
      <c r="K344" t="s">
        <v>5</v>
      </c>
      <c r="L344">
        <v>94109</v>
      </c>
      <c r="M344" t="s">
        <v>856</v>
      </c>
      <c r="N344" t="s">
        <v>2070</v>
      </c>
      <c r="O344" t="s">
        <v>76</v>
      </c>
      <c r="P344" t="s">
        <v>883</v>
      </c>
      <c r="Q344" t="s">
        <v>749</v>
      </c>
      <c r="R344">
        <v>81.98</v>
      </c>
      <c r="S344">
        <v>2</v>
      </c>
      <c r="T344">
        <v>0</v>
      </c>
      <c r="U344">
        <v>40.170200000000001</v>
      </c>
      <c r="V344" t="s">
        <v>70</v>
      </c>
      <c r="W344" t="s">
        <v>55</v>
      </c>
      <c r="X344" t="s">
        <v>68</v>
      </c>
      <c r="Y344">
        <v>11</v>
      </c>
    </row>
    <row r="345" spans="1:25" x14ac:dyDescent="0.3">
      <c r="A345">
        <v>5270</v>
      </c>
      <c r="B345" t="s">
        <v>2071</v>
      </c>
      <c r="C345" s="13">
        <v>42989</v>
      </c>
      <c r="D345" s="13">
        <v>42989</v>
      </c>
      <c r="E345" t="s">
        <v>808</v>
      </c>
      <c r="F345" t="s">
        <v>1580</v>
      </c>
      <c r="G345" t="s">
        <v>1581</v>
      </c>
      <c r="H345" t="s">
        <v>811</v>
      </c>
      <c r="I345" t="s">
        <v>854</v>
      </c>
      <c r="J345" t="s">
        <v>1758</v>
      </c>
      <c r="K345" t="s">
        <v>5</v>
      </c>
      <c r="L345">
        <v>94110</v>
      </c>
      <c r="M345" t="s">
        <v>856</v>
      </c>
      <c r="N345" t="s">
        <v>2072</v>
      </c>
      <c r="O345" t="s">
        <v>75</v>
      </c>
      <c r="P345" t="s">
        <v>863</v>
      </c>
      <c r="Q345" t="s">
        <v>90</v>
      </c>
      <c r="R345">
        <v>32.36</v>
      </c>
      <c r="S345">
        <v>4</v>
      </c>
      <c r="T345">
        <v>0</v>
      </c>
      <c r="U345">
        <v>11.6496</v>
      </c>
      <c r="V345" t="s">
        <v>67</v>
      </c>
      <c r="W345" t="s">
        <v>74</v>
      </c>
      <c r="X345" t="s">
        <v>64</v>
      </c>
      <c r="Y345">
        <v>9</v>
      </c>
    </row>
    <row r="346" spans="1:25" x14ac:dyDescent="0.3">
      <c r="A346">
        <v>5289</v>
      </c>
      <c r="B346" t="s">
        <v>2073</v>
      </c>
      <c r="C346" s="13">
        <v>42855</v>
      </c>
      <c r="D346" s="13">
        <v>42860</v>
      </c>
      <c r="E346" t="s">
        <v>810</v>
      </c>
      <c r="F346" t="s">
        <v>2074</v>
      </c>
      <c r="G346" t="s">
        <v>2075</v>
      </c>
      <c r="H346" t="s">
        <v>813</v>
      </c>
      <c r="I346" t="s">
        <v>854</v>
      </c>
      <c r="J346" t="s">
        <v>1758</v>
      </c>
      <c r="K346" t="s">
        <v>5</v>
      </c>
      <c r="L346">
        <v>94122</v>
      </c>
      <c r="M346" t="s">
        <v>856</v>
      </c>
      <c r="N346" t="s">
        <v>1014</v>
      </c>
      <c r="O346" t="s">
        <v>76</v>
      </c>
      <c r="P346" t="s">
        <v>883</v>
      </c>
      <c r="Q346" t="s">
        <v>761</v>
      </c>
      <c r="R346">
        <v>163.96</v>
      </c>
      <c r="S346">
        <v>4</v>
      </c>
      <c r="T346">
        <v>0</v>
      </c>
      <c r="U346">
        <v>80.340400000000002</v>
      </c>
      <c r="V346" t="s">
        <v>61</v>
      </c>
      <c r="W346" t="s">
        <v>74</v>
      </c>
      <c r="X346" t="s">
        <v>60</v>
      </c>
      <c r="Y346">
        <v>4</v>
      </c>
    </row>
    <row r="347" spans="1:25" x14ac:dyDescent="0.3">
      <c r="A347">
        <v>5314</v>
      </c>
      <c r="B347" t="s">
        <v>2076</v>
      </c>
      <c r="C347" s="13">
        <v>42855</v>
      </c>
      <c r="D347" s="13">
        <v>42860</v>
      </c>
      <c r="E347" t="s">
        <v>810</v>
      </c>
      <c r="F347" t="s">
        <v>2077</v>
      </c>
      <c r="G347" t="s">
        <v>2078</v>
      </c>
      <c r="H347" t="s">
        <v>812</v>
      </c>
      <c r="I347" t="s">
        <v>854</v>
      </c>
      <c r="J347" t="s">
        <v>1758</v>
      </c>
      <c r="K347" t="s">
        <v>5</v>
      </c>
      <c r="L347">
        <v>94110</v>
      </c>
      <c r="M347" t="s">
        <v>856</v>
      </c>
      <c r="N347" t="s">
        <v>2079</v>
      </c>
      <c r="O347" t="s">
        <v>75</v>
      </c>
      <c r="P347" t="s">
        <v>863</v>
      </c>
      <c r="Q347" t="s">
        <v>654</v>
      </c>
      <c r="R347">
        <v>64.959999999999994</v>
      </c>
      <c r="S347">
        <v>2</v>
      </c>
      <c r="T347">
        <v>0</v>
      </c>
      <c r="U347">
        <v>21.436800000000002</v>
      </c>
      <c r="V347" t="s">
        <v>61</v>
      </c>
      <c r="W347" t="s">
        <v>74</v>
      </c>
      <c r="X347" t="s">
        <v>60</v>
      </c>
      <c r="Y347">
        <v>4</v>
      </c>
    </row>
    <row r="348" spans="1:25" x14ac:dyDescent="0.3">
      <c r="A348">
        <v>5358</v>
      </c>
      <c r="B348" t="s">
        <v>2080</v>
      </c>
      <c r="C348" s="13">
        <v>41856</v>
      </c>
      <c r="D348" s="13">
        <v>41862</v>
      </c>
      <c r="E348" t="s">
        <v>810</v>
      </c>
      <c r="F348" t="s">
        <v>2081</v>
      </c>
      <c r="G348" t="s">
        <v>2082</v>
      </c>
      <c r="H348" t="s">
        <v>811</v>
      </c>
      <c r="I348" t="s">
        <v>854</v>
      </c>
      <c r="J348" t="s">
        <v>1758</v>
      </c>
      <c r="K348" t="s">
        <v>5</v>
      </c>
      <c r="L348">
        <v>94122</v>
      </c>
      <c r="M348" t="s">
        <v>856</v>
      </c>
      <c r="N348" t="s">
        <v>2083</v>
      </c>
      <c r="O348" t="s">
        <v>77</v>
      </c>
      <c r="P348" t="s">
        <v>873</v>
      </c>
      <c r="Q348" t="s">
        <v>449</v>
      </c>
      <c r="R348">
        <v>16.36</v>
      </c>
      <c r="S348">
        <v>1</v>
      </c>
      <c r="T348">
        <v>0</v>
      </c>
      <c r="U348">
        <v>1.6359999999999999</v>
      </c>
      <c r="V348" t="s">
        <v>66</v>
      </c>
      <c r="W348" t="s">
        <v>55</v>
      </c>
      <c r="X348" t="s">
        <v>64</v>
      </c>
      <c r="Y348">
        <v>8</v>
      </c>
    </row>
    <row r="349" spans="1:25" x14ac:dyDescent="0.3">
      <c r="A349">
        <v>5397</v>
      </c>
      <c r="B349" t="s">
        <v>2084</v>
      </c>
      <c r="C349" s="13">
        <v>42637</v>
      </c>
      <c r="D349" s="13">
        <v>42637</v>
      </c>
      <c r="E349" t="s">
        <v>808</v>
      </c>
      <c r="F349" t="s">
        <v>2085</v>
      </c>
      <c r="G349" t="s">
        <v>2086</v>
      </c>
      <c r="H349" t="s">
        <v>812</v>
      </c>
      <c r="I349" t="s">
        <v>854</v>
      </c>
      <c r="J349" t="s">
        <v>1758</v>
      </c>
      <c r="K349" t="s">
        <v>5</v>
      </c>
      <c r="L349">
        <v>94110</v>
      </c>
      <c r="M349" t="s">
        <v>856</v>
      </c>
      <c r="N349" t="s">
        <v>2087</v>
      </c>
      <c r="O349" t="s">
        <v>75</v>
      </c>
      <c r="P349" t="s">
        <v>863</v>
      </c>
      <c r="Q349" t="s">
        <v>550</v>
      </c>
      <c r="R349">
        <v>63.2</v>
      </c>
      <c r="S349">
        <v>5</v>
      </c>
      <c r="T349">
        <v>0</v>
      </c>
      <c r="U349">
        <v>23.384</v>
      </c>
      <c r="V349" t="s">
        <v>67</v>
      </c>
      <c r="W349" t="s">
        <v>73</v>
      </c>
      <c r="X349" t="s">
        <v>64</v>
      </c>
      <c r="Y349">
        <v>9</v>
      </c>
    </row>
    <row r="350" spans="1:25" x14ac:dyDescent="0.3">
      <c r="A350">
        <v>5408</v>
      </c>
      <c r="B350" t="s">
        <v>2088</v>
      </c>
      <c r="C350" s="13">
        <v>43077</v>
      </c>
      <c r="D350" s="13">
        <v>43083</v>
      </c>
      <c r="E350" t="s">
        <v>810</v>
      </c>
      <c r="F350" t="s">
        <v>2089</v>
      </c>
      <c r="G350" t="s">
        <v>2090</v>
      </c>
      <c r="H350" t="s">
        <v>812</v>
      </c>
      <c r="I350" t="s">
        <v>854</v>
      </c>
      <c r="J350" t="s">
        <v>1758</v>
      </c>
      <c r="K350" t="s">
        <v>5</v>
      </c>
      <c r="L350">
        <v>94109</v>
      </c>
      <c r="M350" t="s">
        <v>856</v>
      </c>
      <c r="N350" t="s">
        <v>2091</v>
      </c>
      <c r="O350" t="s">
        <v>76</v>
      </c>
      <c r="P350" t="s">
        <v>883</v>
      </c>
      <c r="Q350" t="s">
        <v>676</v>
      </c>
      <c r="R350">
        <v>87.92</v>
      </c>
      <c r="S350">
        <v>4</v>
      </c>
      <c r="T350">
        <v>0</v>
      </c>
      <c r="U350">
        <v>40.443199999999997</v>
      </c>
      <c r="V350" t="s">
        <v>71</v>
      </c>
      <c r="W350" t="s">
        <v>74</v>
      </c>
      <c r="X350" t="s">
        <v>68</v>
      </c>
      <c r="Y350">
        <v>12</v>
      </c>
    </row>
    <row r="351" spans="1:25" x14ac:dyDescent="0.3">
      <c r="A351">
        <v>5429</v>
      </c>
      <c r="B351" t="s">
        <v>2092</v>
      </c>
      <c r="C351" s="13">
        <v>42615</v>
      </c>
      <c r="D351" s="13">
        <v>42617</v>
      </c>
      <c r="E351" t="s">
        <v>807</v>
      </c>
      <c r="F351" t="s">
        <v>2093</v>
      </c>
      <c r="G351" t="s">
        <v>2094</v>
      </c>
      <c r="H351" t="s">
        <v>813</v>
      </c>
      <c r="I351" t="s">
        <v>854</v>
      </c>
      <c r="J351" t="s">
        <v>1758</v>
      </c>
      <c r="K351" t="s">
        <v>5</v>
      </c>
      <c r="L351">
        <v>94122</v>
      </c>
      <c r="M351" t="s">
        <v>856</v>
      </c>
      <c r="N351" t="s">
        <v>2095</v>
      </c>
      <c r="O351" t="s">
        <v>76</v>
      </c>
      <c r="P351" t="s">
        <v>868</v>
      </c>
      <c r="Q351" t="s">
        <v>696</v>
      </c>
      <c r="R351">
        <v>46.53</v>
      </c>
      <c r="S351">
        <v>3</v>
      </c>
      <c r="T351">
        <v>0</v>
      </c>
      <c r="U351">
        <v>12.097799999999999</v>
      </c>
      <c r="V351" t="s">
        <v>67</v>
      </c>
      <c r="W351" t="s">
        <v>73</v>
      </c>
      <c r="X351" t="s">
        <v>64</v>
      </c>
      <c r="Y351">
        <v>9</v>
      </c>
    </row>
    <row r="352" spans="1:25" x14ac:dyDescent="0.3">
      <c r="A352">
        <v>5493</v>
      </c>
      <c r="B352" t="s">
        <v>2096</v>
      </c>
      <c r="C352" s="13">
        <v>41971</v>
      </c>
      <c r="D352" s="13">
        <v>41971</v>
      </c>
      <c r="E352" t="s">
        <v>808</v>
      </c>
      <c r="F352" t="s">
        <v>2097</v>
      </c>
      <c r="G352" t="s">
        <v>2098</v>
      </c>
      <c r="H352" t="s">
        <v>813</v>
      </c>
      <c r="I352" t="s">
        <v>854</v>
      </c>
      <c r="J352" t="s">
        <v>1758</v>
      </c>
      <c r="K352" t="s">
        <v>5</v>
      </c>
      <c r="L352">
        <v>94122</v>
      </c>
      <c r="M352" t="s">
        <v>856</v>
      </c>
      <c r="N352" t="s">
        <v>1811</v>
      </c>
      <c r="O352" t="s">
        <v>76</v>
      </c>
      <c r="P352" t="s">
        <v>920</v>
      </c>
      <c r="Q352" t="s">
        <v>682</v>
      </c>
      <c r="R352">
        <v>7.36</v>
      </c>
      <c r="S352">
        <v>2</v>
      </c>
      <c r="T352">
        <v>0</v>
      </c>
      <c r="U352">
        <v>0.1472</v>
      </c>
      <c r="V352" t="s">
        <v>70</v>
      </c>
      <c r="W352" t="s">
        <v>55</v>
      </c>
      <c r="X352" t="s">
        <v>68</v>
      </c>
      <c r="Y352">
        <v>11</v>
      </c>
    </row>
    <row r="353" spans="1:25" x14ac:dyDescent="0.3">
      <c r="A353">
        <v>5509</v>
      </c>
      <c r="B353" t="s">
        <v>2099</v>
      </c>
      <c r="C353" s="13">
        <v>42285</v>
      </c>
      <c r="D353" s="13">
        <v>42289</v>
      </c>
      <c r="E353" t="s">
        <v>810</v>
      </c>
      <c r="F353" t="s">
        <v>2100</v>
      </c>
      <c r="G353" t="s">
        <v>2101</v>
      </c>
      <c r="H353" t="s">
        <v>811</v>
      </c>
      <c r="I353" t="s">
        <v>854</v>
      </c>
      <c r="J353" t="s">
        <v>1758</v>
      </c>
      <c r="K353" t="s">
        <v>5</v>
      </c>
      <c r="L353">
        <v>94122</v>
      </c>
      <c r="M353" t="s">
        <v>856</v>
      </c>
      <c r="N353" t="s">
        <v>2102</v>
      </c>
      <c r="O353" t="s">
        <v>75</v>
      </c>
      <c r="P353" t="s">
        <v>863</v>
      </c>
      <c r="Q353" t="s">
        <v>257</v>
      </c>
      <c r="R353">
        <v>145.9</v>
      </c>
      <c r="S353">
        <v>5</v>
      </c>
      <c r="T353">
        <v>0</v>
      </c>
      <c r="U353">
        <v>62.737000000000002</v>
      </c>
      <c r="V353" t="s">
        <v>69</v>
      </c>
      <c r="W353" t="s">
        <v>72</v>
      </c>
      <c r="X353" t="s">
        <v>68</v>
      </c>
      <c r="Y353">
        <v>10</v>
      </c>
    </row>
    <row r="354" spans="1:25" x14ac:dyDescent="0.3">
      <c r="A354">
        <v>5549</v>
      </c>
      <c r="B354" t="s">
        <v>2103</v>
      </c>
      <c r="C354" s="13">
        <v>41971</v>
      </c>
      <c r="D354" s="13">
        <v>41974</v>
      </c>
      <c r="E354" t="s">
        <v>807</v>
      </c>
      <c r="F354" t="s">
        <v>2104</v>
      </c>
      <c r="G354" t="s">
        <v>2105</v>
      </c>
      <c r="H354" t="s">
        <v>811</v>
      </c>
      <c r="I354" t="s">
        <v>854</v>
      </c>
      <c r="J354" t="s">
        <v>1758</v>
      </c>
      <c r="K354" t="s">
        <v>5</v>
      </c>
      <c r="L354">
        <v>94109</v>
      </c>
      <c r="M354" t="s">
        <v>856</v>
      </c>
      <c r="N354" t="s">
        <v>2106</v>
      </c>
      <c r="O354" t="s">
        <v>76</v>
      </c>
      <c r="P354" t="s">
        <v>961</v>
      </c>
      <c r="Q354" t="s">
        <v>91</v>
      </c>
      <c r="R354">
        <v>43.68</v>
      </c>
      <c r="S354">
        <v>3</v>
      </c>
      <c r="T354">
        <v>0</v>
      </c>
      <c r="U354">
        <v>11.7936</v>
      </c>
      <c r="V354" t="s">
        <v>70</v>
      </c>
      <c r="W354" t="s">
        <v>55</v>
      </c>
      <c r="X354" t="s">
        <v>68</v>
      </c>
      <c r="Y354">
        <v>11</v>
      </c>
    </row>
    <row r="355" spans="1:25" x14ac:dyDescent="0.3">
      <c r="A355">
        <v>5590</v>
      </c>
      <c r="B355" t="s">
        <v>2107</v>
      </c>
      <c r="C355" s="13">
        <v>42712</v>
      </c>
      <c r="D355" s="13">
        <v>42715</v>
      </c>
      <c r="E355" t="s">
        <v>809</v>
      </c>
      <c r="F355" t="s">
        <v>2108</v>
      </c>
      <c r="G355" t="s">
        <v>2109</v>
      </c>
      <c r="H355" t="s">
        <v>811</v>
      </c>
      <c r="I355" t="s">
        <v>854</v>
      </c>
      <c r="J355" t="s">
        <v>1758</v>
      </c>
      <c r="K355" t="s">
        <v>5</v>
      </c>
      <c r="L355">
        <v>94110</v>
      </c>
      <c r="M355" t="s">
        <v>856</v>
      </c>
      <c r="N355" t="s">
        <v>2110</v>
      </c>
      <c r="O355" t="s">
        <v>76</v>
      </c>
      <c r="P355" t="s">
        <v>868</v>
      </c>
      <c r="Q355" t="s">
        <v>657</v>
      </c>
      <c r="R355">
        <v>34.049999999999997</v>
      </c>
      <c r="S355">
        <v>3</v>
      </c>
      <c r="T355">
        <v>0</v>
      </c>
      <c r="U355">
        <v>9.5340000000000007</v>
      </c>
      <c r="V355" t="s">
        <v>71</v>
      </c>
      <c r="W355" t="s">
        <v>73</v>
      </c>
      <c r="X355" t="s">
        <v>68</v>
      </c>
      <c r="Y355">
        <v>12</v>
      </c>
    </row>
    <row r="356" spans="1:25" x14ac:dyDescent="0.3">
      <c r="A356">
        <v>5609</v>
      </c>
      <c r="B356" t="s">
        <v>2111</v>
      </c>
      <c r="C356" s="13">
        <v>42344</v>
      </c>
      <c r="D356" s="13">
        <v>42349</v>
      </c>
      <c r="E356" t="s">
        <v>810</v>
      </c>
      <c r="F356" t="s">
        <v>2112</v>
      </c>
      <c r="G356" t="s">
        <v>2113</v>
      </c>
      <c r="H356" t="s">
        <v>811</v>
      </c>
      <c r="I356" t="s">
        <v>854</v>
      </c>
      <c r="J356" t="s">
        <v>1758</v>
      </c>
      <c r="K356" t="s">
        <v>5</v>
      </c>
      <c r="L356">
        <v>94109</v>
      </c>
      <c r="M356" t="s">
        <v>856</v>
      </c>
      <c r="N356" t="s">
        <v>2114</v>
      </c>
      <c r="O356" t="s">
        <v>76</v>
      </c>
      <c r="P356" t="s">
        <v>961</v>
      </c>
      <c r="Q356" t="s">
        <v>234</v>
      </c>
      <c r="R356">
        <v>7.78</v>
      </c>
      <c r="S356">
        <v>2</v>
      </c>
      <c r="T356">
        <v>0</v>
      </c>
      <c r="U356">
        <v>2.0228000000000002</v>
      </c>
      <c r="V356" t="s">
        <v>71</v>
      </c>
      <c r="W356" t="s">
        <v>72</v>
      </c>
      <c r="X356" t="s">
        <v>68</v>
      </c>
      <c r="Y356">
        <v>12</v>
      </c>
    </row>
    <row r="357" spans="1:25" x14ac:dyDescent="0.3">
      <c r="A357">
        <v>5700</v>
      </c>
      <c r="B357" t="s">
        <v>2115</v>
      </c>
      <c r="C357" s="13">
        <v>43042</v>
      </c>
      <c r="D357" s="13">
        <v>43047</v>
      </c>
      <c r="E357" t="s">
        <v>810</v>
      </c>
      <c r="F357" t="s">
        <v>1660</v>
      </c>
      <c r="G357" t="s">
        <v>1661</v>
      </c>
      <c r="H357" t="s">
        <v>811</v>
      </c>
      <c r="I357" t="s">
        <v>854</v>
      </c>
      <c r="J357" t="s">
        <v>1758</v>
      </c>
      <c r="K357" t="s">
        <v>5</v>
      </c>
      <c r="L357">
        <v>94109</v>
      </c>
      <c r="M357" t="s">
        <v>856</v>
      </c>
      <c r="N357" t="s">
        <v>2091</v>
      </c>
      <c r="O357" t="s">
        <v>76</v>
      </c>
      <c r="P357" t="s">
        <v>883</v>
      </c>
      <c r="Q357" t="s">
        <v>785</v>
      </c>
      <c r="R357">
        <v>35.880000000000003</v>
      </c>
      <c r="S357">
        <v>6</v>
      </c>
      <c r="T357">
        <v>0</v>
      </c>
      <c r="U357">
        <v>17.581199999999999</v>
      </c>
      <c r="V357" t="s">
        <v>70</v>
      </c>
      <c r="W357" t="s">
        <v>74</v>
      </c>
      <c r="X357" t="s">
        <v>68</v>
      </c>
      <c r="Y357">
        <v>11</v>
      </c>
    </row>
    <row r="358" spans="1:25" x14ac:dyDescent="0.3">
      <c r="A358">
        <v>5724</v>
      </c>
      <c r="B358" t="s">
        <v>2116</v>
      </c>
      <c r="C358" s="13">
        <v>42639</v>
      </c>
      <c r="D358" s="13">
        <v>42643</v>
      </c>
      <c r="E358" t="s">
        <v>810</v>
      </c>
      <c r="F358" t="s">
        <v>2117</v>
      </c>
      <c r="G358" t="s">
        <v>2118</v>
      </c>
      <c r="H358" t="s">
        <v>812</v>
      </c>
      <c r="I358" t="s">
        <v>854</v>
      </c>
      <c r="J358" t="s">
        <v>1758</v>
      </c>
      <c r="K358" t="s">
        <v>5</v>
      </c>
      <c r="L358">
        <v>94109</v>
      </c>
      <c r="M358" t="s">
        <v>856</v>
      </c>
      <c r="N358" t="s">
        <v>1135</v>
      </c>
      <c r="O358" t="s">
        <v>76</v>
      </c>
      <c r="P358" t="s">
        <v>883</v>
      </c>
      <c r="Q358" t="s">
        <v>756</v>
      </c>
      <c r="R358">
        <v>12.96</v>
      </c>
      <c r="S358">
        <v>2</v>
      </c>
      <c r="T358">
        <v>0</v>
      </c>
      <c r="U358">
        <v>6.2207999999999997</v>
      </c>
      <c r="V358" t="s">
        <v>67</v>
      </c>
      <c r="W358" t="s">
        <v>73</v>
      </c>
      <c r="X358" t="s">
        <v>64</v>
      </c>
      <c r="Y358">
        <v>9</v>
      </c>
    </row>
    <row r="359" spans="1:25" x14ac:dyDescent="0.3">
      <c r="A359">
        <v>5778</v>
      </c>
      <c r="B359" t="s">
        <v>2119</v>
      </c>
      <c r="C359" s="13">
        <v>42708</v>
      </c>
      <c r="D359" s="13">
        <v>42713</v>
      </c>
      <c r="E359" t="s">
        <v>810</v>
      </c>
      <c r="F359" t="s">
        <v>2120</v>
      </c>
      <c r="G359" t="s">
        <v>2121</v>
      </c>
      <c r="H359" t="s">
        <v>811</v>
      </c>
      <c r="I359" t="s">
        <v>854</v>
      </c>
      <c r="J359" t="s">
        <v>1758</v>
      </c>
      <c r="K359" t="s">
        <v>5</v>
      </c>
      <c r="L359">
        <v>94109</v>
      </c>
      <c r="M359" t="s">
        <v>856</v>
      </c>
      <c r="N359" t="s">
        <v>2122</v>
      </c>
      <c r="O359" t="s">
        <v>76</v>
      </c>
      <c r="P359" t="s">
        <v>883</v>
      </c>
      <c r="Q359" t="s">
        <v>760</v>
      </c>
      <c r="R359">
        <v>104.85</v>
      </c>
      <c r="S359">
        <v>1</v>
      </c>
      <c r="T359">
        <v>0</v>
      </c>
      <c r="U359">
        <v>50.328000000000003</v>
      </c>
      <c r="V359" t="s">
        <v>71</v>
      </c>
      <c r="W359" t="s">
        <v>73</v>
      </c>
      <c r="X359" t="s">
        <v>68</v>
      </c>
      <c r="Y359">
        <v>12</v>
      </c>
    </row>
    <row r="360" spans="1:25" x14ac:dyDescent="0.3">
      <c r="A360">
        <v>5821</v>
      </c>
      <c r="B360" t="s">
        <v>2123</v>
      </c>
      <c r="C360" s="13">
        <v>42867</v>
      </c>
      <c r="D360" s="13">
        <v>42873</v>
      </c>
      <c r="E360" t="s">
        <v>810</v>
      </c>
      <c r="F360" t="s">
        <v>2124</v>
      </c>
      <c r="G360" t="s">
        <v>2125</v>
      </c>
      <c r="H360" t="s">
        <v>812</v>
      </c>
      <c r="I360" t="s">
        <v>854</v>
      </c>
      <c r="J360" t="s">
        <v>1758</v>
      </c>
      <c r="K360" t="s">
        <v>5</v>
      </c>
      <c r="L360">
        <v>94122</v>
      </c>
      <c r="M360" t="s">
        <v>856</v>
      </c>
      <c r="N360" t="s">
        <v>2126</v>
      </c>
      <c r="O360" t="s">
        <v>76</v>
      </c>
      <c r="P360" t="s">
        <v>920</v>
      </c>
      <c r="Q360" t="s">
        <v>235</v>
      </c>
      <c r="R360">
        <v>238.62</v>
      </c>
      <c r="S360">
        <v>2</v>
      </c>
      <c r="T360">
        <v>0</v>
      </c>
      <c r="U360">
        <v>4.7724000000000002</v>
      </c>
      <c r="V360" t="s">
        <v>62</v>
      </c>
      <c r="W360" t="s">
        <v>74</v>
      </c>
      <c r="X360" t="s">
        <v>60</v>
      </c>
      <c r="Y360">
        <v>5</v>
      </c>
    </row>
    <row r="361" spans="1:25" x14ac:dyDescent="0.3">
      <c r="A361">
        <v>5884</v>
      </c>
      <c r="B361" t="s">
        <v>2127</v>
      </c>
      <c r="C361" s="13">
        <v>42442</v>
      </c>
      <c r="D361" s="13">
        <v>42444</v>
      </c>
      <c r="E361" t="s">
        <v>809</v>
      </c>
      <c r="F361" t="s">
        <v>1398</v>
      </c>
      <c r="G361" t="s">
        <v>1399</v>
      </c>
      <c r="H361" t="s">
        <v>812</v>
      </c>
      <c r="I361" t="s">
        <v>854</v>
      </c>
      <c r="J361" t="s">
        <v>1758</v>
      </c>
      <c r="K361" t="s">
        <v>5</v>
      </c>
      <c r="L361">
        <v>94109</v>
      </c>
      <c r="M361" t="s">
        <v>856</v>
      </c>
      <c r="N361" t="s">
        <v>2128</v>
      </c>
      <c r="O361" t="s">
        <v>75</v>
      </c>
      <c r="P361" t="s">
        <v>863</v>
      </c>
      <c r="Q361" t="s">
        <v>728</v>
      </c>
      <c r="R361">
        <v>28.28</v>
      </c>
      <c r="S361">
        <v>2</v>
      </c>
      <c r="T361">
        <v>0</v>
      </c>
      <c r="U361">
        <v>7.3528000000000002</v>
      </c>
      <c r="V361" t="s">
        <v>59</v>
      </c>
      <c r="W361" t="s">
        <v>73</v>
      </c>
      <c r="X361" t="s">
        <v>56</v>
      </c>
      <c r="Y361">
        <v>3</v>
      </c>
    </row>
    <row r="362" spans="1:25" x14ac:dyDescent="0.3">
      <c r="A362">
        <v>5900</v>
      </c>
      <c r="B362" t="s">
        <v>2129</v>
      </c>
      <c r="C362" s="13">
        <v>42747</v>
      </c>
      <c r="D362" s="13">
        <v>42751</v>
      </c>
      <c r="E362" t="s">
        <v>810</v>
      </c>
      <c r="F362" t="s">
        <v>1460</v>
      </c>
      <c r="G362" t="s">
        <v>1461</v>
      </c>
      <c r="H362" t="s">
        <v>812</v>
      </c>
      <c r="I362" t="s">
        <v>854</v>
      </c>
      <c r="J362" t="s">
        <v>1758</v>
      </c>
      <c r="K362" t="s">
        <v>5</v>
      </c>
      <c r="L362">
        <v>94110</v>
      </c>
      <c r="M362" t="s">
        <v>856</v>
      </c>
      <c r="N362" t="s">
        <v>2130</v>
      </c>
      <c r="O362" t="s">
        <v>76</v>
      </c>
      <c r="P362" t="s">
        <v>970</v>
      </c>
      <c r="Q362" t="s">
        <v>679</v>
      </c>
      <c r="R362">
        <v>9.7799999999999994</v>
      </c>
      <c r="S362">
        <v>1</v>
      </c>
      <c r="T362">
        <v>0</v>
      </c>
      <c r="U362">
        <v>4.8899999999999997</v>
      </c>
      <c r="V362" t="s">
        <v>57</v>
      </c>
      <c r="W362" t="s">
        <v>74</v>
      </c>
      <c r="X362" t="s">
        <v>56</v>
      </c>
      <c r="Y362">
        <v>1</v>
      </c>
    </row>
    <row r="363" spans="1:25" x14ac:dyDescent="0.3">
      <c r="A363">
        <v>5903</v>
      </c>
      <c r="B363" t="s">
        <v>2131</v>
      </c>
      <c r="C363" s="13">
        <v>43045</v>
      </c>
      <c r="D363" s="13">
        <v>43045</v>
      </c>
      <c r="E363" t="s">
        <v>808</v>
      </c>
      <c r="F363" t="s">
        <v>889</v>
      </c>
      <c r="G363" t="s">
        <v>890</v>
      </c>
      <c r="H363" t="s">
        <v>813</v>
      </c>
      <c r="I363" t="s">
        <v>854</v>
      </c>
      <c r="J363" t="s">
        <v>1758</v>
      </c>
      <c r="K363" t="s">
        <v>5</v>
      </c>
      <c r="L363">
        <v>94122</v>
      </c>
      <c r="M363" t="s">
        <v>856</v>
      </c>
      <c r="N363" t="s">
        <v>2132</v>
      </c>
      <c r="O363" t="s">
        <v>76</v>
      </c>
      <c r="P363" t="s">
        <v>883</v>
      </c>
      <c r="Q363" t="s">
        <v>758</v>
      </c>
      <c r="R363">
        <v>59.94</v>
      </c>
      <c r="S363">
        <v>3</v>
      </c>
      <c r="T363">
        <v>0</v>
      </c>
      <c r="U363">
        <v>28.171800000000001</v>
      </c>
      <c r="V363" t="s">
        <v>70</v>
      </c>
      <c r="W363" t="s">
        <v>74</v>
      </c>
      <c r="X363" t="s">
        <v>68</v>
      </c>
      <c r="Y363">
        <v>11</v>
      </c>
    </row>
    <row r="364" spans="1:25" x14ac:dyDescent="0.3">
      <c r="A364">
        <v>5957</v>
      </c>
      <c r="B364" t="s">
        <v>2133</v>
      </c>
      <c r="C364" s="13">
        <v>42441</v>
      </c>
      <c r="D364" s="13">
        <v>42444</v>
      </c>
      <c r="E364" t="s">
        <v>809</v>
      </c>
      <c r="F364" t="s">
        <v>2134</v>
      </c>
      <c r="G364" t="s">
        <v>2135</v>
      </c>
      <c r="H364" t="s">
        <v>812</v>
      </c>
      <c r="I364" t="s">
        <v>854</v>
      </c>
      <c r="J364" t="s">
        <v>1758</v>
      </c>
      <c r="K364" t="s">
        <v>5</v>
      </c>
      <c r="L364">
        <v>94109</v>
      </c>
      <c r="M364" t="s">
        <v>856</v>
      </c>
      <c r="N364" t="s">
        <v>1232</v>
      </c>
      <c r="O364" t="s">
        <v>76</v>
      </c>
      <c r="P364" t="s">
        <v>868</v>
      </c>
      <c r="Q364" t="s">
        <v>705</v>
      </c>
      <c r="R364">
        <v>676.55</v>
      </c>
      <c r="S364">
        <v>5</v>
      </c>
      <c r="T364">
        <v>0</v>
      </c>
      <c r="U364">
        <v>6.7655000000000003</v>
      </c>
      <c r="V364" t="s">
        <v>59</v>
      </c>
      <c r="W364" t="s">
        <v>73</v>
      </c>
      <c r="X364" t="s">
        <v>56</v>
      </c>
      <c r="Y364">
        <v>3</v>
      </c>
    </row>
    <row r="365" spans="1:25" x14ac:dyDescent="0.3">
      <c r="A365">
        <v>5965</v>
      </c>
      <c r="B365" t="s">
        <v>2136</v>
      </c>
      <c r="C365" s="13">
        <v>42967</v>
      </c>
      <c r="D365" s="13">
        <v>42972</v>
      </c>
      <c r="E365" t="s">
        <v>810</v>
      </c>
      <c r="F365" t="s">
        <v>2137</v>
      </c>
      <c r="G365" t="s">
        <v>2138</v>
      </c>
      <c r="H365" t="s">
        <v>812</v>
      </c>
      <c r="I365" t="s">
        <v>854</v>
      </c>
      <c r="J365" t="s">
        <v>1758</v>
      </c>
      <c r="K365" t="s">
        <v>5</v>
      </c>
      <c r="L365">
        <v>94109</v>
      </c>
      <c r="M365" t="s">
        <v>856</v>
      </c>
      <c r="N365" t="s">
        <v>2139</v>
      </c>
      <c r="O365" t="s">
        <v>76</v>
      </c>
      <c r="P365" t="s">
        <v>920</v>
      </c>
      <c r="Q365" t="s">
        <v>100</v>
      </c>
      <c r="R365">
        <v>17.22</v>
      </c>
      <c r="S365">
        <v>3</v>
      </c>
      <c r="T365">
        <v>0</v>
      </c>
      <c r="U365">
        <v>5.1660000000000004</v>
      </c>
      <c r="V365" t="s">
        <v>66</v>
      </c>
      <c r="W365" t="s">
        <v>74</v>
      </c>
      <c r="X365" t="s">
        <v>64</v>
      </c>
      <c r="Y365">
        <v>8</v>
      </c>
    </row>
    <row r="366" spans="1:25" x14ac:dyDescent="0.3">
      <c r="A366">
        <v>6147</v>
      </c>
      <c r="B366" t="s">
        <v>2140</v>
      </c>
      <c r="C366" s="13">
        <v>43060</v>
      </c>
      <c r="D366" s="13">
        <v>43064</v>
      </c>
      <c r="E366" t="s">
        <v>810</v>
      </c>
      <c r="F366" t="s">
        <v>2141</v>
      </c>
      <c r="G366" t="s">
        <v>2142</v>
      </c>
      <c r="H366" t="s">
        <v>812</v>
      </c>
      <c r="I366" t="s">
        <v>854</v>
      </c>
      <c r="J366" t="s">
        <v>1758</v>
      </c>
      <c r="K366" t="s">
        <v>5</v>
      </c>
      <c r="L366">
        <v>94122</v>
      </c>
      <c r="M366" t="s">
        <v>856</v>
      </c>
      <c r="N366" t="s">
        <v>2143</v>
      </c>
      <c r="O366" t="s">
        <v>76</v>
      </c>
      <c r="P366" t="s">
        <v>878</v>
      </c>
      <c r="Q366" t="s">
        <v>528</v>
      </c>
      <c r="R366">
        <v>11.76</v>
      </c>
      <c r="S366">
        <v>4</v>
      </c>
      <c r="T366">
        <v>0</v>
      </c>
      <c r="U366">
        <v>3.1751999999999998</v>
      </c>
      <c r="V366" t="s">
        <v>70</v>
      </c>
      <c r="W366" t="s">
        <v>74</v>
      </c>
      <c r="X366" t="s">
        <v>68</v>
      </c>
      <c r="Y366">
        <v>11</v>
      </c>
    </row>
    <row r="367" spans="1:25" x14ac:dyDescent="0.3">
      <c r="A367">
        <v>6300</v>
      </c>
      <c r="B367" t="s">
        <v>2144</v>
      </c>
      <c r="C367" s="13">
        <v>43069</v>
      </c>
      <c r="D367" s="13">
        <v>43072</v>
      </c>
      <c r="E367" t="s">
        <v>807</v>
      </c>
      <c r="F367" t="s">
        <v>2145</v>
      </c>
      <c r="G367" t="s">
        <v>2146</v>
      </c>
      <c r="H367" t="s">
        <v>813</v>
      </c>
      <c r="I367" t="s">
        <v>854</v>
      </c>
      <c r="J367" t="s">
        <v>1758</v>
      </c>
      <c r="K367" t="s">
        <v>5</v>
      </c>
      <c r="L367">
        <v>94109</v>
      </c>
      <c r="M367" t="s">
        <v>856</v>
      </c>
      <c r="N367" t="s">
        <v>2147</v>
      </c>
      <c r="O367" t="s">
        <v>75</v>
      </c>
      <c r="P367" t="s">
        <v>863</v>
      </c>
      <c r="Q367" t="s">
        <v>237</v>
      </c>
      <c r="R367">
        <v>25.83</v>
      </c>
      <c r="S367">
        <v>3</v>
      </c>
      <c r="T367">
        <v>0</v>
      </c>
      <c r="U367">
        <v>9.5571000000000002</v>
      </c>
      <c r="V367" t="s">
        <v>70</v>
      </c>
      <c r="W367" t="s">
        <v>74</v>
      </c>
      <c r="X367" t="s">
        <v>68</v>
      </c>
      <c r="Y367">
        <v>11</v>
      </c>
    </row>
    <row r="368" spans="1:25" x14ac:dyDescent="0.3">
      <c r="A368">
        <v>6325</v>
      </c>
      <c r="B368" t="s">
        <v>2148</v>
      </c>
      <c r="C368" s="13">
        <v>42306</v>
      </c>
      <c r="D368" s="13">
        <v>42310</v>
      </c>
      <c r="E368" t="s">
        <v>810</v>
      </c>
      <c r="F368" t="s">
        <v>2149</v>
      </c>
      <c r="G368" t="s">
        <v>2150</v>
      </c>
      <c r="H368" t="s">
        <v>812</v>
      </c>
      <c r="I368" t="s">
        <v>854</v>
      </c>
      <c r="J368" t="s">
        <v>1758</v>
      </c>
      <c r="K368" t="s">
        <v>5</v>
      </c>
      <c r="L368">
        <v>94109</v>
      </c>
      <c r="M368" t="s">
        <v>856</v>
      </c>
      <c r="N368" t="s">
        <v>1420</v>
      </c>
      <c r="O368" t="s">
        <v>76</v>
      </c>
      <c r="P368" t="s">
        <v>883</v>
      </c>
      <c r="Q368" t="s">
        <v>752</v>
      </c>
      <c r="R368">
        <v>33.4</v>
      </c>
      <c r="S368">
        <v>5</v>
      </c>
      <c r="T368">
        <v>0</v>
      </c>
      <c r="U368">
        <v>16.032</v>
      </c>
      <c r="V368" t="s">
        <v>69</v>
      </c>
      <c r="W368" t="s">
        <v>72</v>
      </c>
      <c r="X368" t="s">
        <v>68</v>
      </c>
      <c r="Y368">
        <v>10</v>
      </c>
    </row>
    <row r="369" spans="1:25" x14ac:dyDescent="0.3">
      <c r="A369">
        <v>6455</v>
      </c>
      <c r="B369" t="s">
        <v>2151</v>
      </c>
      <c r="C369" s="13">
        <v>42947</v>
      </c>
      <c r="D369" s="13">
        <v>42950</v>
      </c>
      <c r="E369" t="s">
        <v>807</v>
      </c>
      <c r="F369" t="s">
        <v>2152</v>
      </c>
      <c r="G369" t="s">
        <v>2153</v>
      </c>
      <c r="H369" t="s">
        <v>811</v>
      </c>
      <c r="I369" t="s">
        <v>854</v>
      </c>
      <c r="J369" t="s">
        <v>1758</v>
      </c>
      <c r="K369" t="s">
        <v>5</v>
      </c>
      <c r="L369">
        <v>94110</v>
      </c>
      <c r="M369" t="s">
        <v>856</v>
      </c>
      <c r="N369" t="s">
        <v>2154</v>
      </c>
      <c r="O369" t="s">
        <v>76</v>
      </c>
      <c r="P369" t="s">
        <v>868</v>
      </c>
      <c r="Q369" t="s">
        <v>286</v>
      </c>
      <c r="R369">
        <v>56.56</v>
      </c>
      <c r="S369">
        <v>2</v>
      </c>
      <c r="T369">
        <v>0</v>
      </c>
      <c r="U369">
        <v>15.2712</v>
      </c>
      <c r="V369" t="s">
        <v>65</v>
      </c>
      <c r="W369" t="s">
        <v>74</v>
      </c>
      <c r="X369" t="s">
        <v>64</v>
      </c>
      <c r="Y369">
        <v>7</v>
      </c>
    </row>
    <row r="370" spans="1:25" x14ac:dyDescent="0.3">
      <c r="A370">
        <v>6512</v>
      </c>
      <c r="B370" t="s">
        <v>2155</v>
      </c>
      <c r="C370" s="13">
        <v>42800</v>
      </c>
      <c r="D370" s="13">
        <v>42804</v>
      </c>
      <c r="E370" t="s">
        <v>810</v>
      </c>
      <c r="F370" t="s">
        <v>1406</v>
      </c>
      <c r="G370" t="s">
        <v>1407</v>
      </c>
      <c r="H370" t="s">
        <v>813</v>
      </c>
      <c r="I370" t="s">
        <v>854</v>
      </c>
      <c r="J370" t="s">
        <v>1758</v>
      </c>
      <c r="K370" t="s">
        <v>5</v>
      </c>
      <c r="L370">
        <v>94109</v>
      </c>
      <c r="M370" t="s">
        <v>856</v>
      </c>
      <c r="N370" t="s">
        <v>2156</v>
      </c>
      <c r="O370" t="s">
        <v>76</v>
      </c>
      <c r="P370" t="s">
        <v>878</v>
      </c>
      <c r="Q370" t="s">
        <v>326</v>
      </c>
      <c r="R370">
        <v>23.88</v>
      </c>
      <c r="S370">
        <v>6</v>
      </c>
      <c r="T370">
        <v>0</v>
      </c>
      <c r="U370">
        <v>8.1191999999999993</v>
      </c>
      <c r="V370" t="s">
        <v>59</v>
      </c>
      <c r="W370" t="s">
        <v>74</v>
      </c>
      <c r="X370" t="s">
        <v>56</v>
      </c>
      <c r="Y370">
        <v>3</v>
      </c>
    </row>
    <row r="371" spans="1:25" x14ac:dyDescent="0.3">
      <c r="A371">
        <v>6592</v>
      </c>
      <c r="B371" t="s">
        <v>2157</v>
      </c>
      <c r="C371" s="13">
        <v>42124</v>
      </c>
      <c r="D371" s="13">
        <v>42130</v>
      </c>
      <c r="E371" t="s">
        <v>810</v>
      </c>
      <c r="F371" t="s">
        <v>2158</v>
      </c>
      <c r="G371" t="s">
        <v>2159</v>
      </c>
      <c r="H371" t="s">
        <v>812</v>
      </c>
      <c r="I371" t="s">
        <v>854</v>
      </c>
      <c r="J371" t="s">
        <v>1758</v>
      </c>
      <c r="K371" t="s">
        <v>5</v>
      </c>
      <c r="L371">
        <v>94110</v>
      </c>
      <c r="M371" t="s">
        <v>856</v>
      </c>
      <c r="N371" t="s">
        <v>2160</v>
      </c>
      <c r="O371" t="s">
        <v>76</v>
      </c>
      <c r="P371" t="s">
        <v>878</v>
      </c>
      <c r="Q371" t="s">
        <v>523</v>
      </c>
      <c r="R371">
        <v>34.65</v>
      </c>
      <c r="S371">
        <v>3</v>
      </c>
      <c r="T371">
        <v>0</v>
      </c>
      <c r="U371">
        <v>9.702</v>
      </c>
      <c r="V371" t="s">
        <v>61</v>
      </c>
      <c r="W371" t="s">
        <v>72</v>
      </c>
      <c r="X371" t="s">
        <v>60</v>
      </c>
      <c r="Y371">
        <v>4</v>
      </c>
    </row>
    <row r="372" spans="1:25" x14ac:dyDescent="0.3">
      <c r="A372">
        <v>6623</v>
      </c>
      <c r="B372" t="s">
        <v>2161</v>
      </c>
      <c r="C372" s="13">
        <v>41888</v>
      </c>
      <c r="D372" s="13">
        <v>41891</v>
      </c>
      <c r="E372" t="s">
        <v>807</v>
      </c>
      <c r="F372" t="s">
        <v>2162</v>
      </c>
      <c r="G372" t="s">
        <v>2163</v>
      </c>
      <c r="H372" t="s">
        <v>812</v>
      </c>
      <c r="I372" t="s">
        <v>854</v>
      </c>
      <c r="J372" t="s">
        <v>1758</v>
      </c>
      <c r="K372" t="s">
        <v>5</v>
      </c>
      <c r="L372">
        <v>94109</v>
      </c>
      <c r="M372" t="s">
        <v>856</v>
      </c>
      <c r="N372" t="s">
        <v>862</v>
      </c>
      <c r="O372" t="s">
        <v>75</v>
      </c>
      <c r="P372" t="s">
        <v>863</v>
      </c>
      <c r="Q372" t="s">
        <v>280</v>
      </c>
      <c r="R372">
        <v>41.88</v>
      </c>
      <c r="S372">
        <v>6</v>
      </c>
      <c r="T372">
        <v>0</v>
      </c>
      <c r="U372">
        <v>12.145200000000001</v>
      </c>
      <c r="V372" t="s">
        <v>67</v>
      </c>
      <c r="W372" t="s">
        <v>55</v>
      </c>
      <c r="X372" t="s">
        <v>64</v>
      </c>
      <c r="Y372">
        <v>9</v>
      </c>
    </row>
    <row r="373" spans="1:25" x14ac:dyDescent="0.3">
      <c r="A373">
        <v>6634</v>
      </c>
      <c r="B373" t="s">
        <v>2164</v>
      </c>
      <c r="C373" s="13">
        <v>42667</v>
      </c>
      <c r="D373" s="13">
        <v>42667</v>
      </c>
      <c r="E373" t="s">
        <v>808</v>
      </c>
      <c r="F373" t="s">
        <v>2081</v>
      </c>
      <c r="G373" t="s">
        <v>2082</v>
      </c>
      <c r="H373" t="s">
        <v>811</v>
      </c>
      <c r="I373" t="s">
        <v>854</v>
      </c>
      <c r="J373" t="s">
        <v>1758</v>
      </c>
      <c r="K373" t="s">
        <v>5</v>
      </c>
      <c r="L373">
        <v>94109</v>
      </c>
      <c r="M373" t="s">
        <v>856</v>
      </c>
      <c r="N373" t="s">
        <v>2165</v>
      </c>
      <c r="O373" t="s">
        <v>77</v>
      </c>
      <c r="P373" t="s">
        <v>873</v>
      </c>
      <c r="Q373" t="s">
        <v>608</v>
      </c>
      <c r="R373">
        <v>199.99</v>
      </c>
      <c r="S373">
        <v>1</v>
      </c>
      <c r="T373">
        <v>0</v>
      </c>
      <c r="U373">
        <v>85.995699999999999</v>
      </c>
      <c r="V373" t="s">
        <v>69</v>
      </c>
      <c r="W373" t="s">
        <v>73</v>
      </c>
      <c r="X373" t="s">
        <v>68</v>
      </c>
      <c r="Y373">
        <v>10</v>
      </c>
    </row>
    <row r="374" spans="1:25" x14ac:dyDescent="0.3">
      <c r="A374">
        <v>6689</v>
      </c>
      <c r="B374" t="s">
        <v>2166</v>
      </c>
      <c r="C374" s="13">
        <v>42804</v>
      </c>
      <c r="D374" s="13">
        <v>42809</v>
      </c>
      <c r="E374" t="s">
        <v>809</v>
      </c>
      <c r="F374" t="s">
        <v>2167</v>
      </c>
      <c r="G374" t="s">
        <v>2168</v>
      </c>
      <c r="H374" t="s">
        <v>812</v>
      </c>
      <c r="I374" t="s">
        <v>854</v>
      </c>
      <c r="J374" t="s">
        <v>1758</v>
      </c>
      <c r="K374" t="s">
        <v>5</v>
      </c>
      <c r="L374">
        <v>94109</v>
      </c>
      <c r="M374" t="s">
        <v>856</v>
      </c>
      <c r="N374" t="s">
        <v>2169</v>
      </c>
      <c r="O374" t="s">
        <v>77</v>
      </c>
      <c r="P374" t="s">
        <v>873</v>
      </c>
      <c r="Q374" t="s">
        <v>488</v>
      </c>
      <c r="R374">
        <v>111.96</v>
      </c>
      <c r="S374">
        <v>4</v>
      </c>
      <c r="T374">
        <v>0</v>
      </c>
      <c r="U374">
        <v>21.272400000000001</v>
      </c>
      <c r="V374" t="s">
        <v>59</v>
      </c>
      <c r="W374" t="s">
        <v>74</v>
      </c>
      <c r="X374" t="s">
        <v>56</v>
      </c>
      <c r="Y374">
        <v>3</v>
      </c>
    </row>
    <row r="375" spans="1:25" x14ac:dyDescent="0.3">
      <c r="A375">
        <v>6736</v>
      </c>
      <c r="B375" t="s">
        <v>2170</v>
      </c>
      <c r="C375" s="13">
        <v>42470</v>
      </c>
      <c r="D375" s="13">
        <v>42477</v>
      </c>
      <c r="E375" t="s">
        <v>810</v>
      </c>
      <c r="F375" t="s">
        <v>2171</v>
      </c>
      <c r="G375" t="s">
        <v>2172</v>
      </c>
      <c r="H375" t="s">
        <v>811</v>
      </c>
      <c r="I375" t="s">
        <v>854</v>
      </c>
      <c r="J375" t="s">
        <v>1758</v>
      </c>
      <c r="K375" t="s">
        <v>5</v>
      </c>
      <c r="L375">
        <v>94122</v>
      </c>
      <c r="M375" t="s">
        <v>856</v>
      </c>
      <c r="N375" t="s">
        <v>2173</v>
      </c>
      <c r="O375" t="s">
        <v>76</v>
      </c>
      <c r="P375" t="s">
        <v>961</v>
      </c>
      <c r="Q375" t="s">
        <v>87</v>
      </c>
      <c r="R375">
        <v>113.76</v>
      </c>
      <c r="S375">
        <v>3</v>
      </c>
      <c r="T375">
        <v>0</v>
      </c>
      <c r="U375">
        <v>44.366399999999999</v>
      </c>
      <c r="V375" t="s">
        <v>61</v>
      </c>
      <c r="W375" t="s">
        <v>73</v>
      </c>
      <c r="X375" t="s">
        <v>60</v>
      </c>
      <c r="Y375">
        <v>4</v>
      </c>
    </row>
    <row r="376" spans="1:25" x14ac:dyDescent="0.3">
      <c r="A376">
        <v>6912</v>
      </c>
      <c r="B376" t="s">
        <v>2174</v>
      </c>
      <c r="C376" s="13">
        <v>42948</v>
      </c>
      <c r="D376" s="13">
        <v>42952</v>
      </c>
      <c r="E376" t="s">
        <v>809</v>
      </c>
      <c r="F376" t="s">
        <v>2175</v>
      </c>
      <c r="G376" t="s">
        <v>2176</v>
      </c>
      <c r="H376" t="s">
        <v>811</v>
      </c>
      <c r="I376" t="s">
        <v>854</v>
      </c>
      <c r="J376" t="s">
        <v>1758</v>
      </c>
      <c r="K376" t="s">
        <v>5</v>
      </c>
      <c r="L376">
        <v>94109</v>
      </c>
      <c r="M376" t="s">
        <v>856</v>
      </c>
      <c r="N376" t="s">
        <v>1882</v>
      </c>
      <c r="O376" t="s">
        <v>76</v>
      </c>
      <c r="P376" t="s">
        <v>868</v>
      </c>
      <c r="Q376" t="s">
        <v>312</v>
      </c>
      <c r="R376">
        <v>186.54</v>
      </c>
      <c r="S376">
        <v>3</v>
      </c>
      <c r="T376">
        <v>0</v>
      </c>
      <c r="U376">
        <v>50.3658</v>
      </c>
      <c r="V376" t="s">
        <v>66</v>
      </c>
      <c r="W376" t="s">
        <v>74</v>
      </c>
      <c r="X376" t="s">
        <v>64</v>
      </c>
      <c r="Y376">
        <v>8</v>
      </c>
    </row>
    <row r="377" spans="1:25" x14ac:dyDescent="0.3">
      <c r="A377">
        <v>6928</v>
      </c>
      <c r="B377" t="s">
        <v>2177</v>
      </c>
      <c r="C377" s="13">
        <v>42544</v>
      </c>
      <c r="D377" s="13">
        <v>42546</v>
      </c>
      <c r="E377" t="s">
        <v>809</v>
      </c>
      <c r="F377" t="s">
        <v>2178</v>
      </c>
      <c r="G377" t="s">
        <v>2179</v>
      </c>
      <c r="H377" t="s">
        <v>811</v>
      </c>
      <c r="I377" t="s">
        <v>854</v>
      </c>
      <c r="J377" t="s">
        <v>1758</v>
      </c>
      <c r="K377" t="s">
        <v>5</v>
      </c>
      <c r="L377">
        <v>94109</v>
      </c>
      <c r="M377" t="s">
        <v>856</v>
      </c>
      <c r="N377" t="s">
        <v>2180</v>
      </c>
      <c r="O377" t="s">
        <v>76</v>
      </c>
      <c r="P377" t="s">
        <v>868</v>
      </c>
      <c r="Q377" t="s">
        <v>510</v>
      </c>
      <c r="R377">
        <v>93.68</v>
      </c>
      <c r="S377">
        <v>4</v>
      </c>
      <c r="T377">
        <v>0</v>
      </c>
      <c r="U377">
        <v>25.293600000000001</v>
      </c>
      <c r="V377" t="s">
        <v>63</v>
      </c>
      <c r="W377" t="s">
        <v>73</v>
      </c>
      <c r="X377" t="s">
        <v>60</v>
      </c>
      <c r="Y377">
        <v>6</v>
      </c>
    </row>
    <row r="378" spans="1:25" x14ac:dyDescent="0.3">
      <c r="A378">
        <v>6959</v>
      </c>
      <c r="B378" t="s">
        <v>2181</v>
      </c>
      <c r="C378" s="13">
        <v>42274</v>
      </c>
      <c r="D378" s="13">
        <v>42276</v>
      </c>
      <c r="E378" t="s">
        <v>809</v>
      </c>
      <c r="F378" t="s">
        <v>1584</v>
      </c>
      <c r="G378" t="s">
        <v>1585</v>
      </c>
      <c r="H378" t="s">
        <v>813</v>
      </c>
      <c r="I378" t="s">
        <v>854</v>
      </c>
      <c r="J378" t="s">
        <v>1758</v>
      </c>
      <c r="K378" t="s">
        <v>5</v>
      </c>
      <c r="L378">
        <v>94110</v>
      </c>
      <c r="M378" t="s">
        <v>856</v>
      </c>
      <c r="N378" t="s">
        <v>895</v>
      </c>
      <c r="O378" t="s">
        <v>76</v>
      </c>
      <c r="P378" t="s">
        <v>868</v>
      </c>
      <c r="Q378" t="s">
        <v>582</v>
      </c>
      <c r="R378">
        <v>15.51</v>
      </c>
      <c r="S378">
        <v>1</v>
      </c>
      <c r="T378">
        <v>0</v>
      </c>
      <c r="U378">
        <v>4.3428000000000004</v>
      </c>
      <c r="V378" t="s">
        <v>67</v>
      </c>
      <c r="W378" t="s">
        <v>72</v>
      </c>
      <c r="X378" t="s">
        <v>64</v>
      </c>
      <c r="Y378">
        <v>9</v>
      </c>
    </row>
    <row r="379" spans="1:25" x14ac:dyDescent="0.3">
      <c r="A379">
        <v>7167</v>
      </c>
      <c r="B379" t="s">
        <v>2182</v>
      </c>
      <c r="C379" s="13">
        <v>41842</v>
      </c>
      <c r="D379" s="13">
        <v>41844</v>
      </c>
      <c r="E379" t="s">
        <v>809</v>
      </c>
      <c r="F379" t="s">
        <v>2183</v>
      </c>
      <c r="G379" t="s">
        <v>2184</v>
      </c>
      <c r="H379" t="s">
        <v>811</v>
      </c>
      <c r="I379" t="s">
        <v>854</v>
      </c>
      <c r="J379" t="s">
        <v>1758</v>
      </c>
      <c r="K379" t="s">
        <v>5</v>
      </c>
      <c r="L379">
        <v>94122</v>
      </c>
      <c r="M379" t="s">
        <v>856</v>
      </c>
      <c r="N379" t="s">
        <v>1491</v>
      </c>
      <c r="O379" t="s">
        <v>76</v>
      </c>
      <c r="P379" t="s">
        <v>878</v>
      </c>
      <c r="Q379" t="s">
        <v>521</v>
      </c>
      <c r="R379">
        <v>11.52</v>
      </c>
      <c r="S379">
        <v>4</v>
      </c>
      <c r="T379">
        <v>0</v>
      </c>
      <c r="U379">
        <v>3.2256</v>
      </c>
      <c r="V379" t="s">
        <v>65</v>
      </c>
      <c r="W379" t="s">
        <v>55</v>
      </c>
      <c r="X379" t="s">
        <v>64</v>
      </c>
      <c r="Y379">
        <v>7</v>
      </c>
    </row>
    <row r="380" spans="1:25" x14ac:dyDescent="0.3">
      <c r="A380">
        <v>7172</v>
      </c>
      <c r="B380" t="s">
        <v>2185</v>
      </c>
      <c r="C380" s="13">
        <v>42850</v>
      </c>
      <c r="D380" s="13">
        <v>42852</v>
      </c>
      <c r="E380" t="s">
        <v>809</v>
      </c>
      <c r="F380" t="s">
        <v>2186</v>
      </c>
      <c r="G380" t="s">
        <v>2187</v>
      </c>
      <c r="H380" t="s">
        <v>811</v>
      </c>
      <c r="I380" t="s">
        <v>854</v>
      </c>
      <c r="J380" t="s">
        <v>1758</v>
      </c>
      <c r="K380" t="s">
        <v>5</v>
      </c>
      <c r="L380">
        <v>94109</v>
      </c>
      <c r="M380" t="s">
        <v>856</v>
      </c>
      <c r="N380" t="s">
        <v>1204</v>
      </c>
      <c r="O380" t="s">
        <v>77</v>
      </c>
      <c r="P380" t="s">
        <v>873</v>
      </c>
      <c r="Q380" t="s">
        <v>663</v>
      </c>
      <c r="R380">
        <v>107.97</v>
      </c>
      <c r="S380">
        <v>3</v>
      </c>
      <c r="T380">
        <v>0</v>
      </c>
      <c r="U380">
        <v>22.6737</v>
      </c>
      <c r="V380" t="s">
        <v>61</v>
      </c>
      <c r="W380" t="s">
        <v>74</v>
      </c>
      <c r="X380" t="s">
        <v>60</v>
      </c>
      <c r="Y380">
        <v>4</v>
      </c>
    </row>
    <row r="381" spans="1:25" x14ac:dyDescent="0.3">
      <c r="A381">
        <v>7206</v>
      </c>
      <c r="B381" t="s">
        <v>2188</v>
      </c>
      <c r="C381" s="13">
        <v>43010</v>
      </c>
      <c r="D381" s="13">
        <v>43014</v>
      </c>
      <c r="E381" t="s">
        <v>810</v>
      </c>
      <c r="F381" t="s">
        <v>1602</v>
      </c>
      <c r="G381" t="s">
        <v>1603</v>
      </c>
      <c r="H381" t="s">
        <v>811</v>
      </c>
      <c r="I381" t="s">
        <v>854</v>
      </c>
      <c r="J381" t="s">
        <v>1758</v>
      </c>
      <c r="K381" t="s">
        <v>5</v>
      </c>
      <c r="L381">
        <v>94109</v>
      </c>
      <c r="M381" t="s">
        <v>856</v>
      </c>
      <c r="N381" t="s">
        <v>1529</v>
      </c>
      <c r="O381" t="s">
        <v>75</v>
      </c>
      <c r="P381" t="s">
        <v>863</v>
      </c>
      <c r="Q381" t="s">
        <v>245</v>
      </c>
      <c r="R381">
        <v>17.46</v>
      </c>
      <c r="S381">
        <v>2</v>
      </c>
      <c r="T381">
        <v>0</v>
      </c>
      <c r="U381">
        <v>5.9363999999999999</v>
      </c>
      <c r="V381" t="s">
        <v>69</v>
      </c>
      <c r="W381" t="s">
        <v>74</v>
      </c>
      <c r="X381" t="s">
        <v>68</v>
      </c>
      <c r="Y381">
        <v>10</v>
      </c>
    </row>
    <row r="382" spans="1:25" x14ac:dyDescent="0.3">
      <c r="A382">
        <v>7217</v>
      </c>
      <c r="B382" t="s">
        <v>2189</v>
      </c>
      <c r="C382" s="13">
        <v>42127</v>
      </c>
      <c r="D382" s="13">
        <v>42130</v>
      </c>
      <c r="E382" t="s">
        <v>807</v>
      </c>
      <c r="F382" t="s">
        <v>2190</v>
      </c>
      <c r="G382" t="s">
        <v>2191</v>
      </c>
      <c r="H382" t="s">
        <v>811</v>
      </c>
      <c r="I382" t="s">
        <v>854</v>
      </c>
      <c r="J382" t="s">
        <v>1758</v>
      </c>
      <c r="K382" t="s">
        <v>5</v>
      </c>
      <c r="L382">
        <v>94109</v>
      </c>
      <c r="M382" t="s">
        <v>856</v>
      </c>
      <c r="N382" t="s">
        <v>2192</v>
      </c>
      <c r="O382" t="s">
        <v>76</v>
      </c>
      <c r="P382" t="s">
        <v>878</v>
      </c>
      <c r="Q382" t="s">
        <v>520</v>
      </c>
      <c r="R382">
        <v>8.82</v>
      </c>
      <c r="S382">
        <v>3</v>
      </c>
      <c r="T382">
        <v>0</v>
      </c>
      <c r="U382">
        <v>2.5577999999999999</v>
      </c>
      <c r="V382" t="s">
        <v>62</v>
      </c>
      <c r="W382" t="s">
        <v>72</v>
      </c>
      <c r="X382" t="s">
        <v>60</v>
      </c>
      <c r="Y382">
        <v>5</v>
      </c>
    </row>
    <row r="383" spans="1:25" x14ac:dyDescent="0.3">
      <c r="A383">
        <v>7286</v>
      </c>
      <c r="B383" t="s">
        <v>2193</v>
      </c>
      <c r="C383" s="13">
        <v>43022</v>
      </c>
      <c r="D383" s="13">
        <v>43027</v>
      </c>
      <c r="E383" t="s">
        <v>810</v>
      </c>
      <c r="F383" t="s">
        <v>1949</v>
      </c>
      <c r="G383" t="s">
        <v>1950</v>
      </c>
      <c r="H383" t="s">
        <v>811</v>
      </c>
      <c r="I383" t="s">
        <v>854</v>
      </c>
      <c r="J383" t="s">
        <v>1758</v>
      </c>
      <c r="K383" t="s">
        <v>5</v>
      </c>
      <c r="L383">
        <v>94110</v>
      </c>
      <c r="M383" t="s">
        <v>856</v>
      </c>
      <c r="N383" t="s">
        <v>2194</v>
      </c>
      <c r="O383" t="s">
        <v>77</v>
      </c>
      <c r="P383" t="s">
        <v>873</v>
      </c>
      <c r="Q383" t="s">
        <v>721</v>
      </c>
      <c r="R383">
        <v>46.36</v>
      </c>
      <c r="S383">
        <v>4</v>
      </c>
      <c r="T383">
        <v>0</v>
      </c>
      <c r="U383">
        <v>15.2988</v>
      </c>
      <c r="V383" t="s">
        <v>69</v>
      </c>
      <c r="W383" t="s">
        <v>74</v>
      </c>
      <c r="X383" t="s">
        <v>68</v>
      </c>
      <c r="Y383">
        <v>10</v>
      </c>
    </row>
    <row r="384" spans="1:25" x14ac:dyDescent="0.3">
      <c r="A384">
        <v>7290</v>
      </c>
      <c r="B384" t="s">
        <v>2195</v>
      </c>
      <c r="C384" s="13">
        <v>42399</v>
      </c>
      <c r="D384" s="13">
        <v>42400</v>
      </c>
      <c r="E384" t="s">
        <v>807</v>
      </c>
      <c r="F384" t="s">
        <v>1175</v>
      </c>
      <c r="G384" t="s">
        <v>1176</v>
      </c>
      <c r="H384" t="s">
        <v>811</v>
      </c>
      <c r="I384" t="s">
        <v>854</v>
      </c>
      <c r="J384" t="s">
        <v>1758</v>
      </c>
      <c r="K384" t="s">
        <v>5</v>
      </c>
      <c r="L384">
        <v>94122</v>
      </c>
      <c r="M384" t="s">
        <v>856</v>
      </c>
      <c r="N384" t="s">
        <v>1104</v>
      </c>
      <c r="O384" t="s">
        <v>76</v>
      </c>
      <c r="P384" t="s">
        <v>868</v>
      </c>
      <c r="Q384" t="s">
        <v>320</v>
      </c>
      <c r="R384">
        <v>305.01</v>
      </c>
      <c r="S384">
        <v>9</v>
      </c>
      <c r="T384">
        <v>0</v>
      </c>
      <c r="U384">
        <v>76.252499999999998</v>
      </c>
      <c r="V384" t="s">
        <v>57</v>
      </c>
      <c r="W384" t="s">
        <v>73</v>
      </c>
      <c r="X384" t="s">
        <v>56</v>
      </c>
      <c r="Y384">
        <v>1</v>
      </c>
    </row>
    <row r="385" spans="1:25" x14ac:dyDescent="0.3">
      <c r="A385">
        <v>7355</v>
      </c>
      <c r="B385" t="s">
        <v>2196</v>
      </c>
      <c r="C385" s="13">
        <v>42772</v>
      </c>
      <c r="D385" s="13">
        <v>42779</v>
      </c>
      <c r="E385" t="s">
        <v>810</v>
      </c>
      <c r="F385" t="s">
        <v>946</v>
      </c>
      <c r="G385" t="s">
        <v>947</v>
      </c>
      <c r="H385" t="s">
        <v>813</v>
      </c>
      <c r="I385" t="s">
        <v>854</v>
      </c>
      <c r="J385" t="s">
        <v>1758</v>
      </c>
      <c r="K385" t="s">
        <v>5</v>
      </c>
      <c r="L385">
        <v>94109</v>
      </c>
      <c r="M385" t="s">
        <v>856</v>
      </c>
      <c r="N385" t="s">
        <v>2197</v>
      </c>
      <c r="O385" t="s">
        <v>76</v>
      </c>
      <c r="P385" t="s">
        <v>883</v>
      </c>
      <c r="Q385" t="s">
        <v>771</v>
      </c>
      <c r="R385">
        <v>29.9</v>
      </c>
      <c r="S385">
        <v>5</v>
      </c>
      <c r="T385">
        <v>0</v>
      </c>
      <c r="U385">
        <v>13.455</v>
      </c>
      <c r="V385" t="s">
        <v>58</v>
      </c>
      <c r="W385" t="s">
        <v>74</v>
      </c>
      <c r="X385" t="s">
        <v>56</v>
      </c>
      <c r="Y385">
        <v>2</v>
      </c>
    </row>
    <row r="386" spans="1:25" x14ac:dyDescent="0.3">
      <c r="A386">
        <v>7527</v>
      </c>
      <c r="B386" t="s">
        <v>2198</v>
      </c>
      <c r="C386" s="13">
        <v>43004</v>
      </c>
      <c r="D386" s="13">
        <v>43004</v>
      </c>
      <c r="E386" t="s">
        <v>808</v>
      </c>
      <c r="F386" t="s">
        <v>865</v>
      </c>
      <c r="G386" t="s">
        <v>866</v>
      </c>
      <c r="H386" t="s">
        <v>812</v>
      </c>
      <c r="I386" t="s">
        <v>854</v>
      </c>
      <c r="J386" t="s">
        <v>1758</v>
      </c>
      <c r="K386" t="s">
        <v>5</v>
      </c>
      <c r="L386">
        <v>94109</v>
      </c>
      <c r="M386" t="s">
        <v>856</v>
      </c>
      <c r="N386" t="s">
        <v>2199</v>
      </c>
      <c r="O386" t="s">
        <v>76</v>
      </c>
      <c r="P386" t="s">
        <v>970</v>
      </c>
      <c r="Q386" t="s">
        <v>679</v>
      </c>
      <c r="R386">
        <v>71.88</v>
      </c>
      <c r="S386">
        <v>6</v>
      </c>
      <c r="T386">
        <v>0</v>
      </c>
      <c r="U386">
        <v>33.064799999999998</v>
      </c>
      <c r="V386" t="s">
        <v>67</v>
      </c>
      <c r="W386" t="s">
        <v>74</v>
      </c>
      <c r="X386" t="s">
        <v>64</v>
      </c>
      <c r="Y386">
        <v>9</v>
      </c>
    </row>
    <row r="387" spans="1:25" x14ac:dyDescent="0.3">
      <c r="A387">
        <v>7538</v>
      </c>
      <c r="B387" t="s">
        <v>2200</v>
      </c>
      <c r="C387" s="13">
        <v>42419</v>
      </c>
      <c r="D387" s="13">
        <v>42422</v>
      </c>
      <c r="E387" t="s">
        <v>809</v>
      </c>
      <c r="F387" t="s">
        <v>2201</v>
      </c>
      <c r="G387" t="s">
        <v>2202</v>
      </c>
      <c r="H387" t="s">
        <v>811</v>
      </c>
      <c r="I387" t="s">
        <v>854</v>
      </c>
      <c r="J387" t="s">
        <v>1758</v>
      </c>
      <c r="K387" t="s">
        <v>5</v>
      </c>
      <c r="L387">
        <v>94109</v>
      </c>
      <c r="M387" t="s">
        <v>856</v>
      </c>
      <c r="N387" t="s">
        <v>2203</v>
      </c>
      <c r="O387" t="s">
        <v>76</v>
      </c>
      <c r="P387" t="s">
        <v>883</v>
      </c>
      <c r="Q387" t="s">
        <v>742</v>
      </c>
      <c r="R387">
        <v>70.88</v>
      </c>
      <c r="S387">
        <v>2</v>
      </c>
      <c r="T387">
        <v>0</v>
      </c>
      <c r="U387">
        <v>33.313600000000001</v>
      </c>
      <c r="V387" t="s">
        <v>58</v>
      </c>
      <c r="W387" t="s">
        <v>73</v>
      </c>
      <c r="X387" t="s">
        <v>56</v>
      </c>
      <c r="Y387">
        <v>2</v>
      </c>
    </row>
    <row r="388" spans="1:25" x14ac:dyDescent="0.3">
      <c r="A388">
        <v>7609</v>
      </c>
      <c r="B388" t="s">
        <v>2204</v>
      </c>
      <c r="C388" s="13">
        <v>42858</v>
      </c>
      <c r="D388" s="13">
        <v>42862</v>
      </c>
      <c r="E388" t="s">
        <v>810</v>
      </c>
      <c r="F388" t="s">
        <v>1855</v>
      </c>
      <c r="G388" t="s">
        <v>1856</v>
      </c>
      <c r="H388" t="s">
        <v>811</v>
      </c>
      <c r="I388" t="s">
        <v>854</v>
      </c>
      <c r="J388" t="s">
        <v>1758</v>
      </c>
      <c r="K388" t="s">
        <v>5</v>
      </c>
      <c r="L388">
        <v>94122</v>
      </c>
      <c r="M388" t="s">
        <v>856</v>
      </c>
      <c r="N388" t="s">
        <v>2205</v>
      </c>
      <c r="O388" t="s">
        <v>76</v>
      </c>
      <c r="P388" t="s">
        <v>883</v>
      </c>
      <c r="Q388" t="s">
        <v>787</v>
      </c>
      <c r="R388">
        <v>25.92</v>
      </c>
      <c r="S388">
        <v>4</v>
      </c>
      <c r="T388">
        <v>0</v>
      </c>
      <c r="U388">
        <v>12.441599999999999</v>
      </c>
      <c r="V388" t="s">
        <v>62</v>
      </c>
      <c r="W388" t="s">
        <v>74</v>
      </c>
      <c r="X388" t="s">
        <v>60</v>
      </c>
      <c r="Y388">
        <v>5</v>
      </c>
    </row>
    <row r="389" spans="1:25" x14ac:dyDescent="0.3">
      <c r="A389">
        <v>7723</v>
      </c>
      <c r="B389" t="s">
        <v>2206</v>
      </c>
      <c r="C389" s="13">
        <v>42841</v>
      </c>
      <c r="D389" s="13">
        <v>42845</v>
      </c>
      <c r="E389" t="s">
        <v>810</v>
      </c>
      <c r="F389" t="s">
        <v>2207</v>
      </c>
      <c r="G389" t="s">
        <v>2208</v>
      </c>
      <c r="H389" t="s">
        <v>813</v>
      </c>
      <c r="I389" t="s">
        <v>854</v>
      </c>
      <c r="J389" t="s">
        <v>1758</v>
      </c>
      <c r="K389" t="s">
        <v>5</v>
      </c>
      <c r="L389">
        <v>94109</v>
      </c>
      <c r="M389" t="s">
        <v>856</v>
      </c>
      <c r="N389" t="s">
        <v>2209</v>
      </c>
      <c r="O389" t="s">
        <v>76</v>
      </c>
      <c r="P389" t="s">
        <v>961</v>
      </c>
      <c r="Q389" t="s">
        <v>393</v>
      </c>
      <c r="R389">
        <v>40.74</v>
      </c>
      <c r="S389">
        <v>3</v>
      </c>
      <c r="T389">
        <v>0</v>
      </c>
      <c r="U389">
        <v>12.222</v>
      </c>
      <c r="V389" t="s">
        <v>61</v>
      </c>
      <c r="W389" t="s">
        <v>74</v>
      </c>
      <c r="X389" t="s">
        <v>60</v>
      </c>
      <c r="Y389">
        <v>4</v>
      </c>
    </row>
    <row r="390" spans="1:25" x14ac:dyDescent="0.3">
      <c r="A390">
        <v>7740</v>
      </c>
      <c r="B390" t="s">
        <v>2210</v>
      </c>
      <c r="C390" s="13">
        <v>41964</v>
      </c>
      <c r="D390" s="13">
        <v>41969</v>
      </c>
      <c r="E390" t="s">
        <v>810</v>
      </c>
      <c r="F390" t="s">
        <v>2211</v>
      </c>
      <c r="G390" t="s">
        <v>2212</v>
      </c>
      <c r="H390" t="s">
        <v>813</v>
      </c>
      <c r="I390" t="s">
        <v>854</v>
      </c>
      <c r="J390" t="s">
        <v>1758</v>
      </c>
      <c r="K390" t="s">
        <v>5</v>
      </c>
      <c r="L390">
        <v>94110</v>
      </c>
      <c r="M390" t="s">
        <v>856</v>
      </c>
      <c r="N390" t="s">
        <v>2213</v>
      </c>
      <c r="O390" t="s">
        <v>76</v>
      </c>
      <c r="P390" t="s">
        <v>883</v>
      </c>
      <c r="Q390" t="s">
        <v>712</v>
      </c>
      <c r="R390">
        <v>6.58</v>
      </c>
      <c r="S390">
        <v>2</v>
      </c>
      <c r="T390">
        <v>0</v>
      </c>
      <c r="U390">
        <v>3.0268000000000002</v>
      </c>
      <c r="V390" t="s">
        <v>70</v>
      </c>
      <c r="W390" t="s">
        <v>55</v>
      </c>
      <c r="X390" t="s">
        <v>68</v>
      </c>
      <c r="Y390">
        <v>11</v>
      </c>
    </row>
    <row r="391" spans="1:25" x14ac:dyDescent="0.3">
      <c r="A391">
        <v>7775</v>
      </c>
      <c r="B391" t="s">
        <v>2214</v>
      </c>
      <c r="C391" s="13">
        <v>42473</v>
      </c>
      <c r="D391" s="13">
        <v>42475</v>
      </c>
      <c r="E391" t="s">
        <v>807</v>
      </c>
      <c r="F391" t="s">
        <v>1171</v>
      </c>
      <c r="G391" t="s">
        <v>1172</v>
      </c>
      <c r="H391" t="s">
        <v>811</v>
      </c>
      <c r="I391" t="s">
        <v>854</v>
      </c>
      <c r="J391" t="s">
        <v>1758</v>
      </c>
      <c r="K391" t="s">
        <v>5</v>
      </c>
      <c r="L391">
        <v>94109</v>
      </c>
      <c r="M391" t="s">
        <v>856</v>
      </c>
      <c r="N391" t="s">
        <v>2215</v>
      </c>
      <c r="O391" t="s">
        <v>76</v>
      </c>
      <c r="P391" t="s">
        <v>970</v>
      </c>
      <c r="Q391" t="s">
        <v>590</v>
      </c>
      <c r="R391">
        <v>6.12</v>
      </c>
      <c r="S391">
        <v>3</v>
      </c>
      <c r="T391">
        <v>0</v>
      </c>
      <c r="U391">
        <v>2.8763999999999998</v>
      </c>
      <c r="V391" t="s">
        <v>61</v>
      </c>
      <c r="W391" t="s">
        <v>73</v>
      </c>
      <c r="X391" t="s">
        <v>60</v>
      </c>
      <c r="Y391">
        <v>4</v>
      </c>
    </row>
    <row r="392" spans="1:25" x14ac:dyDescent="0.3">
      <c r="A392">
        <v>7820</v>
      </c>
      <c r="B392" t="s">
        <v>2216</v>
      </c>
      <c r="C392" s="13">
        <v>42761</v>
      </c>
      <c r="D392" s="13">
        <v>42765</v>
      </c>
      <c r="E392" t="s">
        <v>810</v>
      </c>
      <c r="F392" t="s">
        <v>2217</v>
      </c>
      <c r="G392" t="s">
        <v>2218</v>
      </c>
      <c r="H392" t="s">
        <v>811</v>
      </c>
      <c r="I392" t="s">
        <v>854</v>
      </c>
      <c r="J392" t="s">
        <v>1758</v>
      </c>
      <c r="K392" t="s">
        <v>5</v>
      </c>
      <c r="L392">
        <v>94109</v>
      </c>
      <c r="M392" t="s">
        <v>856</v>
      </c>
      <c r="N392" t="s">
        <v>2219</v>
      </c>
      <c r="O392" t="s">
        <v>76</v>
      </c>
      <c r="P392" t="s">
        <v>1035</v>
      </c>
      <c r="Q392" t="s">
        <v>187</v>
      </c>
      <c r="R392">
        <v>11.84</v>
      </c>
      <c r="S392">
        <v>8</v>
      </c>
      <c r="T392">
        <v>0</v>
      </c>
      <c r="U392">
        <v>5.6832000000000003</v>
      </c>
      <c r="V392" t="s">
        <v>57</v>
      </c>
      <c r="W392" t="s">
        <v>74</v>
      </c>
      <c r="X392" t="s">
        <v>56</v>
      </c>
      <c r="Y392">
        <v>1</v>
      </c>
    </row>
    <row r="393" spans="1:25" x14ac:dyDescent="0.3">
      <c r="A393">
        <v>7908</v>
      </c>
      <c r="B393" t="s">
        <v>2220</v>
      </c>
      <c r="C393" s="13">
        <v>42581</v>
      </c>
      <c r="D393" s="13">
        <v>42584</v>
      </c>
      <c r="E393" t="s">
        <v>807</v>
      </c>
      <c r="F393" t="s">
        <v>2221</v>
      </c>
      <c r="G393" t="s">
        <v>2222</v>
      </c>
      <c r="H393" t="s">
        <v>812</v>
      </c>
      <c r="I393" t="s">
        <v>854</v>
      </c>
      <c r="J393" t="s">
        <v>1758</v>
      </c>
      <c r="K393" t="s">
        <v>5</v>
      </c>
      <c r="L393">
        <v>94122</v>
      </c>
      <c r="M393" t="s">
        <v>856</v>
      </c>
      <c r="N393" t="s">
        <v>2223</v>
      </c>
      <c r="O393" t="s">
        <v>76</v>
      </c>
      <c r="P393" t="s">
        <v>961</v>
      </c>
      <c r="Q393" t="s">
        <v>394</v>
      </c>
      <c r="R393">
        <v>715.64</v>
      </c>
      <c r="S393">
        <v>2</v>
      </c>
      <c r="T393">
        <v>0</v>
      </c>
      <c r="U393">
        <v>178.91</v>
      </c>
      <c r="V393" t="s">
        <v>65</v>
      </c>
      <c r="W393" t="s">
        <v>73</v>
      </c>
      <c r="X393" t="s">
        <v>64</v>
      </c>
      <c r="Y393">
        <v>7</v>
      </c>
    </row>
    <row r="394" spans="1:25" x14ac:dyDescent="0.3">
      <c r="A394">
        <v>8068</v>
      </c>
      <c r="B394" t="s">
        <v>2224</v>
      </c>
      <c r="C394" s="13">
        <v>42297</v>
      </c>
      <c r="D394" s="13">
        <v>42301</v>
      </c>
      <c r="E394" t="s">
        <v>810</v>
      </c>
      <c r="F394" t="s">
        <v>1271</v>
      </c>
      <c r="G394" t="s">
        <v>1272</v>
      </c>
      <c r="H394" t="s">
        <v>812</v>
      </c>
      <c r="I394" t="s">
        <v>854</v>
      </c>
      <c r="J394" t="s">
        <v>1758</v>
      </c>
      <c r="K394" t="s">
        <v>5</v>
      </c>
      <c r="L394">
        <v>94109</v>
      </c>
      <c r="M394" t="s">
        <v>856</v>
      </c>
      <c r="N394" t="s">
        <v>2225</v>
      </c>
      <c r="O394" t="s">
        <v>77</v>
      </c>
      <c r="P394" t="s">
        <v>873</v>
      </c>
      <c r="Q394" t="s">
        <v>456</v>
      </c>
      <c r="R394">
        <v>239.97</v>
      </c>
      <c r="S394">
        <v>3</v>
      </c>
      <c r="T394">
        <v>0</v>
      </c>
      <c r="U394">
        <v>86.389200000000002</v>
      </c>
      <c r="V394" t="s">
        <v>69</v>
      </c>
      <c r="W394" t="s">
        <v>72</v>
      </c>
      <c r="X394" t="s">
        <v>68</v>
      </c>
      <c r="Y394">
        <v>10</v>
      </c>
    </row>
    <row r="395" spans="1:25" x14ac:dyDescent="0.3">
      <c r="A395">
        <v>8092</v>
      </c>
      <c r="B395" t="s">
        <v>2226</v>
      </c>
      <c r="C395" s="13">
        <v>42348</v>
      </c>
      <c r="D395" s="13">
        <v>42352</v>
      </c>
      <c r="E395" t="s">
        <v>810</v>
      </c>
      <c r="F395" t="s">
        <v>2227</v>
      </c>
      <c r="G395" t="s">
        <v>2228</v>
      </c>
      <c r="H395" t="s">
        <v>811</v>
      </c>
      <c r="I395" t="s">
        <v>854</v>
      </c>
      <c r="J395" t="s">
        <v>1758</v>
      </c>
      <c r="K395" t="s">
        <v>5</v>
      </c>
      <c r="L395">
        <v>94110</v>
      </c>
      <c r="M395" t="s">
        <v>856</v>
      </c>
      <c r="N395" t="s">
        <v>1910</v>
      </c>
      <c r="O395" t="s">
        <v>76</v>
      </c>
      <c r="P395" t="s">
        <v>858</v>
      </c>
      <c r="Q395" t="s">
        <v>169</v>
      </c>
      <c r="R395">
        <v>5.76</v>
      </c>
      <c r="S395">
        <v>2</v>
      </c>
      <c r="T395">
        <v>0</v>
      </c>
      <c r="U395">
        <v>2.8224</v>
      </c>
      <c r="V395" t="s">
        <v>71</v>
      </c>
      <c r="W395" t="s">
        <v>72</v>
      </c>
      <c r="X395" t="s">
        <v>68</v>
      </c>
      <c r="Y395">
        <v>12</v>
      </c>
    </row>
    <row r="396" spans="1:25" x14ac:dyDescent="0.3">
      <c r="A396">
        <v>8120</v>
      </c>
      <c r="B396" t="s">
        <v>2229</v>
      </c>
      <c r="C396" s="13">
        <v>42685</v>
      </c>
      <c r="D396" s="13">
        <v>42690</v>
      </c>
      <c r="E396" t="s">
        <v>810</v>
      </c>
      <c r="F396" t="s">
        <v>1791</v>
      </c>
      <c r="G396" t="s">
        <v>1792</v>
      </c>
      <c r="H396" t="s">
        <v>811</v>
      </c>
      <c r="I396" t="s">
        <v>854</v>
      </c>
      <c r="J396" t="s">
        <v>1758</v>
      </c>
      <c r="K396" t="s">
        <v>5</v>
      </c>
      <c r="L396">
        <v>94110</v>
      </c>
      <c r="M396" t="s">
        <v>856</v>
      </c>
      <c r="N396" t="s">
        <v>2230</v>
      </c>
      <c r="O396" t="s">
        <v>75</v>
      </c>
      <c r="P396" t="s">
        <v>863</v>
      </c>
      <c r="Q396" t="s">
        <v>474</v>
      </c>
      <c r="R396">
        <v>41.96</v>
      </c>
      <c r="S396">
        <v>2</v>
      </c>
      <c r="T396">
        <v>0</v>
      </c>
      <c r="U396">
        <v>10.909599999999999</v>
      </c>
      <c r="V396" t="s">
        <v>70</v>
      </c>
      <c r="W396" t="s">
        <v>73</v>
      </c>
      <c r="X396" t="s">
        <v>68</v>
      </c>
      <c r="Y396">
        <v>11</v>
      </c>
    </row>
    <row r="397" spans="1:25" x14ac:dyDescent="0.3">
      <c r="A397">
        <v>8309</v>
      </c>
      <c r="B397" t="s">
        <v>2231</v>
      </c>
      <c r="C397" s="13">
        <v>42576</v>
      </c>
      <c r="D397" s="13">
        <v>42576</v>
      </c>
      <c r="E397" t="s">
        <v>808</v>
      </c>
      <c r="F397" t="s">
        <v>2232</v>
      </c>
      <c r="G397" t="s">
        <v>2233</v>
      </c>
      <c r="H397" t="s">
        <v>813</v>
      </c>
      <c r="I397" t="s">
        <v>854</v>
      </c>
      <c r="J397" t="s">
        <v>1758</v>
      </c>
      <c r="K397" t="s">
        <v>5</v>
      </c>
      <c r="L397">
        <v>94122</v>
      </c>
      <c r="M397" t="s">
        <v>856</v>
      </c>
      <c r="N397" t="s">
        <v>2234</v>
      </c>
      <c r="O397" t="s">
        <v>76</v>
      </c>
      <c r="P397" t="s">
        <v>878</v>
      </c>
      <c r="Q397" t="s">
        <v>524</v>
      </c>
      <c r="R397">
        <v>37.17</v>
      </c>
      <c r="S397">
        <v>9</v>
      </c>
      <c r="T397">
        <v>0</v>
      </c>
      <c r="U397">
        <v>11.151</v>
      </c>
      <c r="V397" t="s">
        <v>65</v>
      </c>
      <c r="W397" t="s">
        <v>73</v>
      </c>
      <c r="X397" t="s">
        <v>64</v>
      </c>
      <c r="Y397">
        <v>7</v>
      </c>
    </row>
    <row r="398" spans="1:25" x14ac:dyDescent="0.3">
      <c r="A398">
        <v>8374</v>
      </c>
      <c r="B398" t="s">
        <v>2235</v>
      </c>
      <c r="C398" s="13">
        <v>42684</v>
      </c>
      <c r="D398" s="13">
        <v>42687</v>
      </c>
      <c r="E398" t="s">
        <v>807</v>
      </c>
      <c r="F398" t="s">
        <v>2236</v>
      </c>
      <c r="G398" t="s">
        <v>2237</v>
      </c>
      <c r="H398" t="s">
        <v>811</v>
      </c>
      <c r="I398" t="s">
        <v>854</v>
      </c>
      <c r="J398" t="s">
        <v>1758</v>
      </c>
      <c r="K398" t="s">
        <v>5</v>
      </c>
      <c r="L398">
        <v>94110</v>
      </c>
      <c r="M398" t="s">
        <v>856</v>
      </c>
      <c r="N398" t="s">
        <v>2238</v>
      </c>
      <c r="O398" t="s">
        <v>76</v>
      </c>
      <c r="P398" t="s">
        <v>868</v>
      </c>
      <c r="Q398" t="s">
        <v>94</v>
      </c>
      <c r="R398">
        <v>29.74</v>
      </c>
      <c r="S398">
        <v>1</v>
      </c>
      <c r="T398">
        <v>0</v>
      </c>
      <c r="U398">
        <v>4.4610000000000003</v>
      </c>
      <c r="V398" t="s">
        <v>70</v>
      </c>
      <c r="W398" t="s">
        <v>73</v>
      </c>
      <c r="X398" t="s">
        <v>68</v>
      </c>
      <c r="Y398">
        <v>11</v>
      </c>
    </row>
    <row r="399" spans="1:25" x14ac:dyDescent="0.3">
      <c r="A399">
        <v>8375</v>
      </c>
      <c r="B399" t="s">
        <v>2239</v>
      </c>
      <c r="C399" s="13">
        <v>42009</v>
      </c>
      <c r="D399" s="13">
        <v>42014</v>
      </c>
      <c r="E399" t="s">
        <v>810</v>
      </c>
      <c r="F399" t="s">
        <v>2240</v>
      </c>
      <c r="G399" t="s">
        <v>2241</v>
      </c>
      <c r="H399" t="s">
        <v>813</v>
      </c>
      <c r="I399" t="s">
        <v>854</v>
      </c>
      <c r="J399" t="s">
        <v>1758</v>
      </c>
      <c r="K399" t="s">
        <v>5</v>
      </c>
      <c r="L399">
        <v>94110</v>
      </c>
      <c r="M399" t="s">
        <v>856</v>
      </c>
      <c r="N399" t="s">
        <v>2106</v>
      </c>
      <c r="O399" t="s">
        <v>76</v>
      </c>
      <c r="P399" t="s">
        <v>961</v>
      </c>
      <c r="Q399" t="s">
        <v>91</v>
      </c>
      <c r="R399">
        <v>87.36</v>
      </c>
      <c r="S399">
        <v>6</v>
      </c>
      <c r="T399">
        <v>0</v>
      </c>
      <c r="U399">
        <v>23.587199999999999</v>
      </c>
      <c r="V399" t="s">
        <v>57</v>
      </c>
      <c r="W399" t="s">
        <v>72</v>
      </c>
      <c r="X399" t="s">
        <v>56</v>
      </c>
      <c r="Y399">
        <v>1</v>
      </c>
    </row>
    <row r="400" spans="1:25" x14ac:dyDescent="0.3">
      <c r="A400">
        <v>8479</v>
      </c>
      <c r="B400" t="s">
        <v>2242</v>
      </c>
      <c r="C400" s="13">
        <v>43087</v>
      </c>
      <c r="D400" s="13">
        <v>43093</v>
      </c>
      <c r="E400" t="s">
        <v>810</v>
      </c>
      <c r="F400" t="s">
        <v>1259</v>
      </c>
      <c r="G400" t="s">
        <v>1260</v>
      </c>
      <c r="H400" t="s">
        <v>813</v>
      </c>
      <c r="I400" t="s">
        <v>854</v>
      </c>
      <c r="J400" t="s">
        <v>1758</v>
      </c>
      <c r="K400" t="s">
        <v>5</v>
      </c>
      <c r="L400">
        <v>94110</v>
      </c>
      <c r="M400" t="s">
        <v>856</v>
      </c>
      <c r="N400" t="s">
        <v>2243</v>
      </c>
      <c r="O400" t="s">
        <v>76</v>
      </c>
      <c r="P400" t="s">
        <v>878</v>
      </c>
      <c r="Q400" t="s">
        <v>531</v>
      </c>
      <c r="R400">
        <v>5.76</v>
      </c>
      <c r="S400">
        <v>2</v>
      </c>
      <c r="T400">
        <v>0</v>
      </c>
      <c r="U400">
        <v>1.6704000000000001</v>
      </c>
      <c r="V400" t="s">
        <v>71</v>
      </c>
      <c r="W400" t="s">
        <v>74</v>
      </c>
      <c r="X400" t="s">
        <v>68</v>
      </c>
      <c r="Y400">
        <v>12</v>
      </c>
    </row>
    <row r="401" spans="1:25" x14ac:dyDescent="0.3">
      <c r="A401">
        <v>8524</v>
      </c>
      <c r="B401" t="s">
        <v>2244</v>
      </c>
      <c r="C401" s="13">
        <v>42999</v>
      </c>
      <c r="D401" s="13">
        <v>43003</v>
      </c>
      <c r="E401" t="s">
        <v>810</v>
      </c>
      <c r="F401" t="s">
        <v>2108</v>
      </c>
      <c r="G401" t="s">
        <v>2109</v>
      </c>
      <c r="H401" t="s">
        <v>811</v>
      </c>
      <c r="I401" t="s">
        <v>854</v>
      </c>
      <c r="J401" t="s">
        <v>1758</v>
      </c>
      <c r="K401" t="s">
        <v>5</v>
      </c>
      <c r="L401">
        <v>94109</v>
      </c>
      <c r="M401" t="s">
        <v>856</v>
      </c>
      <c r="N401" t="s">
        <v>2245</v>
      </c>
      <c r="O401" t="s">
        <v>76</v>
      </c>
      <c r="P401" t="s">
        <v>883</v>
      </c>
      <c r="Q401" t="s">
        <v>107</v>
      </c>
      <c r="R401">
        <v>55.86</v>
      </c>
      <c r="S401">
        <v>7</v>
      </c>
      <c r="T401">
        <v>0</v>
      </c>
      <c r="U401">
        <v>27.93</v>
      </c>
      <c r="V401" t="s">
        <v>67</v>
      </c>
      <c r="W401" t="s">
        <v>74</v>
      </c>
      <c r="X401" t="s">
        <v>64</v>
      </c>
      <c r="Y401">
        <v>9</v>
      </c>
    </row>
    <row r="402" spans="1:25" x14ac:dyDescent="0.3">
      <c r="A402">
        <v>8536</v>
      </c>
      <c r="B402" t="s">
        <v>2246</v>
      </c>
      <c r="C402" s="13">
        <v>41775</v>
      </c>
      <c r="D402" s="13">
        <v>41779</v>
      </c>
      <c r="E402" t="s">
        <v>810</v>
      </c>
      <c r="F402" t="s">
        <v>1247</v>
      </c>
      <c r="G402" t="s">
        <v>1248</v>
      </c>
      <c r="H402" t="s">
        <v>811</v>
      </c>
      <c r="I402" t="s">
        <v>854</v>
      </c>
      <c r="J402" t="s">
        <v>1758</v>
      </c>
      <c r="K402" t="s">
        <v>5</v>
      </c>
      <c r="L402">
        <v>94122</v>
      </c>
      <c r="M402" t="s">
        <v>856</v>
      </c>
      <c r="N402" t="s">
        <v>2247</v>
      </c>
      <c r="O402" t="s">
        <v>77</v>
      </c>
      <c r="P402" t="s">
        <v>873</v>
      </c>
      <c r="Q402" t="s">
        <v>415</v>
      </c>
      <c r="R402">
        <v>56.4</v>
      </c>
      <c r="S402">
        <v>3</v>
      </c>
      <c r="T402">
        <v>0</v>
      </c>
      <c r="U402">
        <v>3.3839999999999999</v>
      </c>
      <c r="V402" t="s">
        <v>62</v>
      </c>
      <c r="W402" t="s">
        <v>55</v>
      </c>
      <c r="X402" t="s">
        <v>60</v>
      </c>
      <c r="Y402">
        <v>5</v>
      </c>
    </row>
    <row r="403" spans="1:25" x14ac:dyDescent="0.3">
      <c r="A403">
        <v>8575</v>
      </c>
      <c r="B403" t="s">
        <v>2248</v>
      </c>
      <c r="C403" s="13">
        <v>41901</v>
      </c>
      <c r="D403" s="13">
        <v>41901</v>
      </c>
      <c r="E403" t="s">
        <v>808</v>
      </c>
      <c r="F403" t="s">
        <v>2249</v>
      </c>
      <c r="G403" t="s">
        <v>2250</v>
      </c>
      <c r="H403" t="s">
        <v>813</v>
      </c>
      <c r="I403" t="s">
        <v>854</v>
      </c>
      <c r="J403" t="s">
        <v>1758</v>
      </c>
      <c r="K403" t="s">
        <v>5</v>
      </c>
      <c r="L403">
        <v>94110</v>
      </c>
      <c r="M403" t="s">
        <v>856</v>
      </c>
      <c r="N403" t="s">
        <v>2251</v>
      </c>
      <c r="O403" t="s">
        <v>76</v>
      </c>
      <c r="P403" t="s">
        <v>1035</v>
      </c>
      <c r="Q403" t="s">
        <v>614</v>
      </c>
      <c r="R403">
        <v>5.67</v>
      </c>
      <c r="S403">
        <v>3</v>
      </c>
      <c r="T403">
        <v>0</v>
      </c>
      <c r="U403">
        <v>0.1134</v>
      </c>
      <c r="V403" t="s">
        <v>67</v>
      </c>
      <c r="W403" t="s">
        <v>55</v>
      </c>
      <c r="X403" t="s">
        <v>64</v>
      </c>
      <c r="Y403">
        <v>9</v>
      </c>
    </row>
    <row r="404" spans="1:25" x14ac:dyDescent="0.3">
      <c r="A404">
        <v>8666</v>
      </c>
      <c r="B404" t="s">
        <v>2252</v>
      </c>
      <c r="C404" s="13">
        <v>42691</v>
      </c>
      <c r="D404" s="13">
        <v>42692</v>
      </c>
      <c r="E404" t="s">
        <v>807</v>
      </c>
      <c r="F404" t="s">
        <v>2253</v>
      </c>
      <c r="G404" t="s">
        <v>2254</v>
      </c>
      <c r="H404" t="s">
        <v>813</v>
      </c>
      <c r="I404" t="s">
        <v>854</v>
      </c>
      <c r="J404" t="s">
        <v>1758</v>
      </c>
      <c r="K404" t="s">
        <v>5</v>
      </c>
      <c r="L404">
        <v>94122</v>
      </c>
      <c r="M404" t="s">
        <v>856</v>
      </c>
      <c r="N404" t="s">
        <v>1539</v>
      </c>
      <c r="O404" t="s">
        <v>76</v>
      </c>
      <c r="P404" t="s">
        <v>920</v>
      </c>
      <c r="Q404" t="s">
        <v>102</v>
      </c>
      <c r="R404">
        <v>49.5</v>
      </c>
      <c r="S404">
        <v>5</v>
      </c>
      <c r="T404">
        <v>0</v>
      </c>
      <c r="U404">
        <v>13.365</v>
      </c>
      <c r="V404" t="s">
        <v>70</v>
      </c>
      <c r="W404" t="s">
        <v>73</v>
      </c>
      <c r="X404" t="s">
        <v>68</v>
      </c>
      <c r="Y404">
        <v>11</v>
      </c>
    </row>
    <row r="405" spans="1:25" x14ac:dyDescent="0.3">
      <c r="A405">
        <v>8684</v>
      </c>
      <c r="B405" t="s">
        <v>2255</v>
      </c>
      <c r="C405" s="13">
        <v>43064</v>
      </c>
      <c r="D405" s="13">
        <v>43070</v>
      </c>
      <c r="E405" t="s">
        <v>810</v>
      </c>
      <c r="F405" t="s">
        <v>2256</v>
      </c>
      <c r="G405" t="s">
        <v>2257</v>
      </c>
      <c r="H405" t="s">
        <v>811</v>
      </c>
      <c r="I405" t="s">
        <v>854</v>
      </c>
      <c r="J405" t="s">
        <v>1758</v>
      </c>
      <c r="K405" t="s">
        <v>5</v>
      </c>
      <c r="L405">
        <v>94122</v>
      </c>
      <c r="M405" t="s">
        <v>856</v>
      </c>
      <c r="N405" t="s">
        <v>2258</v>
      </c>
      <c r="O405" t="s">
        <v>76</v>
      </c>
      <c r="P405" t="s">
        <v>878</v>
      </c>
      <c r="Q405" t="s">
        <v>260</v>
      </c>
      <c r="R405">
        <v>5.16</v>
      </c>
      <c r="S405">
        <v>2</v>
      </c>
      <c r="T405">
        <v>0</v>
      </c>
      <c r="U405">
        <v>1.3415999999999999</v>
      </c>
      <c r="V405" t="s">
        <v>70</v>
      </c>
      <c r="W405" t="s">
        <v>74</v>
      </c>
      <c r="X405" t="s">
        <v>68</v>
      </c>
      <c r="Y405">
        <v>11</v>
      </c>
    </row>
    <row r="406" spans="1:25" x14ac:dyDescent="0.3">
      <c r="A406">
        <v>8694</v>
      </c>
      <c r="B406" t="s">
        <v>2259</v>
      </c>
      <c r="C406" s="13">
        <v>42667</v>
      </c>
      <c r="D406" s="13">
        <v>42671</v>
      </c>
      <c r="E406" t="s">
        <v>810</v>
      </c>
      <c r="F406" t="s">
        <v>1167</v>
      </c>
      <c r="G406" t="s">
        <v>1168</v>
      </c>
      <c r="H406" t="s">
        <v>813</v>
      </c>
      <c r="I406" t="s">
        <v>854</v>
      </c>
      <c r="J406" t="s">
        <v>1758</v>
      </c>
      <c r="K406" t="s">
        <v>5</v>
      </c>
      <c r="L406">
        <v>94110</v>
      </c>
      <c r="M406" t="s">
        <v>856</v>
      </c>
      <c r="N406" t="s">
        <v>2260</v>
      </c>
      <c r="O406" t="s">
        <v>77</v>
      </c>
      <c r="P406" t="s">
        <v>873</v>
      </c>
      <c r="Q406" t="s">
        <v>516</v>
      </c>
      <c r="R406">
        <v>450</v>
      </c>
      <c r="S406">
        <v>5</v>
      </c>
      <c r="T406">
        <v>0</v>
      </c>
      <c r="U406">
        <v>162</v>
      </c>
      <c r="V406" t="s">
        <v>69</v>
      </c>
      <c r="W406" t="s">
        <v>73</v>
      </c>
      <c r="X406" t="s">
        <v>68</v>
      </c>
      <c r="Y406">
        <v>10</v>
      </c>
    </row>
    <row r="407" spans="1:25" x14ac:dyDescent="0.3">
      <c r="A407">
        <v>8842</v>
      </c>
      <c r="B407" t="s">
        <v>2261</v>
      </c>
      <c r="C407" s="13">
        <v>42409</v>
      </c>
      <c r="D407" s="13">
        <v>42413</v>
      </c>
      <c r="E407" t="s">
        <v>810</v>
      </c>
      <c r="F407" t="s">
        <v>2262</v>
      </c>
      <c r="G407" t="s">
        <v>2263</v>
      </c>
      <c r="H407" t="s">
        <v>812</v>
      </c>
      <c r="I407" t="s">
        <v>854</v>
      </c>
      <c r="J407" t="s">
        <v>1758</v>
      </c>
      <c r="K407" t="s">
        <v>5</v>
      </c>
      <c r="L407">
        <v>94110</v>
      </c>
      <c r="M407" t="s">
        <v>856</v>
      </c>
      <c r="N407" t="s">
        <v>1774</v>
      </c>
      <c r="O407" t="s">
        <v>77</v>
      </c>
      <c r="P407" t="s">
        <v>873</v>
      </c>
      <c r="Q407" t="s">
        <v>446</v>
      </c>
      <c r="R407">
        <v>89.97</v>
      </c>
      <c r="S407">
        <v>3</v>
      </c>
      <c r="T407">
        <v>0</v>
      </c>
      <c r="U407">
        <v>39.586799999999997</v>
      </c>
      <c r="V407" t="s">
        <v>58</v>
      </c>
      <c r="W407" t="s">
        <v>73</v>
      </c>
      <c r="X407" t="s">
        <v>56</v>
      </c>
      <c r="Y407">
        <v>2</v>
      </c>
    </row>
    <row r="408" spans="1:25" x14ac:dyDescent="0.3">
      <c r="A408">
        <v>8945</v>
      </c>
      <c r="B408" t="s">
        <v>2264</v>
      </c>
      <c r="C408" s="13">
        <v>41980</v>
      </c>
      <c r="D408" s="13">
        <v>41981</v>
      </c>
      <c r="E408" t="s">
        <v>807</v>
      </c>
      <c r="F408" t="s">
        <v>2265</v>
      </c>
      <c r="G408" t="s">
        <v>2266</v>
      </c>
      <c r="H408" t="s">
        <v>813</v>
      </c>
      <c r="I408" t="s">
        <v>854</v>
      </c>
      <c r="J408" t="s">
        <v>1758</v>
      </c>
      <c r="K408" t="s">
        <v>5</v>
      </c>
      <c r="L408">
        <v>94109</v>
      </c>
      <c r="M408" t="s">
        <v>856</v>
      </c>
      <c r="N408" t="s">
        <v>2267</v>
      </c>
      <c r="O408" t="s">
        <v>76</v>
      </c>
      <c r="P408" t="s">
        <v>883</v>
      </c>
      <c r="Q408" t="s">
        <v>360</v>
      </c>
      <c r="R408">
        <v>164.88</v>
      </c>
      <c r="S408">
        <v>3</v>
      </c>
      <c r="T408">
        <v>0</v>
      </c>
      <c r="U408">
        <v>80.791200000000003</v>
      </c>
      <c r="V408" t="s">
        <v>71</v>
      </c>
      <c r="W408" t="s">
        <v>55</v>
      </c>
      <c r="X408" t="s">
        <v>68</v>
      </c>
      <c r="Y408">
        <v>12</v>
      </c>
    </row>
    <row r="409" spans="1:25" x14ac:dyDescent="0.3">
      <c r="A409">
        <v>8946</v>
      </c>
      <c r="B409" t="s">
        <v>2268</v>
      </c>
      <c r="C409" s="13">
        <v>41958</v>
      </c>
      <c r="D409" s="13">
        <v>41960</v>
      </c>
      <c r="E409" t="s">
        <v>809</v>
      </c>
      <c r="F409" t="s">
        <v>2269</v>
      </c>
      <c r="G409" t="s">
        <v>2270</v>
      </c>
      <c r="H409" t="s">
        <v>812</v>
      </c>
      <c r="I409" t="s">
        <v>854</v>
      </c>
      <c r="J409" t="s">
        <v>1758</v>
      </c>
      <c r="K409" t="s">
        <v>5</v>
      </c>
      <c r="L409">
        <v>94110</v>
      </c>
      <c r="M409" t="s">
        <v>856</v>
      </c>
      <c r="N409" t="s">
        <v>2271</v>
      </c>
      <c r="O409" t="s">
        <v>76</v>
      </c>
      <c r="P409" t="s">
        <v>920</v>
      </c>
      <c r="Q409" t="s">
        <v>103</v>
      </c>
      <c r="R409">
        <v>10.95</v>
      </c>
      <c r="S409">
        <v>3</v>
      </c>
      <c r="T409">
        <v>0</v>
      </c>
      <c r="U409">
        <v>3.2850000000000001</v>
      </c>
      <c r="V409" t="s">
        <v>70</v>
      </c>
      <c r="W409" t="s">
        <v>55</v>
      </c>
      <c r="X409" t="s">
        <v>68</v>
      </c>
      <c r="Y409">
        <v>11</v>
      </c>
    </row>
    <row r="410" spans="1:25" x14ac:dyDescent="0.3">
      <c r="A410">
        <v>8992</v>
      </c>
      <c r="B410" t="s">
        <v>2272</v>
      </c>
      <c r="C410" s="13">
        <v>43009</v>
      </c>
      <c r="D410" s="13">
        <v>43014</v>
      </c>
      <c r="E410" t="s">
        <v>810</v>
      </c>
      <c r="F410" t="s">
        <v>2273</v>
      </c>
      <c r="G410" t="s">
        <v>2274</v>
      </c>
      <c r="H410" t="s">
        <v>813</v>
      </c>
      <c r="I410" t="s">
        <v>854</v>
      </c>
      <c r="J410" t="s">
        <v>1758</v>
      </c>
      <c r="K410" t="s">
        <v>5</v>
      </c>
      <c r="L410">
        <v>94110</v>
      </c>
      <c r="M410" t="s">
        <v>856</v>
      </c>
      <c r="N410" t="s">
        <v>2275</v>
      </c>
      <c r="O410" t="s">
        <v>77</v>
      </c>
      <c r="P410" t="s">
        <v>873</v>
      </c>
      <c r="Q410" t="s">
        <v>662</v>
      </c>
      <c r="R410">
        <v>104.75</v>
      </c>
      <c r="S410">
        <v>5</v>
      </c>
      <c r="T410">
        <v>0</v>
      </c>
      <c r="U410">
        <v>21.997499999999999</v>
      </c>
      <c r="V410" t="s">
        <v>69</v>
      </c>
      <c r="W410" t="s">
        <v>74</v>
      </c>
      <c r="X410" t="s">
        <v>68</v>
      </c>
      <c r="Y410">
        <v>10</v>
      </c>
    </row>
    <row r="411" spans="1:25" x14ac:dyDescent="0.3">
      <c r="A411">
        <v>9044</v>
      </c>
      <c r="B411" t="s">
        <v>2276</v>
      </c>
      <c r="C411" s="13">
        <v>42681</v>
      </c>
      <c r="D411" s="13">
        <v>42687</v>
      </c>
      <c r="E411" t="s">
        <v>810</v>
      </c>
      <c r="F411" t="s">
        <v>1356</v>
      </c>
      <c r="G411" t="s">
        <v>1357</v>
      </c>
      <c r="H411" t="s">
        <v>812</v>
      </c>
      <c r="I411" t="s">
        <v>854</v>
      </c>
      <c r="J411" t="s">
        <v>1758</v>
      </c>
      <c r="K411" t="s">
        <v>5</v>
      </c>
      <c r="L411">
        <v>94122</v>
      </c>
      <c r="M411" t="s">
        <v>856</v>
      </c>
      <c r="N411" t="s">
        <v>2277</v>
      </c>
      <c r="O411" t="s">
        <v>77</v>
      </c>
      <c r="P411" t="s">
        <v>873</v>
      </c>
      <c r="Q411" t="s">
        <v>515</v>
      </c>
      <c r="R411">
        <v>479.97</v>
      </c>
      <c r="S411">
        <v>3</v>
      </c>
      <c r="T411">
        <v>0</v>
      </c>
      <c r="U411">
        <v>163.18979999999999</v>
      </c>
      <c r="V411" t="s">
        <v>70</v>
      </c>
      <c r="W411" t="s">
        <v>73</v>
      </c>
      <c r="X411" t="s">
        <v>68</v>
      </c>
      <c r="Y411">
        <v>11</v>
      </c>
    </row>
    <row r="412" spans="1:25" x14ac:dyDescent="0.3">
      <c r="A412">
        <v>9052</v>
      </c>
      <c r="B412" t="s">
        <v>2278</v>
      </c>
      <c r="C412" s="13">
        <v>41724</v>
      </c>
      <c r="D412" s="13">
        <v>41729</v>
      </c>
      <c r="E412" t="s">
        <v>809</v>
      </c>
      <c r="F412" t="s">
        <v>2279</v>
      </c>
      <c r="G412" t="s">
        <v>2280</v>
      </c>
      <c r="H412" t="s">
        <v>812</v>
      </c>
      <c r="I412" t="s">
        <v>854</v>
      </c>
      <c r="J412" t="s">
        <v>1758</v>
      </c>
      <c r="K412" t="s">
        <v>5</v>
      </c>
      <c r="L412">
        <v>94122</v>
      </c>
      <c r="M412" t="s">
        <v>856</v>
      </c>
      <c r="N412" t="s">
        <v>2281</v>
      </c>
      <c r="O412" t="s">
        <v>76</v>
      </c>
      <c r="P412" t="s">
        <v>878</v>
      </c>
      <c r="Q412" t="s">
        <v>517</v>
      </c>
      <c r="R412">
        <v>3.36</v>
      </c>
      <c r="S412">
        <v>2</v>
      </c>
      <c r="T412">
        <v>0</v>
      </c>
      <c r="U412">
        <v>0.84</v>
      </c>
      <c r="V412" t="s">
        <v>59</v>
      </c>
      <c r="W412" t="s">
        <v>55</v>
      </c>
      <c r="X412" t="s">
        <v>56</v>
      </c>
      <c r="Y412">
        <v>3</v>
      </c>
    </row>
    <row r="413" spans="1:25" x14ac:dyDescent="0.3">
      <c r="A413">
        <v>9123</v>
      </c>
      <c r="B413" t="s">
        <v>2282</v>
      </c>
      <c r="C413" s="13">
        <v>43063</v>
      </c>
      <c r="D413" s="13">
        <v>43063</v>
      </c>
      <c r="E413" t="s">
        <v>808</v>
      </c>
      <c r="F413" t="s">
        <v>2283</v>
      </c>
      <c r="G413" t="s">
        <v>2284</v>
      </c>
      <c r="H413" t="s">
        <v>811</v>
      </c>
      <c r="I413" t="s">
        <v>854</v>
      </c>
      <c r="J413" t="s">
        <v>1758</v>
      </c>
      <c r="K413" t="s">
        <v>5</v>
      </c>
      <c r="L413">
        <v>94109</v>
      </c>
      <c r="M413" t="s">
        <v>856</v>
      </c>
      <c r="N413" t="s">
        <v>2285</v>
      </c>
      <c r="O413" t="s">
        <v>76</v>
      </c>
      <c r="P413" t="s">
        <v>883</v>
      </c>
      <c r="Q413" t="s">
        <v>667</v>
      </c>
      <c r="R413">
        <v>7.78</v>
      </c>
      <c r="S413">
        <v>1</v>
      </c>
      <c r="T413">
        <v>0</v>
      </c>
      <c r="U413">
        <v>3.5009999999999999</v>
      </c>
      <c r="V413" t="s">
        <v>70</v>
      </c>
      <c r="W413" t="s">
        <v>74</v>
      </c>
      <c r="X413" t="s">
        <v>68</v>
      </c>
      <c r="Y413">
        <v>11</v>
      </c>
    </row>
    <row r="414" spans="1:25" x14ac:dyDescent="0.3">
      <c r="A414">
        <v>9213</v>
      </c>
      <c r="B414" t="s">
        <v>2286</v>
      </c>
      <c r="C414" s="13">
        <v>41981</v>
      </c>
      <c r="D414" s="13">
        <v>41988</v>
      </c>
      <c r="E414" t="s">
        <v>810</v>
      </c>
      <c r="F414" t="s">
        <v>2035</v>
      </c>
      <c r="G414" t="s">
        <v>2036</v>
      </c>
      <c r="H414" t="s">
        <v>812</v>
      </c>
      <c r="I414" t="s">
        <v>854</v>
      </c>
      <c r="J414" t="s">
        <v>1758</v>
      </c>
      <c r="K414" t="s">
        <v>5</v>
      </c>
      <c r="L414">
        <v>94110</v>
      </c>
      <c r="M414" t="s">
        <v>856</v>
      </c>
      <c r="N414" t="s">
        <v>2287</v>
      </c>
      <c r="O414" t="s">
        <v>75</v>
      </c>
      <c r="P414" t="s">
        <v>863</v>
      </c>
      <c r="Q414" t="s">
        <v>470</v>
      </c>
      <c r="R414">
        <v>39.880000000000003</v>
      </c>
      <c r="S414">
        <v>2</v>
      </c>
      <c r="T414">
        <v>0</v>
      </c>
      <c r="U414">
        <v>11.166399999999999</v>
      </c>
      <c r="V414" t="s">
        <v>71</v>
      </c>
      <c r="W414" t="s">
        <v>55</v>
      </c>
      <c r="X414" t="s">
        <v>68</v>
      </c>
      <c r="Y414">
        <v>12</v>
      </c>
    </row>
    <row r="415" spans="1:25" x14ac:dyDescent="0.3">
      <c r="A415">
        <v>9247</v>
      </c>
      <c r="B415" t="s">
        <v>2288</v>
      </c>
      <c r="C415" s="13">
        <v>42877</v>
      </c>
      <c r="D415" s="13">
        <v>42881</v>
      </c>
      <c r="E415" t="s">
        <v>810</v>
      </c>
      <c r="F415" t="s">
        <v>1145</v>
      </c>
      <c r="G415" t="s">
        <v>1146</v>
      </c>
      <c r="H415" t="s">
        <v>813</v>
      </c>
      <c r="I415" t="s">
        <v>854</v>
      </c>
      <c r="J415" t="s">
        <v>1758</v>
      </c>
      <c r="K415" t="s">
        <v>5</v>
      </c>
      <c r="L415">
        <v>94109</v>
      </c>
      <c r="M415" t="s">
        <v>856</v>
      </c>
      <c r="N415" t="s">
        <v>2289</v>
      </c>
      <c r="O415" t="s">
        <v>76</v>
      </c>
      <c r="P415" t="s">
        <v>878</v>
      </c>
      <c r="Q415" t="s">
        <v>540</v>
      </c>
      <c r="R415">
        <v>9.84</v>
      </c>
      <c r="S415">
        <v>3</v>
      </c>
      <c r="T415">
        <v>0</v>
      </c>
      <c r="U415">
        <v>2.8536000000000001</v>
      </c>
      <c r="V415" t="s">
        <v>62</v>
      </c>
      <c r="W415" t="s">
        <v>74</v>
      </c>
      <c r="X415" t="s">
        <v>60</v>
      </c>
      <c r="Y415">
        <v>5</v>
      </c>
    </row>
    <row r="416" spans="1:25" x14ac:dyDescent="0.3">
      <c r="A416">
        <v>9290</v>
      </c>
      <c r="B416" t="s">
        <v>2290</v>
      </c>
      <c r="C416" s="13">
        <v>41752</v>
      </c>
      <c r="D416" s="13">
        <v>41755</v>
      </c>
      <c r="E416" t="s">
        <v>809</v>
      </c>
      <c r="F416" t="s">
        <v>2291</v>
      </c>
      <c r="G416" t="s">
        <v>2292</v>
      </c>
      <c r="H416" t="s">
        <v>813</v>
      </c>
      <c r="I416" t="s">
        <v>854</v>
      </c>
      <c r="J416" t="s">
        <v>1758</v>
      </c>
      <c r="K416" t="s">
        <v>5</v>
      </c>
      <c r="L416">
        <v>94109</v>
      </c>
      <c r="M416" t="s">
        <v>856</v>
      </c>
      <c r="N416" t="s">
        <v>2031</v>
      </c>
      <c r="O416" t="s">
        <v>76</v>
      </c>
      <c r="P416" t="s">
        <v>883</v>
      </c>
      <c r="Q416" t="s">
        <v>748</v>
      </c>
      <c r="R416">
        <v>48.91</v>
      </c>
      <c r="S416">
        <v>1</v>
      </c>
      <c r="T416">
        <v>0</v>
      </c>
      <c r="U416">
        <v>22.9877</v>
      </c>
      <c r="V416" t="s">
        <v>61</v>
      </c>
      <c r="W416" t="s">
        <v>55</v>
      </c>
      <c r="X416" t="s">
        <v>60</v>
      </c>
      <c r="Y416">
        <v>4</v>
      </c>
    </row>
    <row r="417" spans="1:25" x14ac:dyDescent="0.3">
      <c r="A417">
        <v>9307</v>
      </c>
      <c r="B417" t="s">
        <v>2293</v>
      </c>
      <c r="C417" s="13">
        <v>41723</v>
      </c>
      <c r="D417" s="13">
        <v>41728</v>
      </c>
      <c r="E417" t="s">
        <v>810</v>
      </c>
      <c r="F417" t="s">
        <v>2294</v>
      </c>
      <c r="G417" t="s">
        <v>2295</v>
      </c>
      <c r="H417" t="s">
        <v>811</v>
      </c>
      <c r="I417" t="s">
        <v>854</v>
      </c>
      <c r="J417" t="s">
        <v>1758</v>
      </c>
      <c r="K417" t="s">
        <v>5</v>
      </c>
      <c r="L417">
        <v>94110</v>
      </c>
      <c r="M417" t="s">
        <v>856</v>
      </c>
      <c r="N417" t="s">
        <v>1320</v>
      </c>
      <c r="O417" t="s">
        <v>76</v>
      </c>
      <c r="P417" t="s">
        <v>878</v>
      </c>
      <c r="Q417" t="s">
        <v>539</v>
      </c>
      <c r="R417">
        <v>6.56</v>
      </c>
      <c r="S417">
        <v>2</v>
      </c>
      <c r="T417">
        <v>0</v>
      </c>
      <c r="U417">
        <v>1.9024000000000001</v>
      </c>
      <c r="V417" t="s">
        <v>59</v>
      </c>
      <c r="W417" t="s">
        <v>55</v>
      </c>
      <c r="X417" t="s">
        <v>56</v>
      </c>
      <c r="Y417">
        <v>3</v>
      </c>
    </row>
    <row r="418" spans="1:25" x14ac:dyDescent="0.3">
      <c r="A418">
        <v>9330</v>
      </c>
      <c r="B418" t="s">
        <v>2296</v>
      </c>
      <c r="C418" s="13">
        <v>42336</v>
      </c>
      <c r="D418" s="13">
        <v>42338</v>
      </c>
      <c r="E418" t="s">
        <v>807</v>
      </c>
      <c r="F418" t="s">
        <v>1706</v>
      </c>
      <c r="G418" t="s">
        <v>1707</v>
      </c>
      <c r="H418" t="s">
        <v>811</v>
      </c>
      <c r="I418" t="s">
        <v>854</v>
      </c>
      <c r="J418" t="s">
        <v>1758</v>
      </c>
      <c r="K418" t="s">
        <v>5</v>
      </c>
      <c r="L418">
        <v>94110</v>
      </c>
      <c r="M418" t="s">
        <v>856</v>
      </c>
      <c r="N418" t="s">
        <v>2297</v>
      </c>
      <c r="O418" t="s">
        <v>76</v>
      </c>
      <c r="P418" t="s">
        <v>961</v>
      </c>
      <c r="Q418" t="s">
        <v>373</v>
      </c>
      <c r="R418">
        <v>45.28</v>
      </c>
      <c r="S418">
        <v>4</v>
      </c>
      <c r="T418">
        <v>0</v>
      </c>
      <c r="U418">
        <v>15.395200000000001</v>
      </c>
      <c r="V418" t="s">
        <v>70</v>
      </c>
      <c r="W418" t="s">
        <v>72</v>
      </c>
      <c r="X418" t="s">
        <v>68</v>
      </c>
      <c r="Y418">
        <v>11</v>
      </c>
    </row>
    <row r="419" spans="1:25" x14ac:dyDescent="0.3">
      <c r="A419">
        <v>9337</v>
      </c>
      <c r="B419" t="s">
        <v>2298</v>
      </c>
      <c r="C419" s="13">
        <v>42994</v>
      </c>
      <c r="D419" s="13">
        <v>42998</v>
      </c>
      <c r="E419" t="s">
        <v>810</v>
      </c>
      <c r="F419" t="s">
        <v>2299</v>
      </c>
      <c r="G419" t="s">
        <v>2300</v>
      </c>
      <c r="H419" t="s">
        <v>812</v>
      </c>
      <c r="I419" t="s">
        <v>854</v>
      </c>
      <c r="J419" t="s">
        <v>1758</v>
      </c>
      <c r="K419" t="s">
        <v>5</v>
      </c>
      <c r="L419">
        <v>94110</v>
      </c>
      <c r="M419" t="s">
        <v>856</v>
      </c>
      <c r="N419" t="s">
        <v>2301</v>
      </c>
      <c r="O419" t="s">
        <v>76</v>
      </c>
      <c r="P419" t="s">
        <v>1035</v>
      </c>
      <c r="Q419" t="s">
        <v>560</v>
      </c>
      <c r="R419">
        <v>17.899999999999999</v>
      </c>
      <c r="S419">
        <v>5</v>
      </c>
      <c r="T419">
        <v>0</v>
      </c>
      <c r="U419">
        <v>8.7710000000000008</v>
      </c>
      <c r="V419" t="s">
        <v>67</v>
      </c>
      <c r="W419" t="s">
        <v>74</v>
      </c>
      <c r="X419" t="s">
        <v>64</v>
      </c>
      <c r="Y419">
        <v>9</v>
      </c>
    </row>
    <row r="420" spans="1:25" x14ac:dyDescent="0.3">
      <c r="A420">
        <v>9459</v>
      </c>
      <c r="B420" t="s">
        <v>2302</v>
      </c>
      <c r="C420" s="13">
        <v>41921</v>
      </c>
      <c r="D420" s="13">
        <v>41926</v>
      </c>
      <c r="E420" t="s">
        <v>810</v>
      </c>
      <c r="F420" t="s">
        <v>2303</v>
      </c>
      <c r="G420" t="s">
        <v>2304</v>
      </c>
      <c r="H420" t="s">
        <v>811</v>
      </c>
      <c r="I420" t="s">
        <v>854</v>
      </c>
      <c r="J420" t="s">
        <v>1758</v>
      </c>
      <c r="K420" t="s">
        <v>5</v>
      </c>
      <c r="L420">
        <v>94122</v>
      </c>
      <c r="M420" t="s">
        <v>856</v>
      </c>
      <c r="N420" t="s">
        <v>2305</v>
      </c>
      <c r="O420" t="s">
        <v>76</v>
      </c>
      <c r="P420" t="s">
        <v>878</v>
      </c>
      <c r="Q420" t="s">
        <v>193</v>
      </c>
      <c r="R420">
        <v>144.6</v>
      </c>
      <c r="S420">
        <v>3</v>
      </c>
      <c r="T420">
        <v>0</v>
      </c>
      <c r="U420">
        <v>41.933999999999997</v>
      </c>
      <c r="V420" t="s">
        <v>69</v>
      </c>
      <c r="W420" t="s">
        <v>55</v>
      </c>
      <c r="X420" t="s">
        <v>68</v>
      </c>
      <c r="Y420">
        <v>10</v>
      </c>
    </row>
    <row r="421" spans="1:25" x14ac:dyDescent="0.3">
      <c r="A421">
        <v>9502</v>
      </c>
      <c r="B421" t="s">
        <v>2306</v>
      </c>
      <c r="C421" s="13">
        <v>42328</v>
      </c>
      <c r="D421" s="13">
        <v>42332</v>
      </c>
      <c r="E421" t="s">
        <v>810</v>
      </c>
      <c r="F421" t="s">
        <v>2307</v>
      </c>
      <c r="G421" t="s">
        <v>2308</v>
      </c>
      <c r="H421" t="s">
        <v>811</v>
      </c>
      <c r="I421" t="s">
        <v>854</v>
      </c>
      <c r="J421" t="s">
        <v>1758</v>
      </c>
      <c r="K421" t="s">
        <v>5</v>
      </c>
      <c r="L421">
        <v>94109</v>
      </c>
      <c r="M421" t="s">
        <v>856</v>
      </c>
      <c r="N421" t="s">
        <v>2309</v>
      </c>
      <c r="O421" t="s">
        <v>75</v>
      </c>
      <c r="P421" t="s">
        <v>863</v>
      </c>
      <c r="Q421" t="s">
        <v>244</v>
      </c>
      <c r="R421">
        <v>32.04</v>
      </c>
      <c r="S421">
        <v>3</v>
      </c>
      <c r="T421">
        <v>0</v>
      </c>
      <c r="U421">
        <v>8.01</v>
      </c>
      <c r="V421" t="s">
        <v>70</v>
      </c>
      <c r="W421" t="s">
        <v>72</v>
      </c>
      <c r="X421" t="s">
        <v>68</v>
      </c>
      <c r="Y421">
        <v>11</v>
      </c>
    </row>
    <row r="422" spans="1:25" x14ac:dyDescent="0.3">
      <c r="A422">
        <v>9520</v>
      </c>
      <c r="B422" t="s">
        <v>2310</v>
      </c>
      <c r="C422" s="13">
        <v>42863</v>
      </c>
      <c r="D422" s="13">
        <v>42867</v>
      </c>
      <c r="E422" t="s">
        <v>809</v>
      </c>
      <c r="F422" t="s">
        <v>2311</v>
      </c>
      <c r="G422" t="s">
        <v>2312</v>
      </c>
      <c r="H422" t="s">
        <v>811</v>
      </c>
      <c r="I422" t="s">
        <v>854</v>
      </c>
      <c r="J422" t="s">
        <v>1758</v>
      </c>
      <c r="K422" t="s">
        <v>5</v>
      </c>
      <c r="L422">
        <v>94110</v>
      </c>
      <c r="M422" t="s">
        <v>856</v>
      </c>
      <c r="N422" t="s">
        <v>1047</v>
      </c>
      <c r="O422" t="s">
        <v>76</v>
      </c>
      <c r="P422" t="s">
        <v>961</v>
      </c>
      <c r="Q422" t="s">
        <v>311</v>
      </c>
      <c r="R422">
        <v>81.08</v>
      </c>
      <c r="S422">
        <v>4</v>
      </c>
      <c r="T422">
        <v>0</v>
      </c>
      <c r="U422">
        <v>22.702400000000001</v>
      </c>
      <c r="V422" t="s">
        <v>62</v>
      </c>
      <c r="W422" t="s">
        <v>74</v>
      </c>
      <c r="X422" t="s">
        <v>60</v>
      </c>
      <c r="Y422">
        <v>5</v>
      </c>
    </row>
    <row r="423" spans="1:25" x14ac:dyDescent="0.3">
      <c r="A423">
        <v>9664</v>
      </c>
      <c r="B423" t="s">
        <v>2313</v>
      </c>
      <c r="C423" s="13">
        <v>42978</v>
      </c>
      <c r="D423" s="13">
        <v>42983</v>
      </c>
      <c r="E423" t="s">
        <v>810</v>
      </c>
      <c r="F423" t="s">
        <v>2314</v>
      </c>
      <c r="G423" t="s">
        <v>2315</v>
      </c>
      <c r="H423" t="s">
        <v>811</v>
      </c>
      <c r="I423" t="s">
        <v>854</v>
      </c>
      <c r="J423" t="s">
        <v>1758</v>
      </c>
      <c r="K423" t="s">
        <v>5</v>
      </c>
      <c r="L423">
        <v>94109</v>
      </c>
      <c r="M423" t="s">
        <v>856</v>
      </c>
      <c r="N423" t="s">
        <v>1955</v>
      </c>
      <c r="O423" t="s">
        <v>76</v>
      </c>
      <c r="P423" t="s">
        <v>868</v>
      </c>
      <c r="Q423" t="s">
        <v>671</v>
      </c>
      <c r="R423">
        <v>193.95</v>
      </c>
      <c r="S423">
        <v>3</v>
      </c>
      <c r="T423">
        <v>0</v>
      </c>
      <c r="U423">
        <v>9.6974999999999998</v>
      </c>
      <c r="V423" t="s">
        <v>66</v>
      </c>
      <c r="W423" t="s">
        <v>74</v>
      </c>
      <c r="X423" t="s">
        <v>64</v>
      </c>
      <c r="Y423">
        <v>8</v>
      </c>
    </row>
    <row r="424" spans="1:25" x14ac:dyDescent="0.3">
      <c r="A424">
        <v>9680</v>
      </c>
      <c r="B424" t="s">
        <v>2316</v>
      </c>
      <c r="C424" s="13">
        <v>42365</v>
      </c>
      <c r="D424" s="13">
        <v>42369</v>
      </c>
      <c r="E424" t="s">
        <v>810</v>
      </c>
      <c r="F424" t="s">
        <v>2317</v>
      </c>
      <c r="G424" t="s">
        <v>2318</v>
      </c>
      <c r="H424" t="s">
        <v>812</v>
      </c>
      <c r="I424" t="s">
        <v>854</v>
      </c>
      <c r="J424" t="s">
        <v>1758</v>
      </c>
      <c r="K424" t="s">
        <v>5</v>
      </c>
      <c r="L424">
        <v>94122</v>
      </c>
      <c r="M424" t="s">
        <v>856</v>
      </c>
      <c r="N424" t="s">
        <v>1083</v>
      </c>
      <c r="O424" t="s">
        <v>76</v>
      </c>
      <c r="P424" t="s">
        <v>868</v>
      </c>
      <c r="Q424" t="s">
        <v>317</v>
      </c>
      <c r="R424">
        <v>323.10000000000002</v>
      </c>
      <c r="S424">
        <v>2</v>
      </c>
      <c r="T424">
        <v>0</v>
      </c>
      <c r="U424">
        <v>61.389000000000003</v>
      </c>
      <c r="V424" t="s">
        <v>71</v>
      </c>
      <c r="W424" t="s">
        <v>72</v>
      </c>
      <c r="X424" t="s">
        <v>68</v>
      </c>
      <c r="Y424">
        <v>12</v>
      </c>
    </row>
    <row r="425" spans="1:25" x14ac:dyDescent="0.3">
      <c r="A425">
        <v>9682</v>
      </c>
      <c r="B425" t="s">
        <v>2319</v>
      </c>
      <c r="C425" s="13">
        <v>43082</v>
      </c>
      <c r="D425" s="13">
        <v>43087</v>
      </c>
      <c r="E425" t="s">
        <v>810</v>
      </c>
      <c r="F425" t="s">
        <v>1099</v>
      </c>
      <c r="G425" t="s">
        <v>1100</v>
      </c>
      <c r="H425" t="s">
        <v>811</v>
      </c>
      <c r="I425" t="s">
        <v>854</v>
      </c>
      <c r="J425" t="s">
        <v>1758</v>
      </c>
      <c r="K425" t="s">
        <v>5</v>
      </c>
      <c r="L425">
        <v>94122</v>
      </c>
      <c r="M425" t="s">
        <v>856</v>
      </c>
      <c r="N425" t="s">
        <v>1600</v>
      </c>
      <c r="O425" t="s">
        <v>76</v>
      </c>
      <c r="P425" t="s">
        <v>858</v>
      </c>
      <c r="Q425" t="s">
        <v>153</v>
      </c>
      <c r="R425">
        <v>8.64</v>
      </c>
      <c r="S425">
        <v>3</v>
      </c>
      <c r="T425">
        <v>0</v>
      </c>
      <c r="U425">
        <v>4.2336</v>
      </c>
      <c r="V425" t="s">
        <v>71</v>
      </c>
      <c r="W425" t="s">
        <v>74</v>
      </c>
      <c r="X425" t="s">
        <v>68</v>
      </c>
      <c r="Y425">
        <v>12</v>
      </c>
    </row>
    <row r="426" spans="1:25" x14ac:dyDescent="0.3">
      <c r="A426">
        <v>9694</v>
      </c>
      <c r="B426" t="s">
        <v>2320</v>
      </c>
      <c r="C426" s="13">
        <v>43002</v>
      </c>
      <c r="D426" s="13">
        <v>43006</v>
      </c>
      <c r="E426" t="s">
        <v>809</v>
      </c>
      <c r="F426" t="s">
        <v>1940</v>
      </c>
      <c r="G426" t="s">
        <v>1941</v>
      </c>
      <c r="H426" t="s">
        <v>813</v>
      </c>
      <c r="I426" t="s">
        <v>854</v>
      </c>
      <c r="J426" t="s">
        <v>1758</v>
      </c>
      <c r="K426" t="s">
        <v>5</v>
      </c>
      <c r="L426">
        <v>94110</v>
      </c>
      <c r="M426" t="s">
        <v>856</v>
      </c>
      <c r="N426" t="s">
        <v>1292</v>
      </c>
      <c r="O426" t="s">
        <v>76</v>
      </c>
      <c r="P426" t="s">
        <v>883</v>
      </c>
      <c r="Q426" t="s">
        <v>131</v>
      </c>
      <c r="R426">
        <v>31.08</v>
      </c>
      <c r="S426">
        <v>6</v>
      </c>
      <c r="T426">
        <v>0</v>
      </c>
      <c r="U426">
        <v>15.229200000000001</v>
      </c>
      <c r="V426" t="s">
        <v>67</v>
      </c>
      <c r="W426" t="s">
        <v>74</v>
      </c>
      <c r="X426" t="s">
        <v>64</v>
      </c>
      <c r="Y426">
        <v>9</v>
      </c>
    </row>
    <row r="427" spans="1:25" x14ac:dyDescent="0.3">
      <c r="A427">
        <v>9769</v>
      </c>
      <c r="B427" t="s">
        <v>2321</v>
      </c>
      <c r="C427" s="13">
        <v>43076</v>
      </c>
      <c r="D427" s="13">
        <v>43083</v>
      </c>
      <c r="E427" t="s">
        <v>810</v>
      </c>
      <c r="F427" t="s">
        <v>1697</v>
      </c>
      <c r="G427" t="s">
        <v>1698</v>
      </c>
      <c r="H427" t="s">
        <v>813</v>
      </c>
      <c r="I427" t="s">
        <v>854</v>
      </c>
      <c r="J427" t="s">
        <v>1758</v>
      </c>
      <c r="K427" t="s">
        <v>5</v>
      </c>
      <c r="L427">
        <v>94122</v>
      </c>
      <c r="M427" t="s">
        <v>856</v>
      </c>
      <c r="N427" t="s">
        <v>1574</v>
      </c>
      <c r="O427" t="s">
        <v>76</v>
      </c>
      <c r="P427" t="s">
        <v>883</v>
      </c>
      <c r="Q427" t="s">
        <v>610</v>
      </c>
      <c r="R427">
        <v>50.04</v>
      </c>
      <c r="S427">
        <v>6</v>
      </c>
      <c r="T427">
        <v>0</v>
      </c>
      <c r="U427">
        <v>25.02</v>
      </c>
      <c r="V427" t="s">
        <v>71</v>
      </c>
      <c r="W427" t="s">
        <v>74</v>
      </c>
      <c r="X427" t="s">
        <v>68</v>
      </c>
      <c r="Y427">
        <v>12</v>
      </c>
    </row>
    <row r="428" spans="1:25" x14ac:dyDescent="0.3">
      <c r="A428">
        <v>9823</v>
      </c>
      <c r="B428" t="s">
        <v>2322</v>
      </c>
      <c r="C428" s="13">
        <v>41866</v>
      </c>
      <c r="D428" s="13">
        <v>41870</v>
      </c>
      <c r="E428" t="s">
        <v>810</v>
      </c>
      <c r="F428" t="s">
        <v>2045</v>
      </c>
      <c r="G428" t="s">
        <v>2046</v>
      </c>
      <c r="H428" t="s">
        <v>811</v>
      </c>
      <c r="I428" t="s">
        <v>854</v>
      </c>
      <c r="J428" t="s">
        <v>1758</v>
      </c>
      <c r="K428" t="s">
        <v>5</v>
      </c>
      <c r="L428">
        <v>94122</v>
      </c>
      <c r="M428" t="s">
        <v>856</v>
      </c>
      <c r="N428" t="s">
        <v>2323</v>
      </c>
      <c r="O428" t="s">
        <v>76</v>
      </c>
      <c r="P428" t="s">
        <v>961</v>
      </c>
      <c r="Q428" t="s">
        <v>714</v>
      </c>
      <c r="R428">
        <v>152.91</v>
      </c>
      <c r="S428">
        <v>3</v>
      </c>
      <c r="T428">
        <v>0</v>
      </c>
      <c r="U428">
        <v>42.814799999999998</v>
      </c>
      <c r="V428" t="s">
        <v>66</v>
      </c>
      <c r="W428" t="s">
        <v>55</v>
      </c>
      <c r="X428" t="s">
        <v>64</v>
      </c>
      <c r="Y428">
        <v>8</v>
      </c>
    </row>
    <row r="429" spans="1:25" x14ac:dyDescent="0.3">
      <c r="A429">
        <v>9855</v>
      </c>
      <c r="B429" t="s">
        <v>2324</v>
      </c>
      <c r="C429" s="13">
        <v>42905</v>
      </c>
      <c r="D429" s="13">
        <v>42909</v>
      </c>
      <c r="E429" t="s">
        <v>810</v>
      </c>
      <c r="F429" t="s">
        <v>1480</v>
      </c>
      <c r="G429" t="s">
        <v>1481</v>
      </c>
      <c r="H429" t="s">
        <v>811</v>
      </c>
      <c r="I429" t="s">
        <v>854</v>
      </c>
      <c r="J429" t="s">
        <v>1758</v>
      </c>
      <c r="K429" t="s">
        <v>5</v>
      </c>
      <c r="L429">
        <v>94109</v>
      </c>
      <c r="M429" t="s">
        <v>856</v>
      </c>
      <c r="N429" t="s">
        <v>2325</v>
      </c>
      <c r="O429" t="s">
        <v>75</v>
      </c>
      <c r="P429" t="s">
        <v>863</v>
      </c>
      <c r="Q429" t="s">
        <v>247</v>
      </c>
      <c r="R429">
        <v>50.32</v>
      </c>
      <c r="S429">
        <v>4</v>
      </c>
      <c r="T429">
        <v>0</v>
      </c>
      <c r="U429">
        <v>21.134399999999999</v>
      </c>
      <c r="V429" t="s">
        <v>63</v>
      </c>
      <c r="W429" t="s">
        <v>74</v>
      </c>
      <c r="X429" t="s">
        <v>60</v>
      </c>
      <c r="Y429">
        <v>6</v>
      </c>
    </row>
    <row r="430" spans="1:25" x14ac:dyDescent="0.3">
      <c r="A430">
        <v>9929</v>
      </c>
      <c r="B430" t="s">
        <v>2326</v>
      </c>
      <c r="C430" s="13">
        <v>42617</v>
      </c>
      <c r="D430" s="13">
        <v>42617</v>
      </c>
      <c r="E430" t="s">
        <v>808</v>
      </c>
      <c r="F430" t="s">
        <v>2327</v>
      </c>
      <c r="G430" t="s">
        <v>2328</v>
      </c>
      <c r="H430" t="s">
        <v>811</v>
      </c>
      <c r="I430" t="s">
        <v>854</v>
      </c>
      <c r="J430" t="s">
        <v>1758</v>
      </c>
      <c r="K430" t="s">
        <v>5</v>
      </c>
      <c r="L430">
        <v>94122</v>
      </c>
      <c r="M430" t="s">
        <v>856</v>
      </c>
      <c r="N430" t="s">
        <v>2072</v>
      </c>
      <c r="O430" t="s">
        <v>75</v>
      </c>
      <c r="P430" t="s">
        <v>863</v>
      </c>
      <c r="Q430" t="s">
        <v>90</v>
      </c>
      <c r="R430">
        <v>24.27</v>
      </c>
      <c r="S430">
        <v>3</v>
      </c>
      <c r="T430">
        <v>0</v>
      </c>
      <c r="U430">
        <v>8.7371999999999996</v>
      </c>
      <c r="V430" t="s">
        <v>67</v>
      </c>
      <c r="W430" t="s">
        <v>73</v>
      </c>
      <c r="X430" t="s">
        <v>64</v>
      </c>
      <c r="Y430">
        <v>9</v>
      </c>
    </row>
    <row r="431" spans="1:25" x14ac:dyDescent="0.3">
      <c r="A431">
        <v>9942</v>
      </c>
      <c r="B431" t="s">
        <v>2329</v>
      </c>
      <c r="C431" s="13">
        <v>43063</v>
      </c>
      <c r="D431" s="13">
        <v>43069</v>
      </c>
      <c r="E431" t="s">
        <v>810</v>
      </c>
      <c r="F431" t="s">
        <v>1263</v>
      </c>
      <c r="G431" t="s">
        <v>1264</v>
      </c>
      <c r="H431" t="s">
        <v>811</v>
      </c>
      <c r="I431" t="s">
        <v>854</v>
      </c>
      <c r="J431" t="s">
        <v>1758</v>
      </c>
      <c r="K431" t="s">
        <v>5</v>
      </c>
      <c r="L431">
        <v>94122</v>
      </c>
      <c r="M431" t="s">
        <v>856</v>
      </c>
      <c r="N431" t="s">
        <v>2330</v>
      </c>
      <c r="O431" t="s">
        <v>77</v>
      </c>
      <c r="P431" t="s">
        <v>873</v>
      </c>
      <c r="Q431" t="s">
        <v>495</v>
      </c>
      <c r="R431">
        <v>223.58</v>
      </c>
      <c r="S431">
        <v>14</v>
      </c>
      <c r="T431">
        <v>0</v>
      </c>
      <c r="U431">
        <v>87.196200000000005</v>
      </c>
      <c r="V431" t="s">
        <v>70</v>
      </c>
      <c r="W431" t="s">
        <v>74</v>
      </c>
      <c r="X431" t="s">
        <v>68</v>
      </c>
      <c r="Y431">
        <v>11</v>
      </c>
    </row>
    <row r="432" spans="1:25" x14ac:dyDescent="0.3">
      <c r="A432">
        <v>134</v>
      </c>
      <c r="B432" t="s">
        <v>2331</v>
      </c>
      <c r="C432" s="13">
        <v>42656</v>
      </c>
      <c r="D432" s="13">
        <v>42662</v>
      </c>
      <c r="E432" t="s">
        <v>810</v>
      </c>
      <c r="F432" t="s">
        <v>1734</v>
      </c>
      <c r="G432" t="s">
        <v>1735</v>
      </c>
      <c r="H432" t="s">
        <v>811</v>
      </c>
      <c r="I432" t="s">
        <v>854</v>
      </c>
      <c r="J432" t="s">
        <v>2332</v>
      </c>
      <c r="K432" t="s">
        <v>5</v>
      </c>
      <c r="L432">
        <v>95661</v>
      </c>
      <c r="M432" t="s">
        <v>856</v>
      </c>
      <c r="N432" t="s">
        <v>2333</v>
      </c>
      <c r="O432" t="s">
        <v>76</v>
      </c>
      <c r="P432" t="s">
        <v>883</v>
      </c>
      <c r="Q432" t="s">
        <v>773</v>
      </c>
      <c r="R432">
        <v>20.04</v>
      </c>
      <c r="S432">
        <v>3</v>
      </c>
      <c r="T432">
        <v>0</v>
      </c>
      <c r="U432">
        <v>9.6191999999999993</v>
      </c>
      <c r="V432" t="s">
        <v>69</v>
      </c>
      <c r="W432" t="s">
        <v>73</v>
      </c>
      <c r="X432" t="s">
        <v>68</v>
      </c>
      <c r="Y432">
        <v>10</v>
      </c>
    </row>
    <row r="433" spans="1:25" x14ac:dyDescent="0.3">
      <c r="A433">
        <v>146</v>
      </c>
      <c r="B433" t="s">
        <v>2334</v>
      </c>
      <c r="C433" s="13">
        <v>42254</v>
      </c>
      <c r="D433" s="13">
        <v>42259</v>
      </c>
      <c r="E433" t="s">
        <v>810</v>
      </c>
      <c r="F433" t="s">
        <v>1772</v>
      </c>
      <c r="G433" t="s">
        <v>1773</v>
      </c>
      <c r="H433" t="s">
        <v>811</v>
      </c>
      <c r="I433" t="s">
        <v>854</v>
      </c>
      <c r="J433" t="s">
        <v>2335</v>
      </c>
      <c r="K433" t="s">
        <v>5</v>
      </c>
      <c r="L433">
        <v>91104</v>
      </c>
      <c r="M433" t="s">
        <v>856</v>
      </c>
      <c r="N433" t="s">
        <v>2336</v>
      </c>
      <c r="O433" t="s">
        <v>76</v>
      </c>
      <c r="P433" t="s">
        <v>868</v>
      </c>
      <c r="Q433" t="s">
        <v>628</v>
      </c>
      <c r="R433">
        <v>671.93</v>
      </c>
      <c r="S433">
        <v>7</v>
      </c>
      <c r="T433">
        <v>0</v>
      </c>
      <c r="U433">
        <v>20.157900000000001</v>
      </c>
      <c r="V433" t="s">
        <v>67</v>
      </c>
      <c r="W433" t="s">
        <v>72</v>
      </c>
      <c r="X433" t="s">
        <v>64</v>
      </c>
      <c r="Y433">
        <v>9</v>
      </c>
    </row>
    <row r="434" spans="1:25" x14ac:dyDescent="0.3">
      <c r="A434">
        <v>154</v>
      </c>
      <c r="B434" t="s">
        <v>2337</v>
      </c>
      <c r="C434" s="13">
        <v>42155</v>
      </c>
      <c r="D434" s="13">
        <v>42157</v>
      </c>
      <c r="E434" t="s">
        <v>807</v>
      </c>
      <c r="F434" t="s">
        <v>2338</v>
      </c>
      <c r="G434" t="s">
        <v>2339</v>
      </c>
      <c r="H434" t="s">
        <v>812</v>
      </c>
      <c r="I434" t="s">
        <v>854</v>
      </c>
      <c r="J434" t="s">
        <v>2340</v>
      </c>
      <c r="K434" t="s">
        <v>5</v>
      </c>
      <c r="L434">
        <v>95123</v>
      </c>
      <c r="M434" t="s">
        <v>856</v>
      </c>
      <c r="N434" t="s">
        <v>2341</v>
      </c>
      <c r="O434" t="s">
        <v>76</v>
      </c>
      <c r="P434" t="s">
        <v>883</v>
      </c>
      <c r="Q434" t="s">
        <v>668</v>
      </c>
      <c r="R434">
        <v>58.38</v>
      </c>
      <c r="S434">
        <v>7</v>
      </c>
      <c r="T434">
        <v>0</v>
      </c>
      <c r="U434">
        <v>26.271000000000001</v>
      </c>
      <c r="V434" t="s">
        <v>62</v>
      </c>
      <c r="W434" t="s">
        <v>72</v>
      </c>
      <c r="X434" t="s">
        <v>60</v>
      </c>
      <c r="Y434">
        <v>5</v>
      </c>
    </row>
    <row r="435" spans="1:25" x14ac:dyDescent="0.3">
      <c r="A435">
        <v>195</v>
      </c>
      <c r="B435" t="s">
        <v>2342</v>
      </c>
      <c r="C435" s="13">
        <v>42308</v>
      </c>
      <c r="D435" s="13">
        <v>42314</v>
      </c>
      <c r="E435" t="s">
        <v>810</v>
      </c>
      <c r="F435" t="s">
        <v>2343</v>
      </c>
      <c r="G435" t="s">
        <v>2344</v>
      </c>
      <c r="H435" t="s">
        <v>812</v>
      </c>
      <c r="I435" t="s">
        <v>854</v>
      </c>
      <c r="J435" t="s">
        <v>2345</v>
      </c>
      <c r="K435" t="s">
        <v>5</v>
      </c>
      <c r="L435">
        <v>92374</v>
      </c>
      <c r="M435" t="s">
        <v>856</v>
      </c>
      <c r="N435" t="s">
        <v>2215</v>
      </c>
      <c r="O435" t="s">
        <v>76</v>
      </c>
      <c r="P435" t="s">
        <v>970</v>
      </c>
      <c r="Q435" t="s">
        <v>590</v>
      </c>
      <c r="R435">
        <v>14.28</v>
      </c>
      <c r="S435">
        <v>7</v>
      </c>
      <c r="T435">
        <v>0</v>
      </c>
      <c r="U435">
        <v>6.7115999999999998</v>
      </c>
      <c r="V435" t="s">
        <v>69</v>
      </c>
      <c r="W435" t="s">
        <v>72</v>
      </c>
      <c r="X435" t="s">
        <v>68</v>
      </c>
      <c r="Y435">
        <v>10</v>
      </c>
    </row>
    <row r="436" spans="1:25" x14ac:dyDescent="0.3">
      <c r="A436">
        <v>237</v>
      </c>
      <c r="B436" t="s">
        <v>2346</v>
      </c>
      <c r="C436" s="13">
        <v>43051</v>
      </c>
      <c r="D436" s="13">
        <v>43055</v>
      </c>
      <c r="E436" t="s">
        <v>810</v>
      </c>
      <c r="F436" t="s">
        <v>1878</v>
      </c>
      <c r="G436" t="s">
        <v>1879</v>
      </c>
      <c r="H436" t="s">
        <v>812</v>
      </c>
      <c r="I436" t="s">
        <v>854</v>
      </c>
      <c r="J436" t="s">
        <v>2347</v>
      </c>
      <c r="K436" t="s">
        <v>5</v>
      </c>
      <c r="L436">
        <v>95051</v>
      </c>
      <c r="M436" t="s">
        <v>856</v>
      </c>
      <c r="N436" t="s">
        <v>2348</v>
      </c>
      <c r="O436" t="s">
        <v>76</v>
      </c>
      <c r="P436" t="s">
        <v>883</v>
      </c>
      <c r="Q436" t="s">
        <v>805</v>
      </c>
      <c r="R436">
        <v>10.56</v>
      </c>
      <c r="S436">
        <v>2</v>
      </c>
      <c r="T436">
        <v>0</v>
      </c>
      <c r="U436">
        <v>4.7519999999999998</v>
      </c>
      <c r="V436" t="s">
        <v>70</v>
      </c>
      <c r="W436" t="s">
        <v>74</v>
      </c>
      <c r="X436" t="s">
        <v>68</v>
      </c>
      <c r="Y436">
        <v>11</v>
      </c>
    </row>
    <row r="437" spans="1:25" x14ac:dyDescent="0.3">
      <c r="A437">
        <v>251</v>
      </c>
      <c r="B437" t="s">
        <v>2349</v>
      </c>
      <c r="C437" s="13">
        <v>42624</v>
      </c>
      <c r="D437" s="13">
        <v>42630</v>
      </c>
      <c r="E437" t="s">
        <v>810</v>
      </c>
      <c r="F437" t="s">
        <v>2350</v>
      </c>
      <c r="G437" t="s">
        <v>2351</v>
      </c>
      <c r="H437" t="s">
        <v>811</v>
      </c>
      <c r="I437" t="s">
        <v>854</v>
      </c>
      <c r="J437" t="s">
        <v>2352</v>
      </c>
      <c r="K437" t="s">
        <v>5</v>
      </c>
      <c r="L437">
        <v>92037</v>
      </c>
      <c r="M437" t="s">
        <v>856</v>
      </c>
      <c r="N437" t="s">
        <v>2353</v>
      </c>
      <c r="O437" t="s">
        <v>76</v>
      </c>
      <c r="P437" t="s">
        <v>883</v>
      </c>
      <c r="Q437" t="s">
        <v>738</v>
      </c>
      <c r="R437">
        <v>7.61</v>
      </c>
      <c r="S437">
        <v>1</v>
      </c>
      <c r="T437">
        <v>0</v>
      </c>
      <c r="U437">
        <v>3.5767000000000002</v>
      </c>
      <c r="V437" t="s">
        <v>67</v>
      </c>
      <c r="W437" t="s">
        <v>73</v>
      </c>
      <c r="X437" t="s">
        <v>64</v>
      </c>
      <c r="Y437">
        <v>9</v>
      </c>
    </row>
    <row r="438" spans="1:25" x14ac:dyDescent="0.3">
      <c r="A438">
        <v>266</v>
      </c>
      <c r="B438" t="s">
        <v>2354</v>
      </c>
      <c r="C438" s="13">
        <v>42318</v>
      </c>
      <c r="D438" s="13">
        <v>42323</v>
      </c>
      <c r="E438" t="s">
        <v>810</v>
      </c>
      <c r="F438" t="s">
        <v>2355</v>
      </c>
      <c r="G438" t="s">
        <v>2356</v>
      </c>
      <c r="H438" t="s">
        <v>811</v>
      </c>
      <c r="I438" t="s">
        <v>854</v>
      </c>
      <c r="J438" t="s">
        <v>2357</v>
      </c>
      <c r="K438" t="s">
        <v>5</v>
      </c>
      <c r="L438">
        <v>94513</v>
      </c>
      <c r="M438" t="s">
        <v>856</v>
      </c>
      <c r="N438" t="s">
        <v>2358</v>
      </c>
      <c r="O438" t="s">
        <v>77</v>
      </c>
      <c r="P438" t="s">
        <v>873</v>
      </c>
      <c r="Q438" t="s">
        <v>507</v>
      </c>
      <c r="R438">
        <v>79.900000000000006</v>
      </c>
      <c r="S438">
        <v>2</v>
      </c>
      <c r="T438">
        <v>0</v>
      </c>
      <c r="U438">
        <v>35.155999999999999</v>
      </c>
      <c r="V438" t="s">
        <v>70</v>
      </c>
      <c r="W438" t="s">
        <v>72</v>
      </c>
      <c r="X438" t="s">
        <v>68</v>
      </c>
      <c r="Y438">
        <v>11</v>
      </c>
    </row>
    <row r="439" spans="1:25" x14ac:dyDescent="0.3">
      <c r="A439">
        <v>275</v>
      </c>
      <c r="B439" t="s">
        <v>2359</v>
      </c>
      <c r="C439" s="13">
        <v>42994</v>
      </c>
      <c r="D439" s="13">
        <v>42995</v>
      </c>
      <c r="E439" t="s">
        <v>807</v>
      </c>
      <c r="F439" t="s">
        <v>1654</v>
      </c>
      <c r="G439" t="s">
        <v>1655</v>
      </c>
      <c r="H439" t="s">
        <v>812</v>
      </c>
      <c r="I439" t="s">
        <v>854</v>
      </c>
      <c r="J439" t="s">
        <v>2360</v>
      </c>
      <c r="K439" t="s">
        <v>5</v>
      </c>
      <c r="L439">
        <v>90301</v>
      </c>
      <c r="M439" t="s">
        <v>856</v>
      </c>
      <c r="N439" t="s">
        <v>2361</v>
      </c>
      <c r="O439" t="s">
        <v>76</v>
      </c>
      <c r="P439" t="s">
        <v>883</v>
      </c>
      <c r="Q439" t="s">
        <v>122</v>
      </c>
      <c r="R439">
        <v>8.82</v>
      </c>
      <c r="S439">
        <v>2</v>
      </c>
      <c r="T439">
        <v>0</v>
      </c>
      <c r="U439">
        <v>4.0571999999999999</v>
      </c>
      <c r="V439" t="s">
        <v>67</v>
      </c>
      <c r="W439" t="s">
        <v>74</v>
      </c>
      <c r="X439" t="s">
        <v>64</v>
      </c>
      <c r="Y439">
        <v>9</v>
      </c>
    </row>
    <row r="440" spans="1:25" x14ac:dyDescent="0.3">
      <c r="A440">
        <v>323</v>
      </c>
      <c r="B440" t="s">
        <v>2362</v>
      </c>
      <c r="C440" s="13">
        <v>41901</v>
      </c>
      <c r="D440" s="13">
        <v>41906</v>
      </c>
      <c r="E440" t="s">
        <v>810</v>
      </c>
      <c r="F440" t="s">
        <v>1531</v>
      </c>
      <c r="G440" t="s">
        <v>1532</v>
      </c>
      <c r="H440" t="s">
        <v>812</v>
      </c>
      <c r="I440" t="s">
        <v>854</v>
      </c>
      <c r="J440" t="s">
        <v>2363</v>
      </c>
      <c r="K440" t="s">
        <v>5</v>
      </c>
      <c r="L440">
        <v>90805</v>
      </c>
      <c r="M440" t="s">
        <v>856</v>
      </c>
      <c r="N440" t="s">
        <v>1043</v>
      </c>
      <c r="O440" t="s">
        <v>76</v>
      </c>
      <c r="P440" t="s">
        <v>1035</v>
      </c>
      <c r="Q440" t="s">
        <v>558</v>
      </c>
      <c r="R440">
        <v>7.16</v>
      </c>
      <c r="S440">
        <v>2</v>
      </c>
      <c r="T440">
        <v>0</v>
      </c>
      <c r="U440">
        <v>3.58</v>
      </c>
      <c r="V440" t="s">
        <v>67</v>
      </c>
      <c r="W440" t="s">
        <v>55</v>
      </c>
      <c r="X440" t="s">
        <v>64</v>
      </c>
      <c r="Y440">
        <v>9</v>
      </c>
    </row>
    <row r="441" spans="1:25" x14ac:dyDescent="0.3">
      <c r="A441">
        <v>417</v>
      </c>
      <c r="B441" t="s">
        <v>2364</v>
      </c>
      <c r="C441" s="13">
        <v>42910</v>
      </c>
      <c r="D441" s="13">
        <v>42914</v>
      </c>
      <c r="E441" t="s">
        <v>810</v>
      </c>
      <c r="F441" t="s">
        <v>2217</v>
      </c>
      <c r="G441" t="s">
        <v>2218</v>
      </c>
      <c r="H441" t="s">
        <v>811</v>
      </c>
      <c r="I441" t="s">
        <v>854</v>
      </c>
      <c r="J441" t="s">
        <v>2365</v>
      </c>
      <c r="K441" t="s">
        <v>5</v>
      </c>
      <c r="L441">
        <v>92646</v>
      </c>
      <c r="M441" t="s">
        <v>856</v>
      </c>
      <c r="N441" t="s">
        <v>2366</v>
      </c>
      <c r="O441" t="s">
        <v>76</v>
      </c>
      <c r="P441" t="s">
        <v>878</v>
      </c>
      <c r="Q441" t="s">
        <v>203</v>
      </c>
      <c r="R441">
        <v>95.92</v>
      </c>
      <c r="S441">
        <v>8</v>
      </c>
      <c r="T441">
        <v>0</v>
      </c>
      <c r="U441">
        <v>25.898399999999999</v>
      </c>
      <c r="V441" t="s">
        <v>63</v>
      </c>
      <c r="W441" t="s">
        <v>74</v>
      </c>
      <c r="X441" t="s">
        <v>60</v>
      </c>
      <c r="Y441">
        <v>6</v>
      </c>
    </row>
    <row r="442" spans="1:25" x14ac:dyDescent="0.3">
      <c r="A442">
        <v>482</v>
      </c>
      <c r="B442" t="s">
        <v>2367</v>
      </c>
      <c r="C442" s="13">
        <v>41918</v>
      </c>
      <c r="D442" s="13">
        <v>41922</v>
      </c>
      <c r="E442" t="s">
        <v>810</v>
      </c>
      <c r="F442" t="s">
        <v>1211</v>
      </c>
      <c r="G442" t="s">
        <v>1212</v>
      </c>
      <c r="H442" t="s">
        <v>811</v>
      </c>
      <c r="I442" t="s">
        <v>854</v>
      </c>
      <c r="J442" t="s">
        <v>2352</v>
      </c>
      <c r="K442" t="s">
        <v>5</v>
      </c>
      <c r="L442">
        <v>92024</v>
      </c>
      <c r="M442" t="s">
        <v>856</v>
      </c>
      <c r="N442" t="s">
        <v>2368</v>
      </c>
      <c r="O442" t="s">
        <v>77</v>
      </c>
      <c r="P442" t="s">
        <v>873</v>
      </c>
      <c r="Q442" t="s">
        <v>418</v>
      </c>
      <c r="R442">
        <v>9.09</v>
      </c>
      <c r="S442">
        <v>3</v>
      </c>
      <c r="T442">
        <v>0</v>
      </c>
      <c r="U442">
        <v>1.9089</v>
      </c>
      <c r="V442" t="s">
        <v>69</v>
      </c>
      <c r="W442" t="s">
        <v>55</v>
      </c>
      <c r="X442" t="s">
        <v>68</v>
      </c>
      <c r="Y442">
        <v>10</v>
      </c>
    </row>
    <row r="443" spans="1:25" x14ac:dyDescent="0.3">
      <c r="A443">
        <v>555</v>
      </c>
      <c r="B443" t="s">
        <v>2369</v>
      </c>
      <c r="C443" s="13">
        <v>42915</v>
      </c>
      <c r="D443" s="13">
        <v>42919</v>
      </c>
      <c r="E443" t="s">
        <v>809</v>
      </c>
      <c r="F443" t="s">
        <v>2134</v>
      </c>
      <c r="G443" t="s">
        <v>2135</v>
      </c>
      <c r="H443" t="s">
        <v>812</v>
      </c>
      <c r="I443" t="s">
        <v>854</v>
      </c>
      <c r="J443" t="s">
        <v>2370</v>
      </c>
      <c r="K443" t="s">
        <v>5</v>
      </c>
      <c r="L443">
        <v>92804</v>
      </c>
      <c r="M443" t="s">
        <v>856</v>
      </c>
      <c r="N443" t="s">
        <v>2371</v>
      </c>
      <c r="O443" t="s">
        <v>76</v>
      </c>
      <c r="P443" t="s">
        <v>868</v>
      </c>
      <c r="Q443" t="s">
        <v>700</v>
      </c>
      <c r="R443">
        <v>1295.78</v>
      </c>
      <c r="S443">
        <v>2</v>
      </c>
      <c r="T443">
        <v>0</v>
      </c>
      <c r="U443">
        <v>310.98719999999997</v>
      </c>
      <c r="V443" t="s">
        <v>63</v>
      </c>
      <c r="W443" t="s">
        <v>74</v>
      </c>
      <c r="X443" t="s">
        <v>60</v>
      </c>
      <c r="Y443">
        <v>6</v>
      </c>
    </row>
    <row r="444" spans="1:25" x14ac:dyDescent="0.3">
      <c r="A444">
        <v>576</v>
      </c>
      <c r="B444" t="s">
        <v>2372</v>
      </c>
      <c r="C444" s="13">
        <v>42265</v>
      </c>
      <c r="D444" s="13">
        <v>42269</v>
      </c>
      <c r="E444" t="s">
        <v>809</v>
      </c>
      <c r="F444" t="s">
        <v>2373</v>
      </c>
      <c r="G444" t="s">
        <v>2374</v>
      </c>
      <c r="H444" t="s">
        <v>811</v>
      </c>
      <c r="I444" t="s">
        <v>854</v>
      </c>
      <c r="J444" t="s">
        <v>2363</v>
      </c>
      <c r="K444" t="s">
        <v>5</v>
      </c>
      <c r="L444">
        <v>90805</v>
      </c>
      <c r="M444" t="s">
        <v>856</v>
      </c>
      <c r="N444" t="s">
        <v>1392</v>
      </c>
      <c r="O444" t="s">
        <v>76</v>
      </c>
      <c r="P444" t="s">
        <v>883</v>
      </c>
      <c r="Q444" t="s">
        <v>581</v>
      </c>
      <c r="R444">
        <v>160.72</v>
      </c>
      <c r="S444">
        <v>14</v>
      </c>
      <c r="T444">
        <v>0</v>
      </c>
      <c r="U444">
        <v>78.752799999999993</v>
      </c>
      <c r="V444" t="s">
        <v>67</v>
      </c>
      <c r="W444" t="s">
        <v>72</v>
      </c>
      <c r="X444" t="s">
        <v>64</v>
      </c>
      <c r="Y444">
        <v>9</v>
      </c>
    </row>
    <row r="445" spans="1:25" x14ac:dyDescent="0.3">
      <c r="A445">
        <v>595</v>
      </c>
      <c r="B445" t="s">
        <v>2375</v>
      </c>
      <c r="C445" s="13">
        <v>41859</v>
      </c>
      <c r="D445" s="13">
        <v>41866</v>
      </c>
      <c r="E445" t="s">
        <v>810</v>
      </c>
      <c r="F445" t="s">
        <v>1110</v>
      </c>
      <c r="G445" t="s">
        <v>1111</v>
      </c>
      <c r="H445" t="s">
        <v>811</v>
      </c>
      <c r="I445" t="s">
        <v>854</v>
      </c>
      <c r="J445" t="s">
        <v>2352</v>
      </c>
      <c r="K445" t="s">
        <v>5</v>
      </c>
      <c r="L445">
        <v>92024</v>
      </c>
      <c r="M445" t="s">
        <v>856</v>
      </c>
      <c r="N445" t="s">
        <v>2376</v>
      </c>
      <c r="O445" t="s">
        <v>76</v>
      </c>
      <c r="P445" t="s">
        <v>961</v>
      </c>
      <c r="Q445" t="s">
        <v>318</v>
      </c>
      <c r="R445">
        <v>76.12</v>
      </c>
      <c r="S445">
        <v>2</v>
      </c>
      <c r="T445">
        <v>0</v>
      </c>
      <c r="U445">
        <v>22.0748</v>
      </c>
      <c r="V445" t="s">
        <v>66</v>
      </c>
      <c r="W445" t="s">
        <v>55</v>
      </c>
      <c r="X445" t="s">
        <v>64</v>
      </c>
      <c r="Y445">
        <v>8</v>
      </c>
    </row>
    <row r="446" spans="1:25" x14ac:dyDescent="0.3">
      <c r="A446">
        <v>639</v>
      </c>
      <c r="B446" t="s">
        <v>2377</v>
      </c>
      <c r="C446" s="13">
        <v>42510</v>
      </c>
      <c r="D446" s="13">
        <v>42515</v>
      </c>
      <c r="E446" t="s">
        <v>810</v>
      </c>
      <c r="F446" t="s">
        <v>1418</v>
      </c>
      <c r="G446" t="s">
        <v>1419</v>
      </c>
      <c r="H446" t="s">
        <v>813</v>
      </c>
      <c r="I446" t="s">
        <v>854</v>
      </c>
      <c r="J446" t="s">
        <v>2378</v>
      </c>
      <c r="K446" t="s">
        <v>5</v>
      </c>
      <c r="L446">
        <v>94591</v>
      </c>
      <c r="M446" t="s">
        <v>856</v>
      </c>
      <c r="N446" t="s">
        <v>2379</v>
      </c>
      <c r="O446" t="s">
        <v>75</v>
      </c>
      <c r="P446" t="s">
        <v>863</v>
      </c>
      <c r="Q446" t="s">
        <v>472</v>
      </c>
      <c r="R446">
        <v>1049.2</v>
      </c>
      <c r="S446">
        <v>5</v>
      </c>
      <c r="T446">
        <v>0</v>
      </c>
      <c r="U446">
        <v>272.79199999999997</v>
      </c>
      <c r="V446" t="s">
        <v>62</v>
      </c>
      <c r="W446" t="s">
        <v>73</v>
      </c>
      <c r="X446" t="s">
        <v>60</v>
      </c>
      <c r="Y446">
        <v>5</v>
      </c>
    </row>
    <row r="447" spans="1:25" x14ac:dyDescent="0.3">
      <c r="A447">
        <v>642</v>
      </c>
      <c r="B447" t="s">
        <v>2380</v>
      </c>
      <c r="C447" s="13">
        <v>42946</v>
      </c>
      <c r="D447" s="13">
        <v>42950</v>
      </c>
      <c r="E447" t="s">
        <v>809</v>
      </c>
      <c r="F447" t="s">
        <v>1263</v>
      </c>
      <c r="G447" t="s">
        <v>1264</v>
      </c>
      <c r="H447" t="s">
        <v>811</v>
      </c>
      <c r="I447" t="s">
        <v>854</v>
      </c>
      <c r="J447" t="s">
        <v>2381</v>
      </c>
      <c r="K447" t="s">
        <v>5</v>
      </c>
      <c r="L447">
        <v>92691</v>
      </c>
      <c r="M447" t="s">
        <v>856</v>
      </c>
      <c r="N447" t="s">
        <v>1131</v>
      </c>
      <c r="O447" t="s">
        <v>76</v>
      </c>
      <c r="P447" t="s">
        <v>868</v>
      </c>
      <c r="Q447" t="s">
        <v>269</v>
      </c>
      <c r="R447">
        <v>330.4</v>
      </c>
      <c r="S447">
        <v>2</v>
      </c>
      <c r="T447">
        <v>0</v>
      </c>
      <c r="U447">
        <v>85.903999999999996</v>
      </c>
      <c r="V447" t="s">
        <v>65</v>
      </c>
      <c r="W447" t="s">
        <v>74</v>
      </c>
      <c r="X447" t="s">
        <v>64</v>
      </c>
      <c r="Y447">
        <v>7</v>
      </c>
    </row>
    <row r="448" spans="1:25" x14ac:dyDescent="0.3">
      <c r="A448">
        <v>801</v>
      </c>
      <c r="B448" t="s">
        <v>2382</v>
      </c>
      <c r="C448" s="13">
        <v>42786</v>
      </c>
      <c r="D448" s="13">
        <v>42789</v>
      </c>
      <c r="E448" t="s">
        <v>807</v>
      </c>
      <c r="F448" t="s">
        <v>2383</v>
      </c>
      <c r="G448" t="s">
        <v>2384</v>
      </c>
      <c r="H448" t="s">
        <v>812</v>
      </c>
      <c r="I448" t="s">
        <v>854</v>
      </c>
      <c r="J448" t="s">
        <v>2352</v>
      </c>
      <c r="K448" t="s">
        <v>5</v>
      </c>
      <c r="L448">
        <v>92105</v>
      </c>
      <c r="M448" t="s">
        <v>856</v>
      </c>
      <c r="N448" t="s">
        <v>1116</v>
      </c>
      <c r="O448" t="s">
        <v>75</v>
      </c>
      <c r="P448" t="s">
        <v>863</v>
      </c>
      <c r="Q448" t="s">
        <v>304</v>
      </c>
      <c r="R448">
        <v>22.23</v>
      </c>
      <c r="S448">
        <v>1</v>
      </c>
      <c r="T448">
        <v>0</v>
      </c>
      <c r="U448">
        <v>7.3358999999999996</v>
      </c>
      <c r="V448" t="s">
        <v>58</v>
      </c>
      <c r="W448" t="s">
        <v>74</v>
      </c>
      <c r="X448" t="s">
        <v>56</v>
      </c>
      <c r="Y448">
        <v>2</v>
      </c>
    </row>
    <row r="449" spans="1:25" x14ac:dyDescent="0.3">
      <c r="A449">
        <v>814</v>
      </c>
      <c r="B449" t="s">
        <v>2385</v>
      </c>
      <c r="C449" s="13">
        <v>42869</v>
      </c>
      <c r="D449" s="13">
        <v>42869</v>
      </c>
      <c r="E449" t="s">
        <v>808</v>
      </c>
      <c r="F449" t="s">
        <v>2386</v>
      </c>
      <c r="G449" t="s">
        <v>2387</v>
      </c>
      <c r="H449" t="s">
        <v>811</v>
      </c>
      <c r="I449" t="s">
        <v>854</v>
      </c>
      <c r="J449" t="s">
        <v>2388</v>
      </c>
      <c r="K449" t="s">
        <v>5</v>
      </c>
      <c r="L449">
        <v>92704</v>
      </c>
      <c r="M449" t="s">
        <v>856</v>
      </c>
      <c r="N449" t="s">
        <v>1803</v>
      </c>
      <c r="O449" t="s">
        <v>75</v>
      </c>
      <c r="P449" t="s">
        <v>863</v>
      </c>
      <c r="Q449" t="s">
        <v>291</v>
      </c>
      <c r="R449">
        <v>18.28</v>
      </c>
      <c r="S449">
        <v>2</v>
      </c>
      <c r="T449">
        <v>0</v>
      </c>
      <c r="U449">
        <v>6.2152000000000003</v>
      </c>
      <c r="V449" t="s">
        <v>62</v>
      </c>
      <c r="W449" t="s">
        <v>74</v>
      </c>
      <c r="X449" t="s">
        <v>60</v>
      </c>
      <c r="Y449">
        <v>5</v>
      </c>
    </row>
    <row r="450" spans="1:25" x14ac:dyDescent="0.3">
      <c r="A450">
        <v>851</v>
      </c>
      <c r="B450" t="s">
        <v>2389</v>
      </c>
      <c r="C450" s="13">
        <v>42541</v>
      </c>
      <c r="D450" s="13">
        <v>42546</v>
      </c>
      <c r="E450" t="s">
        <v>809</v>
      </c>
      <c r="F450" t="s">
        <v>1432</v>
      </c>
      <c r="G450" t="s">
        <v>1433</v>
      </c>
      <c r="H450" t="s">
        <v>812</v>
      </c>
      <c r="I450" t="s">
        <v>854</v>
      </c>
      <c r="J450" t="s">
        <v>2390</v>
      </c>
      <c r="K450" t="s">
        <v>5</v>
      </c>
      <c r="L450">
        <v>93905</v>
      </c>
      <c r="M450" t="s">
        <v>856</v>
      </c>
      <c r="N450" t="s">
        <v>2258</v>
      </c>
      <c r="O450" t="s">
        <v>76</v>
      </c>
      <c r="P450" t="s">
        <v>878</v>
      </c>
      <c r="Q450" t="s">
        <v>260</v>
      </c>
      <c r="R450">
        <v>5.16</v>
      </c>
      <c r="S450">
        <v>2</v>
      </c>
      <c r="T450">
        <v>0</v>
      </c>
      <c r="U450">
        <v>1.3415999999999999</v>
      </c>
      <c r="V450" t="s">
        <v>63</v>
      </c>
      <c r="W450" t="s">
        <v>73</v>
      </c>
      <c r="X450" t="s">
        <v>60</v>
      </c>
      <c r="Y450">
        <v>6</v>
      </c>
    </row>
    <row r="451" spans="1:25" x14ac:dyDescent="0.3">
      <c r="A451">
        <v>887</v>
      </c>
      <c r="B451" t="s">
        <v>2391</v>
      </c>
      <c r="C451" s="13">
        <v>42912</v>
      </c>
      <c r="D451" s="13">
        <v>42918</v>
      </c>
      <c r="E451" t="s">
        <v>810</v>
      </c>
      <c r="F451" t="s">
        <v>913</v>
      </c>
      <c r="G451" t="s">
        <v>914</v>
      </c>
      <c r="H451" t="s">
        <v>811</v>
      </c>
      <c r="I451" t="s">
        <v>854</v>
      </c>
      <c r="J451" t="s">
        <v>2352</v>
      </c>
      <c r="K451" t="s">
        <v>5</v>
      </c>
      <c r="L451">
        <v>92105</v>
      </c>
      <c r="M451" t="s">
        <v>856</v>
      </c>
      <c r="N451" t="s">
        <v>2392</v>
      </c>
      <c r="O451" t="s">
        <v>76</v>
      </c>
      <c r="P451" t="s">
        <v>868</v>
      </c>
      <c r="Q451" t="s">
        <v>290</v>
      </c>
      <c r="R451">
        <v>83.76</v>
      </c>
      <c r="S451">
        <v>12</v>
      </c>
      <c r="T451">
        <v>0</v>
      </c>
      <c r="U451">
        <v>1.6752</v>
      </c>
      <c r="V451" t="s">
        <v>63</v>
      </c>
      <c r="W451" t="s">
        <v>74</v>
      </c>
      <c r="X451" t="s">
        <v>60</v>
      </c>
      <c r="Y451">
        <v>6</v>
      </c>
    </row>
    <row r="452" spans="1:25" x14ac:dyDescent="0.3">
      <c r="A452">
        <v>939</v>
      </c>
      <c r="B452" t="s">
        <v>2393</v>
      </c>
      <c r="C452" s="13">
        <v>42351</v>
      </c>
      <c r="D452" s="13">
        <v>42355</v>
      </c>
      <c r="E452" t="s">
        <v>810</v>
      </c>
      <c r="F452" t="s">
        <v>2394</v>
      </c>
      <c r="G452" t="s">
        <v>2395</v>
      </c>
      <c r="H452" t="s">
        <v>812</v>
      </c>
      <c r="I452" t="s">
        <v>854</v>
      </c>
      <c r="J452" t="s">
        <v>2396</v>
      </c>
      <c r="K452" t="s">
        <v>5</v>
      </c>
      <c r="L452">
        <v>92503</v>
      </c>
      <c r="M452" t="s">
        <v>856</v>
      </c>
      <c r="N452" t="s">
        <v>2397</v>
      </c>
      <c r="O452" t="s">
        <v>76</v>
      </c>
      <c r="P452" t="s">
        <v>883</v>
      </c>
      <c r="Q452" t="s">
        <v>794</v>
      </c>
      <c r="R452">
        <v>12.96</v>
      </c>
      <c r="S452">
        <v>2</v>
      </c>
      <c r="T452">
        <v>0</v>
      </c>
      <c r="U452">
        <v>6.2207999999999997</v>
      </c>
      <c r="V452" t="s">
        <v>71</v>
      </c>
      <c r="W452" t="s">
        <v>72</v>
      </c>
      <c r="X452" t="s">
        <v>68</v>
      </c>
      <c r="Y452">
        <v>12</v>
      </c>
    </row>
    <row r="453" spans="1:25" x14ac:dyDescent="0.3">
      <c r="A453">
        <v>960</v>
      </c>
      <c r="B453" t="s">
        <v>2398</v>
      </c>
      <c r="C453" s="13">
        <v>42269</v>
      </c>
      <c r="D453" s="13">
        <v>42269</v>
      </c>
      <c r="E453" t="s">
        <v>808</v>
      </c>
      <c r="F453" t="s">
        <v>2399</v>
      </c>
      <c r="G453" t="s">
        <v>2400</v>
      </c>
      <c r="H453" t="s">
        <v>811</v>
      </c>
      <c r="I453" t="s">
        <v>854</v>
      </c>
      <c r="J453" t="s">
        <v>2401</v>
      </c>
      <c r="K453" t="s">
        <v>5</v>
      </c>
      <c r="L453">
        <v>92054</v>
      </c>
      <c r="M453" t="s">
        <v>856</v>
      </c>
      <c r="N453" t="s">
        <v>952</v>
      </c>
      <c r="O453" t="s">
        <v>75</v>
      </c>
      <c r="P453" t="s">
        <v>863</v>
      </c>
      <c r="Q453" t="s">
        <v>471</v>
      </c>
      <c r="R453">
        <v>204.6</v>
      </c>
      <c r="S453">
        <v>2</v>
      </c>
      <c r="T453">
        <v>0</v>
      </c>
      <c r="U453">
        <v>53.195999999999998</v>
      </c>
      <c r="V453" t="s">
        <v>67</v>
      </c>
      <c r="W453" t="s">
        <v>72</v>
      </c>
      <c r="X453" t="s">
        <v>64</v>
      </c>
      <c r="Y453">
        <v>9</v>
      </c>
    </row>
    <row r="454" spans="1:25" x14ac:dyDescent="0.3">
      <c r="A454">
        <v>993</v>
      </c>
      <c r="B454" t="s">
        <v>2402</v>
      </c>
      <c r="C454" s="13">
        <v>42608</v>
      </c>
      <c r="D454" s="13">
        <v>42609</v>
      </c>
      <c r="E454" t="s">
        <v>807</v>
      </c>
      <c r="F454" t="s">
        <v>2403</v>
      </c>
      <c r="G454" t="s">
        <v>2404</v>
      </c>
      <c r="H454" t="s">
        <v>811</v>
      </c>
      <c r="I454" t="s">
        <v>854</v>
      </c>
      <c r="J454" t="s">
        <v>2340</v>
      </c>
      <c r="K454" t="s">
        <v>5</v>
      </c>
      <c r="L454">
        <v>95123</v>
      </c>
      <c r="M454" t="s">
        <v>856</v>
      </c>
      <c r="N454" t="s">
        <v>2405</v>
      </c>
      <c r="O454" t="s">
        <v>76</v>
      </c>
      <c r="P454" t="s">
        <v>1035</v>
      </c>
      <c r="Q454" t="s">
        <v>113</v>
      </c>
      <c r="R454">
        <v>10.23</v>
      </c>
      <c r="S454">
        <v>3</v>
      </c>
      <c r="T454">
        <v>0</v>
      </c>
      <c r="U454">
        <v>4.9104000000000001</v>
      </c>
      <c r="V454" t="s">
        <v>66</v>
      </c>
      <c r="W454" t="s">
        <v>73</v>
      </c>
      <c r="X454" t="s">
        <v>64</v>
      </c>
      <c r="Y454">
        <v>8</v>
      </c>
    </row>
    <row r="455" spans="1:25" x14ac:dyDescent="0.3">
      <c r="A455">
        <v>1005</v>
      </c>
      <c r="B455" t="s">
        <v>2406</v>
      </c>
      <c r="C455" s="13">
        <v>42243</v>
      </c>
      <c r="D455" s="13">
        <v>42247</v>
      </c>
      <c r="E455" t="s">
        <v>810</v>
      </c>
      <c r="F455" t="s">
        <v>2407</v>
      </c>
      <c r="G455" t="s">
        <v>2408</v>
      </c>
      <c r="H455" t="s">
        <v>811</v>
      </c>
      <c r="I455" t="s">
        <v>854</v>
      </c>
      <c r="J455" t="s">
        <v>2409</v>
      </c>
      <c r="K455" t="s">
        <v>5</v>
      </c>
      <c r="L455">
        <v>92563</v>
      </c>
      <c r="M455" t="s">
        <v>856</v>
      </c>
      <c r="N455" t="s">
        <v>1083</v>
      </c>
      <c r="O455" t="s">
        <v>76</v>
      </c>
      <c r="P455" t="s">
        <v>868</v>
      </c>
      <c r="Q455" t="s">
        <v>317</v>
      </c>
      <c r="R455">
        <v>484.65</v>
      </c>
      <c r="S455">
        <v>3</v>
      </c>
      <c r="T455">
        <v>0</v>
      </c>
      <c r="U455">
        <v>92.083500000000001</v>
      </c>
      <c r="V455" t="s">
        <v>66</v>
      </c>
      <c r="W455" t="s">
        <v>72</v>
      </c>
      <c r="X455" t="s">
        <v>64</v>
      </c>
      <c r="Y455">
        <v>8</v>
      </c>
    </row>
    <row r="456" spans="1:25" x14ac:dyDescent="0.3">
      <c r="A456">
        <v>1011</v>
      </c>
      <c r="B456" t="s">
        <v>2410</v>
      </c>
      <c r="C456" s="13">
        <v>41967</v>
      </c>
      <c r="D456" s="13">
        <v>41969</v>
      </c>
      <c r="E456" t="s">
        <v>807</v>
      </c>
      <c r="F456" t="s">
        <v>2053</v>
      </c>
      <c r="G456" t="s">
        <v>2054</v>
      </c>
      <c r="H456" t="s">
        <v>811</v>
      </c>
      <c r="I456" t="s">
        <v>854</v>
      </c>
      <c r="J456" t="s">
        <v>2352</v>
      </c>
      <c r="K456" t="s">
        <v>5</v>
      </c>
      <c r="L456">
        <v>92037</v>
      </c>
      <c r="M456" t="s">
        <v>856</v>
      </c>
      <c r="N456" t="s">
        <v>2411</v>
      </c>
      <c r="O456" t="s">
        <v>75</v>
      </c>
      <c r="P456" t="s">
        <v>863</v>
      </c>
      <c r="Q456" t="s">
        <v>279</v>
      </c>
      <c r="R456">
        <v>151.72</v>
      </c>
      <c r="S456">
        <v>4</v>
      </c>
      <c r="T456">
        <v>0</v>
      </c>
      <c r="U456">
        <v>27.3096</v>
      </c>
      <c r="V456" t="s">
        <v>70</v>
      </c>
      <c r="W456" t="s">
        <v>55</v>
      </c>
      <c r="X456" t="s">
        <v>68</v>
      </c>
      <c r="Y456">
        <v>11</v>
      </c>
    </row>
    <row r="457" spans="1:25" x14ac:dyDescent="0.3">
      <c r="A457">
        <v>1092</v>
      </c>
      <c r="B457" t="s">
        <v>2412</v>
      </c>
      <c r="C457" s="13">
        <v>42344</v>
      </c>
      <c r="D457" s="13">
        <v>42351</v>
      </c>
      <c r="E457" t="s">
        <v>810</v>
      </c>
      <c r="F457" t="s">
        <v>2183</v>
      </c>
      <c r="G457" t="s">
        <v>2184</v>
      </c>
      <c r="H457" t="s">
        <v>811</v>
      </c>
      <c r="I457" t="s">
        <v>854</v>
      </c>
      <c r="J457" t="s">
        <v>2352</v>
      </c>
      <c r="K457" t="s">
        <v>5</v>
      </c>
      <c r="L457">
        <v>92105</v>
      </c>
      <c r="M457" t="s">
        <v>856</v>
      </c>
      <c r="N457" t="s">
        <v>2413</v>
      </c>
      <c r="O457" t="s">
        <v>76</v>
      </c>
      <c r="P457" t="s">
        <v>878</v>
      </c>
      <c r="Q457" t="s">
        <v>678</v>
      </c>
      <c r="R457">
        <v>120.15</v>
      </c>
      <c r="S457">
        <v>9</v>
      </c>
      <c r="T457">
        <v>0</v>
      </c>
      <c r="U457">
        <v>33.642000000000003</v>
      </c>
      <c r="V457" t="s">
        <v>71</v>
      </c>
      <c r="W457" t="s">
        <v>72</v>
      </c>
      <c r="X457" t="s">
        <v>68</v>
      </c>
      <c r="Y457">
        <v>12</v>
      </c>
    </row>
    <row r="458" spans="1:25" x14ac:dyDescent="0.3">
      <c r="A458">
        <v>1105</v>
      </c>
      <c r="B458" t="s">
        <v>2414</v>
      </c>
      <c r="C458" s="13">
        <v>42664</v>
      </c>
      <c r="D458" s="13">
        <v>42670</v>
      </c>
      <c r="E458" t="s">
        <v>810</v>
      </c>
      <c r="F458" t="s">
        <v>1298</v>
      </c>
      <c r="G458" t="s">
        <v>1299</v>
      </c>
      <c r="H458" t="s">
        <v>811</v>
      </c>
      <c r="I458" t="s">
        <v>854</v>
      </c>
      <c r="J458" t="s">
        <v>2396</v>
      </c>
      <c r="K458" t="s">
        <v>5</v>
      </c>
      <c r="L458">
        <v>92503</v>
      </c>
      <c r="M458" t="s">
        <v>856</v>
      </c>
      <c r="N458" t="s">
        <v>2415</v>
      </c>
      <c r="O458" t="s">
        <v>76</v>
      </c>
      <c r="P458" t="s">
        <v>883</v>
      </c>
      <c r="Q458" t="s">
        <v>613</v>
      </c>
      <c r="R458">
        <v>22.92</v>
      </c>
      <c r="S458">
        <v>3</v>
      </c>
      <c r="T458">
        <v>0</v>
      </c>
      <c r="U458">
        <v>11.2308</v>
      </c>
      <c r="V458" t="s">
        <v>69</v>
      </c>
      <c r="W458" t="s">
        <v>73</v>
      </c>
      <c r="X458" t="s">
        <v>68</v>
      </c>
      <c r="Y458">
        <v>10</v>
      </c>
    </row>
    <row r="459" spans="1:25" x14ac:dyDescent="0.3">
      <c r="A459">
        <v>1133</v>
      </c>
      <c r="B459" t="s">
        <v>2416</v>
      </c>
      <c r="C459" s="13">
        <v>42710</v>
      </c>
      <c r="D459" s="13">
        <v>42711</v>
      </c>
      <c r="E459" t="s">
        <v>807</v>
      </c>
      <c r="F459" t="s">
        <v>1032</v>
      </c>
      <c r="G459" t="s">
        <v>1033</v>
      </c>
      <c r="H459" t="s">
        <v>812</v>
      </c>
      <c r="I459" t="s">
        <v>854</v>
      </c>
      <c r="J459" t="s">
        <v>2417</v>
      </c>
      <c r="K459" t="s">
        <v>5</v>
      </c>
      <c r="L459">
        <v>94509</v>
      </c>
      <c r="M459" t="s">
        <v>856</v>
      </c>
      <c r="N459" t="s">
        <v>944</v>
      </c>
      <c r="O459" t="s">
        <v>76</v>
      </c>
      <c r="P459" t="s">
        <v>883</v>
      </c>
      <c r="Q459" t="s">
        <v>795</v>
      </c>
      <c r="R459">
        <v>19.440000000000001</v>
      </c>
      <c r="S459">
        <v>3</v>
      </c>
      <c r="T459">
        <v>0</v>
      </c>
      <c r="U459">
        <v>9.3312000000000008</v>
      </c>
      <c r="V459" t="s">
        <v>71</v>
      </c>
      <c r="W459" t="s">
        <v>73</v>
      </c>
      <c r="X459" t="s">
        <v>68</v>
      </c>
      <c r="Y459">
        <v>12</v>
      </c>
    </row>
    <row r="460" spans="1:25" x14ac:dyDescent="0.3">
      <c r="A460">
        <v>1162</v>
      </c>
      <c r="B460" t="s">
        <v>2418</v>
      </c>
      <c r="C460" s="13">
        <v>41883</v>
      </c>
      <c r="D460" s="13">
        <v>41887</v>
      </c>
      <c r="E460" t="s">
        <v>809</v>
      </c>
      <c r="F460" t="s">
        <v>2419</v>
      </c>
      <c r="G460" t="s">
        <v>2420</v>
      </c>
      <c r="H460" t="s">
        <v>811</v>
      </c>
      <c r="I460" t="s">
        <v>854</v>
      </c>
      <c r="J460" t="s">
        <v>2421</v>
      </c>
      <c r="K460" t="s">
        <v>5</v>
      </c>
      <c r="L460">
        <v>92025</v>
      </c>
      <c r="M460" t="s">
        <v>856</v>
      </c>
      <c r="N460" t="s">
        <v>2422</v>
      </c>
      <c r="O460" t="s">
        <v>76</v>
      </c>
      <c r="P460" t="s">
        <v>878</v>
      </c>
      <c r="Q460" t="s">
        <v>195</v>
      </c>
      <c r="R460">
        <v>53.94</v>
      </c>
      <c r="S460">
        <v>3</v>
      </c>
      <c r="T460">
        <v>0</v>
      </c>
      <c r="U460">
        <v>15.6426</v>
      </c>
      <c r="V460" t="s">
        <v>67</v>
      </c>
      <c r="W460" t="s">
        <v>55</v>
      </c>
      <c r="X460" t="s">
        <v>64</v>
      </c>
      <c r="Y460">
        <v>9</v>
      </c>
    </row>
    <row r="461" spans="1:25" x14ac:dyDescent="0.3">
      <c r="A461">
        <v>1293</v>
      </c>
      <c r="B461" t="s">
        <v>2423</v>
      </c>
      <c r="C461" s="13">
        <v>42243</v>
      </c>
      <c r="D461" s="13">
        <v>42248</v>
      </c>
      <c r="E461" t="s">
        <v>810</v>
      </c>
      <c r="F461" t="s">
        <v>2424</v>
      </c>
      <c r="G461" t="s">
        <v>2425</v>
      </c>
      <c r="H461" t="s">
        <v>811</v>
      </c>
      <c r="I461" t="s">
        <v>854</v>
      </c>
      <c r="J461" t="s">
        <v>2352</v>
      </c>
      <c r="K461" t="s">
        <v>5</v>
      </c>
      <c r="L461">
        <v>92105</v>
      </c>
      <c r="M461" t="s">
        <v>856</v>
      </c>
      <c r="N461" t="s">
        <v>2426</v>
      </c>
      <c r="O461" t="s">
        <v>76</v>
      </c>
      <c r="P461" t="s">
        <v>920</v>
      </c>
      <c r="Q461" t="s">
        <v>323</v>
      </c>
      <c r="R461">
        <v>32.94</v>
      </c>
      <c r="S461">
        <v>3</v>
      </c>
      <c r="T461">
        <v>0</v>
      </c>
      <c r="U461">
        <v>9.2232000000000003</v>
      </c>
      <c r="V461" t="s">
        <v>66</v>
      </c>
      <c r="W461" t="s">
        <v>72</v>
      </c>
      <c r="X461" t="s">
        <v>64</v>
      </c>
      <c r="Y461">
        <v>8</v>
      </c>
    </row>
    <row r="462" spans="1:25" x14ac:dyDescent="0.3">
      <c r="A462">
        <v>1307</v>
      </c>
      <c r="B462" t="s">
        <v>2427</v>
      </c>
      <c r="C462" s="13">
        <v>42541</v>
      </c>
      <c r="D462" s="13">
        <v>42542</v>
      </c>
      <c r="E462" t="s">
        <v>807</v>
      </c>
      <c r="F462" t="s">
        <v>2428</v>
      </c>
      <c r="G462" t="s">
        <v>2429</v>
      </c>
      <c r="H462" t="s">
        <v>811</v>
      </c>
      <c r="I462" t="s">
        <v>854</v>
      </c>
      <c r="J462" t="s">
        <v>2335</v>
      </c>
      <c r="K462" t="s">
        <v>5</v>
      </c>
      <c r="L462">
        <v>91104</v>
      </c>
      <c r="M462" t="s">
        <v>856</v>
      </c>
      <c r="N462" t="s">
        <v>1420</v>
      </c>
      <c r="O462" t="s">
        <v>76</v>
      </c>
      <c r="P462" t="s">
        <v>883</v>
      </c>
      <c r="Q462" t="s">
        <v>752</v>
      </c>
      <c r="R462">
        <v>46.76</v>
      </c>
      <c r="S462">
        <v>7</v>
      </c>
      <c r="T462">
        <v>0</v>
      </c>
      <c r="U462">
        <v>22.444800000000001</v>
      </c>
      <c r="V462" t="s">
        <v>63</v>
      </c>
      <c r="W462" t="s">
        <v>73</v>
      </c>
      <c r="X462" t="s">
        <v>60</v>
      </c>
      <c r="Y462">
        <v>6</v>
      </c>
    </row>
    <row r="463" spans="1:25" x14ac:dyDescent="0.3">
      <c r="A463">
        <v>1369</v>
      </c>
      <c r="B463" t="s">
        <v>2430</v>
      </c>
      <c r="C463" s="13">
        <v>42924</v>
      </c>
      <c r="D463" s="13">
        <v>42927</v>
      </c>
      <c r="E463" t="s">
        <v>807</v>
      </c>
      <c r="F463" t="s">
        <v>2093</v>
      </c>
      <c r="G463" t="s">
        <v>2094</v>
      </c>
      <c r="H463" t="s">
        <v>813</v>
      </c>
      <c r="I463" t="s">
        <v>854</v>
      </c>
      <c r="J463" t="s">
        <v>2431</v>
      </c>
      <c r="K463" t="s">
        <v>5</v>
      </c>
      <c r="L463">
        <v>90660</v>
      </c>
      <c r="M463" t="s">
        <v>856</v>
      </c>
      <c r="N463" t="s">
        <v>2102</v>
      </c>
      <c r="O463" t="s">
        <v>75</v>
      </c>
      <c r="P463" t="s">
        <v>863</v>
      </c>
      <c r="Q463" t="s">
        <v>257</v>
      </c>
      <c r="R463">
        <v>145.9</v>
      </c>
      <c r="S463">
        <v>5</v>
      </c>
      <c r="T463">
        <v>0</v>
      </c>
      <c r="U463">
        <v>62.737000000000002</v>
      </c>
      <c r="V463" t="s">
        <v>65</v>
      </c>
      <c r="W463" t="s">
        <v>74</v>
      </c>
      <c r="X463" t="s">
        <v>64</v>
      </c>
      <c r="Y463">
        <v>7</v>
      </c>
    </row>
    <row r="464" spans="1:25" x14ac:dyDescent="0.3">
      <c r="A464">
        <v>1373</v>
      </c>
      <c r="B464" t="s">
        <v>2432</v>
      </c>
      <c r="C464" s="13">
        <v>41730</v>
      </c>
      <c r="D464" s="13">
        <v>41735</v>
      </c>
      <c r="E464" t="s">
        <v>809</v>
      </c>
      <c r="F464" t="s">
        <v>870</v>
      </c>
      <c r="G464" t="s">
        <v>871</v>
      </c>
      <c r="H464" t="s">
        <v>811</v>
      </c>
      <c r="I464" t="s">
        <v>854</v>
      </c>
      <c r="J464" t="s">
        <v>2378</v>
      </c>
      <c r="K464" t="s">
        <v>5</v>
      </c>
      <c r="L464">
        <v>94591</v>
      </c>
      <c r="M464" t="s">
        <v>856</v>
      </c>
      <c r="N464" t="s">
        <v>2433</v>
      </c>
      <c r="O464" t="s">
        <v>76</v>
      </c>
      <c r="P464" t="s">
        <v>858</v>
      </c>
      <c r="Q464" t="s">
        <v>154</v>
      </c>
      <c r="R464">
        <v>29.6</v>
      </c>
      <c r="S464">
        <v>2</v>
      </c>
      <c r="T464">
        <v>0</v>
      </c>
      <c r="U464">
        <v>14.8</v>
      </c>
      <c r="V464" t="s">
        <v>61</v>
      </c>
      <c r="W464" t="s">
        <v>55</v>
      </c>
      <c r="X464" t="s">
        <v>60</v>
      </c>
      <c r="Y464">
        <v>4</v>
      </c>
    </row>
    <row r="465" spans="1:25" x14ac:dyDescent="0.3">
      <c r="A465">
        <v>1415</v>
      </c>
      <c r="B465" t="s">
        <v>2434</v>
      </c>
      <c r="C465" s="13">
        <v>42763</v>
      </c>
      <c r="D465" s="13">
        <v>42766</v>
      </c>
      <c r="E465" t="s">
        <v>809</v>
      </c>
      <c r="F465" t="s">
        <v>2435</v>
      </c>
      <c r="G465" t="s">
        <v>2436</v>
      </c>
      <c r="H465" t="s">
        <v>813</v>
      </c>
      <c r="I465" t="s">
        <v>854</v>
      </c>
      <c r="J465" t="s">
        <v>2437</v>
      </c>
      <c r="K465" t="s">
        <v>5</v>
      </c>
      <c r="L465">
        <v>92627</v>
      </c>
      <c r="M465" t="s">
        <v>856</v>
      </c>
      <c r="N465" t="s">
        <v>2438</v>
      </c>
      <c r="O465" t="s">
        <v>77</v>
      </c>
      <c r="P465" t="s">
        <v>873</v>
      </c>
      <c r="Q465" t="s">
        <v>451</v>
      </c>
      <c r="R465">
        <v>239.97</v>
      </c>
      <c r="S465">
        <v>3</v>
      </c>
      <c r="T465">
        <v>0</v>
      </c>
      <c r="U465">
        <v>26.396699999999999</v>
      </c>
      <c r="V465" t="s">
        <v>57</v>
      </c>
      <c r="W465" t="s">
        <v>74</v>
      </c>
      <c r="X465" t="s">
        <v>56</v>
      </c>
      <c r="Y465">
        <v>1</v>
      </c>
    </row>
    <row r="466" spans="1:25" x14ac:dyDescent="0.3">
      <c r="A466">
        <v>1511</v>
      </c>
      <c r="B466" t="s">
        <v>2439</v>
      </c>
      <c r="C466" s="13">
        <v>42910</v>
      </c>
      <c r="D466" s="13">
        <v>42917</v>
      </c>
      <c r="E466" t="s">
        <v>810</v>
      </c>
      <c r="F466" t="s">
        <v>2440</v>
      </c>
      <c r="G466" t="s">
        <v>2441</v>
      </c>
      <c r="H466" t="s">
        <v>812</v>
      </c>
      <c r="I466" t="s">
        <v>854</v>
      </c>
      <c r="J466" t="s">
        <v>2442</v>
      </c>
      <c r="K466" t="s">
        <v>5</v>
      </c>
      <c r="L466">
        <v>91767</v>
      </c>
      <c r="M466" t="s">
        <v>856</v>
      </c>
      <c r="N466" t="s">
        <v>2305</v>
      </c>
      <c r="O466" t="s">
        <v>76</v>
      </c>
      <c r="P466" t="s">
        <v>878</v>
      </c>
      <c r="Q466" t="s">
        <v>193</v>
      </c>
      <c r="R466">
        <v>385.6</v>
      </c>
      <c r="S466">
        <v>8</v>
      </c>
      <c r="T466">
        <v>0</v>
      </c>
      <c r="U466">
        <v>111.824</v>
      </c>
      <c r="V466" t="s">
        <v>63</v>
      </c>
      <c r="W466" t="s">
        <v>74</v>
      </c>
      <c r="X466" t="s">
        <v>60</v>
      </c>
      <c r="Y466">
        <v>6</v>
      </c>
    </row>
    <row r="467" spans="1:25" x14ac:dyDescent="0.3">
      <c r="A467">
        <v>1552</v>
      </c>
      <c r="B467" t="s">
        <v>2443</v>
      </c>
      <c r="C467" s="13">
        <v>42538</v>
      </c>
      <c r="D467" s="13">
        <v>42543</v>
      </c>
      <c r="E467" t="s">
        <v>810</v>
      </c>
      <c r="F467" t="s">
        <v>2444</v>
      </c>
      <c r="G467" t="s">
        <v>2445</v>
      </c>
      <c r="H467" t="s">
        <v>811</v>
      </c>
      <c r="I467" t="s">
        <v>854</v>
      </c>
      <c r="J467" t="s">
        <v>2352</v>
      </c>
      <c r="K467" t="s">
        <v>5</v>
      </c>
      <c r="L467">
        <v>92024</v>
      </c>
      <c r="M467" t="s">
        <v>856</v>
      </c>
      <c r="N467" t="s">
        <v>2446</v>
      </c>
      <c r="O467" t="s">
        <v>76</v>
      </c>
      <c r="P467" t="s">
        <v>883</v>
      </c>
      <c r="Q467" t="s">
        <v>769</v>
      </c>
      <c r="R467">
        <v>111.96</v>
      </c>
      <c r="S467">
        <v>2</v>
      </c>
      <c r="T467">
        <v>0</v>
      </c>
      <c r="U467">
        <v>54.860399999999998</v>
      </c>
      <c r="V467" t="s">
        <v>63</v>
      </c>
      <c r="W467" t="s">
        <v>73</v>
      </c>
      <c r="X467" t="s">
        <v>60</v>
      </c>
      <c r="Y467">
        <v>6</v>
      </c>
    </row>
    <row r="468" spans="1:25" x14ac:dyDescent="0.3">
      <c r="A468">
        <v>1614</v>
      </c>
      <c r="B468" t="s">
        <v>2447</v>
      </c>
      <c r="C468" s="13">
        <v>43090</v>
      </c>
      <c r="D468" s="13">
        <v>43094</v>
      </c>
      <c r="E468" t="s">
        <v>810</v>
      </c>
      <c r="F468" t="s">
        <v>1543</v>
      </c>
      <c r="G468" t="s">
        <v>1544</v>
      </c>
      <c r="H468" t="s">
        <v>812</v>
      </c>
      <c r="I468" t="s">
        <v>854</v>
      </c>
      <c r="J468" t="s">
        <v>2448</v>
      </c>
      <c r="K468" t="s">
        <v>5</v>
      </c>
      <c r="L468">
        <v>94601</v>
      </c>
      <c r="M468" t="s">
        <v>856</v>
      </c>
      <c r="N468" t="s">
        <v>974</v>
      </c>
      <c r="O468" t="s">
        <v>76</v>
      </c>
      <c r="P468" t="s">
        <v>868</v>
      </c>
      <c r="Q468" t="s">
        <v>442</v>
      </c>
      <c r="R468">
        <v>1000.02</v>
      </c>
      <c r="S468">
        <v>7</v>
      </c>
      <c r="T468">
        <v>0</v>
      </c>
      <c r="U468">
        <v>290.00580000000002</v>
      </c>
      <c r="V468" t="s">
        <v>71</v>
      </c>
      <c r="W468" t="s">
        <v>74</v>
      </c>
      <c r="X468" t="s">
        <v>68</v>
      </c>
      <c r="Y468">
        <v>12</v>
      </c>
    </row>
    <row r="469" spans="1:25" x14ac:dyDescent="0.3">
      <c r="A469">
        <v>1704</v>
      </c>
      <c r="B469" t="s">
        <v>2449</v>
      </c>
      <c r="C469" s="13">
        <v>41672</v>
      </c>
      <c r="D469" s="13">
        <v>41676</v>
      </c>
      <c r="E469" t="s">
        <v>810</v>
      </c>
      <c r="F469" t="s">
        <v>2450</v>
      </c>
      <c r="G469" t="s">
        <v>2451</v>
      </c>
      <c r="H469" t="s">
        <v>813</v>
      </c>
      <c r="I469" t="s">
        <v>854</v>
      </c>
      <c r="J469" t="s">
        <v>2352</v>
      </c>
      <c r="K469" t="s">
        <v>5</v>
      </c>
      <c r="L469">
        <v>92037</v>
      </c>
      <c r="M469" t="s">
        <v>856</v>
      </c>
      <c r="N469" t="s">
        <v>2452</v>
      </c>
      <c r="O469" t="s">
        <v>76</v>
      </c>
      <c r="P469" t="s">
        <v>1035</v>
      </c>
      <c r="Q469" t="s">
        <v>685</v>
      </c>
      <c r="R469">
        <v>12.35</v>
      </c>
      <c r="S469">
        <v>5</v>
      </c>
      <c r="T469">
        <v>0</v>
      </c>
      <c r="U469">
        <v>5.8045</v>
      </c>
      <c r="V469" t="s">
        <v>58</v>
      </c>
      <c r="W469" t="s">
        <v>55</v>
      </c>
      <c r="X469" t="s">
        <v>56</v>
      </c>
      <c r="Y469">
        <v>2</v>
      </c>
    </row>
    <row r="470" spans="1:25" x14ac:dyDescent="0.3">
      <c r="A470">
        <v>1741</v>
      </c>
      <c r="B470" t="s">
        <v>2453</v>
      </c>
      <c r="C470" s="13">
        <v>41860</v>
      </c>
      <c r="D470" s="13">
        <v>41867</v>
      </c>
      <c r="E470" t="s">
        <v>810</v>
      </c>
      <c r="F470" t="s">
        <v>1167</v>
      </c>
      <c r="G470" t="s">
        <v>1168</v>
      </c>
      <c r="H470" t="s">
        <v>813</v>
      </c>
      <c r="I470" t="s">
        <v>854</v>
      </c>
      <c r="J470" t="s">
        <v>2352</v>
      </c>
      <c r="K470" t="s">
        <v>5</v>
      </c>
      <c r="L470">
        <v>92037</v>
      </c>
      <c r="M470" t="s">
        <v>856</v>
      </c>
      <c r="N470" t="s">
        <v>2454</v>
      </c>
      <c r="O470" t="s">
        <v>76</v>
      </c>
      <c r="P470" t="s">
        <v>858</v>
      </c>
      <c r="Q470" t="s">
        <v>155</v>
      </c>
      <c r="R470">
        <v>20.88</v>
      </c>
      <c r="S470">
        <v>8</v>
      </c>
      <c r="T470">
        <v>0</v>
      </c>
      <c r="U470">
        <v>9.6047999999999991</v>
      </c>
      <c r="V470" t="s">
        <v>66</v>
      </c>
      <c r="W470" t="s">
        <v>55</v>
      </c>
      <c r="X470" t="s">
        <v>64</v>
      </c>
      <c r="Y470">
        <v>8</v>
      </c>
    </row>
    <row r="471" spans="1:25" x14ac:dyDescent="0.3">
      <c r="A471">
        <v>1752</v>
      </c>
      <c r="B471" t="s">
        <v>2455</v>
      </c>
      <c r="C471" s="13">
        <v>43022</v>
      </c>
      <c r="D471" s="13">
        <v>43025</v>
      </c>
      <c r="E471" t="s">
        <v>807</v>
      </c>
      <c r="F471" t="s">
        <v>2456</v>
      </c>
      <c r="G471" t="s">
        <v>2457</v>
      </c>
      <c r="H471" t="s">
        <v>811</v>
      </c>
      <c r="I471" t="s">
        <v>854</v>
      </c>
      <c r="J471" t="s">
        <v>2448</v>
      </c>
      <c r="K471" t="s">
        <v>5</v>
      </c>
      <c r="L471">
        <v>94601</v>
      </c>
      <c r="M471" t="s">
        <v>856</v>
      </c>
      <c r="N471" t="s">
        <v>2458</v>
      </c>
      <c r="O471" t="s">
        <v>75</v>
      </c>
      <c r="P471" t="s">
        <v>863</v>
      </c>
      <c r="Q471" t="s">
        <v>230</v>
      </c>
      <c r="R471">
        <v>9.4600000000000009</v>
      </c>
      <c r="S471">
        <v>2</v>
      </c>
      <c r="T471">
        <v>0</v>
      </c>
      <c r="U471">
        <v>3.6894</v>
      </c>
      <c r="V471" t="s">
        <v>69</v>
      </c>
      <c r="W471" t="s">
        <v>74</v>
      </c>
      <c r="X471" t="s">
        <v>68</v>
      </c>
      <c r="Y471">
        <v>10</v>
      </c>
    </row>
    <row r="472" spans="1:25" x14ac:dyDescent="0.3">
      <c r="A472">
        <v>1799</v>
      </c>
      <c r="B472" t="s">
        <v>2459</v>
      </c>
      <c r="C472" s="13">
        <v>42558</v>
      </c>
      <c r="D472" s="13">
        <v>42562</v>
      </c>
      <c r="E472" t="s">
        <v>810</v>
      </c>
      <c r="F472" t="s">
        <v>2460</v>
      </c>
      <c r="G472" t="s">
        <v>2461</v>
      </c>
      <c r="H472" t="s">
        <v>811</v>
      </c>
      <c r="I472" t="s">
        <v>854</v>
      </c>
      <c r="J472" t="s">
        <v>2340</v>
      </c>
      <c r="K472" t="s">
        <v>5</v>
      </c>
      <c r="L472">
        <v>95123</v>
      </c>
      <c r="M472" t="s">
        <v>856</v>
      </c>
      <c r="N472" t="s">
        <v>1265</v>
      </c>
      <c r="O472" t="s">
        <v>75</v>
      </c>
      <c r="P472" t="s">
        <v>863</v>
      </c>
      <c r="Q472" t="s">
        <v>397</v>
      </c>
      <c r="R472">
        <v>215.65</v>
      </c>
      <c r="S472">
        <v>5</v>
      </c>
      <c r="T472">
        <v>0</v>
      </c>
      <c r="U472">
        <v>73.320999999999998</v>
      </c>
      <c r="V472" t="s">
        <v>65</v>
      </c>
      <c r="W472" t="s">
        <v>73</v>
      </c>
      <c r="X472" t="s">
        <v>64</v>
      </c>
      <c r="Y472">
        <v>7</v>
      </c>
    </row>
    <row r="473" spans="1:25" x14ac:dyDescent="0.3">
      <c r="A473">
        <v>1891</v>
      </c>
      <c r="B473" t="s">
        <v>2462</v>
      </c>
      <c r="C473" s="13">
        <v>41712</v>
      </c>
      <c r="D473" s="13">
        <v>41716</v>
      </c>
      <c r="E473" t="s">
        <v>810</v>
      </c>
      <c r="F473" t="s">
        <v>2134</v>
      </c>
      <c r="G473" t="s">
        <v>2135</v>
      </c>
      <c r="H473" t="s">
        <v>812</v>
      </c>
      <c r="I473" t="s">
        <v>854</v>
      </c>
      <c r="J473" t="s">
        <v>2365</v>
      </c>
      <c r="K473" t="s">
        <v>5</v>
      </c>
      <c r="L473">
        <v>92646</v>
      </c>
      <c r="M473" t="s">
        <v>856</v>
      </c>
      <c r="N473" t="s">
        <v>2463</v>
      </c>
      <c r="O473" t="s">
        <v>76</v>
      </c>
      <c r="P473" t="s">
        <v>883</v>
      </c>
      <c r="Q473" t="s">
        <v>779</v>
      </c>
      <c r="R473">
        <v>10.56</v>
      </c>
      <c r="S473">
        <v>2</v>
      </c>
      <c r="T473">
        <v>0</v>
      </c>
      <c r="U473">
        <v>4.7519999999999998</v>
      </c>
      <c r="V473" t="s">
        <v>59</v>
      </c>
      <c r="W473" t="s">
        <v>55</v>
      </c>
      <c r="X473" t="s">
        <v>56</v>
      </c>
      <c r="Y473">
        <v>3</v>
      </c>
    </row>
    <row r="474" spans="1:25" x14ac:dyDescent="0.3">
      <c r="A474">
        <v>1925</v>
      </c>
      <c r="B474" t="s">
        <v>2464</v>
      </c>
      <c r="C474" s="13">
        <v>43074</v>
      </c>
      <c r="D474" s="13">
        <v>43076</v>
      </c>
      <c r="E474" t="s">
        <v>809</v>
      </c>
      <c r="F474" t="s">
        <v>2183</v>
      </c>
      <c r="G474" t="s">
        <v>2184</v>
      </c>
      <c r="H474" t="s">
        <v>811</v>
      </c>
      <c r="I474" t="s">
        <v>854</v>
      </c>
      <c r="J474" t="s">
        <v>2352</v>
      </c>
      <c r="K474" t="s">
        <v>5</v>
      </c>
      <c r="L474">
        <v>92024</v>
      </c>
      <c r="M474" t="s">
        <v>856</v>
      </c>
      <c r="N474" t="s">
        <v>2465</v>
      </c>
      <c r="O474" t="s">
        <v>76</v>
      </c>
      <c r="P474" t="s">
        <v>883</v>
      </c>
      <c r="Q474" t="s">
        <v>776</v>
      </c>
      <c r="R474">
        <v>92.94</v>
      </c>
      <c r="S474">
        <v>3</v>
      </c>
      <c r="T474">
        <v>0</v>
      </c>
      <c r="U474">
        <v>41.823</v>
      </c>
      <c r="V474" t="s">
        <v>71</v>
      </c>
      <c r="W474" t="s">
        <v>74</v>
      </c>
      <c r="X474" t="s">
        <v>68</v>
      </c>
      <c r="Y474">
        <v>12</v>
      </c>
    </row>
    <row r="475" spans="1:25" x14ac:dyDescent="0.3">
      <c r="A475">
        <v>1984</v>
      </c>
      <c r="B475" t="s">
        <v>2466</v>
      </c>
      <c r="C475" s="13">
        <v>41968</v>
      </c>
      <c r="D475" s="13">
        <v>41970</v>
      </c>
      <c r="E475" t="s">
        <v>809</v>
      </c>
      <c r="F475" t="s">
        <v>2467</v>
      </c>
      <c r="G475" t="s">
        <v>2468</v>
      </c>
      <c r="H475" t="s">
        <v>812</v>
      </c>
      <c r="I475" t="s">
        <v>854</v>
      </c>
      <c r="J475" t="s">
        <v>2357</v>
      </c>
      <c r="K475" t="s">
        <v>5</v>
      </c>
      <c r="L475">
        <v>94513</v>
      </c>
      <c r="M475" t="s">
        <v>856</v>
      </c>
      <c r="N475" t="s">
        <v>1010</v>
      </c>
      <c r="O475" t="s">
        <v>76</v>
      </c>
      <c r="P475" t="s">
        <v>961</v>
      </c>
      <c r="Q475" t="s">
        <v>178</v>
      </c>
      <c r="R475">
        <v>320.88</v>
      </c>
      <c r="S475">
        <v>6</v>
      </c>
      <c r="T475">
        <v>0</v>
      </c>
      <c r="U475">
        <v>93.055199999999999</v>
      </c>
      <c r="V475" t="s">
        <v>70</v>
      </c>
      <c r="W475" t="s">
        <v>55</v>
      </c>
      <c r="X475" t="s">
        <v>68</v>
      </c>
      <c r="Y475">
        <v>11</v>
      </c>
    </row>
    <row r="476" spans="1:25" x14ac:dyDescent="0.3">
      <c r="A476">
        <v>2001</v>
      </c>
      <c r="B476" t="s">
        <v>2469</v>
      </c>
      <c r="C476" s="13">
        <v>42836</v>
      </c>
      <c r="D476" s="13">
        <v>42843</v>
      </c>
      <c r="E476" t="s">
        <v>810</v>
      </c>
      <c r="F476" t="s">
        <v>2470</v>
      </c>
      <c r="G476" t="s">
        <v>2471</v>
      </c>
      <c r="H476" t="s">
        <v>811</v>
      </c>
      <c r="I476" t="s">
        <v>854</v>
      </c>
      <c r="J476" t="s">
        <v>2335</v>
      </c>
      <c r="K476" t="s">
        <v>5</v>
      </c>
      <c r="L476">
        <v>91104</v>
      </c>
      <c r="M476" t="s">
        <v>856</v>
      </c>
      <c r="N476" t="s">
        <v>2472</v>
      </c>
      <c r="O476" t="s">
        <v>77</v>
      </c>
      <c r="P476" t="s">
        <v>873</v>
      </c>
      <c r="Q476" t="s">
        <v>641</v>
      </c>
      <c r="R476">
        <v>199.95</v>
      </c>
      <c r="S476">
        <v>5</v>
      </c>
      <c r="T476">
        <v>0</v>
      </c>
      <c r="U476">
        <v>21.994499999999999</v>
      </c>
      <c r="V476" t="s">
        <v>61</v>
      </c>
      <c r="W476" t="s">
        <v>74</v>
      </c>
      <c r="X476" t="s">
        <v>60</v>
      </c>
      <c r="Y476">
        <v>4</v>
      </c>
    </row>
    <row r="477" spans="1:25" x14ac:dyDescent="0.3">
      <c r="A477">
        <v>2069</v>
      </c>
      <c r="B477" t="s">
        <v>2473</v>
      </c>
      <c r="C477" s="13">
        <v>42107</v>
      </c>
      <c r="D477" s="13">
        <v>42113</v>
      </c>
      <c r="E477" t="s">
        <v>810</v>
      </c>
      <c r="F477" t="s">
        <v>967</v>
      </c>
      <c r="G477" t="s">
        <v>968</v>
      </c>
      <c r="H477" t="s">
        <v>811</v>
      </c>
      <c r="I477" t="s">
        <v>854</v>
      </c>
      <c r="J477" t="s">
        <v>2442</v>
      </c>
      <c r="K477" t="s">
        <v>5</v>
      </c>
      <c r="L477">
        <v>91767</v>
      </c>
      <c r="M477" t="s">
        <v>856</v>
      </c>
      <c r="N477" t="s">
        <v>2474</v>
      </c>
      <c r="O477" t="s">
        <v>77</v>
      </c>
      <c r="P477" t="s">
        <v>873</v>
      </c>
      <c r="Q477" t="s">
        <v>583</v>
      </c>
      <c r="R477">
        <v>199.96</v>
      </c>
      <c r="S477">
        <v>4</v>
      </c>
      <c r="T477">
        <v>0</v>
      </c>
      <c r="U477">
        <v>69.986000000000004</v>
      </c>
      <c r="V477" t="s">
        <v>61</v>
      </c>
      <c r="W477" t="s">
        <v>72</v>
      </c>
      <c r="X477" t="s">
        <v>60</v>
      </c>
      <c r="Y477">
        <v>4</v>
      </c>
    </row>
    <row r="478" spans="1:25" x14ac:dyDescent="0.3">
      <c r="A478">
        <v>2074</v>
      </c>
      <c r="B478" t="s">
        <v>2475</v>
      </c>
      <c r="C478" s="13">
        <v>43046</v>
      </c>
      <c r="D478" s="13">
        <v>43051</v>
      </c>
      <c r="E478" t="s">
        <v>809</v>
      </c>
      <c r="F478" t="s">
        <v>2476</v>
      </c>
      <c r="G478" t="s">
        <v>2477</v>
      </c>
      <c r="H478" t="s">
        <v>813</v>
      </c>
      <c r="I478" t="s">
        <v>854</v>
      </c>
      <c r="J478" t="s">
        <v>2357</v>
      </c>
      <c r="K478" t="s">
        <v>5</v>
      </c>
      <c r="L478">
        <v>94513</v>
      </c>
      <c r="M478" t="s">
        <v>856</v>
      </c>
      <c r="N478" t="s">
        <v>2478</v>
      </c>
      <c r="O478" t="s">
        <v>77</v>
      </c>
      <c r="P478" t="s">
        <v>873</v>
      </c>
      <c r="Q478" t="s">
        <v>126</v>
      </c>
      <c r="R478">
        <v>59.97</v>
      </c>
      <c r="S478">
        <v>3</v>
      </c>
      <c r="T478">
        <v>0</v>
      </c>
      <c r="U478">
        <v>13.793100000000001</v>
      </c>
      <c r="V478" t="s">
        <v>70</v>
      </c>
      <c r="W478" t="s">
        <v>74</v>
      </c>
      <c r="X478" t="s">
        <v>68</v>
      </c>
      <c r="Y478">
        <v>11</v>
      </c>
    </row>
    <row r="479" spans="1:25" x14ac:dyDescent="0.3">
      <c r="A479">
        <v>2090</v>
      </c>
      <c r="B479" t="s">
        <v>2479</v>
      </c>
      <c r="C479" s="13">
        <v>42303</v>
      </c>
      <c r="D479" s="13">
        <v>42307</v>
      </c>
      <c r="E479" t="s">
        <v>810</v>
      </c>
      <c r="F479" t="s">
        <v>2480</v>
      </c>
      <c r="G479" t="s">
        <v>2481</v>
      </c>
      <c r="H479" t="s">
        <v>812</v>
      </c>
      <c r="I479" t="s">
        <v>854</v>
      </c>
      <c r="J479" t="s">
        <v>2482</v>
      </c>
      <c r="K479" t="s">
        <v>5</v>
      </c>
      <c r="L479">
        <v>91730</v>
      </c>
      <c r="M479" t="s">
        <v>856</v>
      </c>
      <c r="N479" t="s">
        <v>2483</v>
      </c>
      <c r="O479" t="s">
        <v>76</v>
      </c>
      <c r="P479" t="s">
        <v>858</v>
      </c>
      <c r="Q479" t="s">
        <v>160</v>
      </c>
      <c r="R479">
        <v>5.76</v>
      </c>
      <c r="S479">
        <v>2</v>
      </c>
      <c r="T479">
        <v>0</v>
      </c>
      <c r="U479">
        <v>2.6496</v>
      </c>
      <c r="V479" t="s">
        <v>69</v>
      </c>
      <c r="W479" t="s">
        <v>72</v>
      </c>
      <c r="X479" t="s">
        <v>68</v>
      </c>
      <c r="Y479">
        <v>10</v>
      </c>
    </row>
    <row r="480" spans="1:25" x14ac:dyDescent="0.3">
      <c r="A480">
        <v>2108</v>
      </c>
      <c r="B480" t="s">
        <v>2484</v>
      </c>
      <c r="C480" s="13">
        <v>42308</v>
      </c>
      <c r="D480" s="13">
        <v>42308</v>
      </c>
      <c r="E480" t="s">
        <v>808</v>
      </c>
      <c r="F480" t="s">
        <v>2485</v>
      </c>
      <c r="G480" t="s">
        <v>2486</v>
      </c>
      <c r="H480" t="s">
        <v>811</v>
      </c>
      <c r="I480" t="s">
        <v>854</v>
      </c>
      <c r="J480" t="s">
        <v>2345</v>
      </c>
      <c r="K480" t="s">
        <v>5</v>
      </c>
      <c r="L480">
        <v>92374</v>
      </c>
      <c r="M480" t="s">
        <v>856</v>
      </c>
      <c r="N480" t="s">
        <v>2132</v>
      </c>
      <c r="O480" t="s">
        <v>76</v>
      </c>
      <c r="P480" t="s">
        <v>883</v>
      </c>
      <c r="Q480" t="s">
        <v>758</v>
      </c>
      <c r="R480">
        <v>19.98</v>
      </c>
      <c r="S480">
        <v>1</v>
      </c>
      <c r="T480">
        <v>0</v>
      </c>
      <c r="U480">
        <v>9.3905999999999992</v>
      </c>
      <c r="V480" t="s">
        <v>69</v>
      </c>
      <c r="W480" t="s">
        <v>72</v>
      </c>
      <c r="X480" t="s">
        <v>68</v>
      </c>
      <c r="Y480">
        <v>10</v>
      </c>
    </row>
    <row r="481" spans="1:25" x14ac:dyDescent="0.3">
      <c r="A481">
        <v>2118</v>
      </c>
      <c r="B481" t="s">
        <v>2487</v>
      </c>
      <c r="C481" s="13">
        <v>42632</v>
      </c>
      <c r="D481" s="13">
        <v>42636</v>
      </c>
      <c r="E481" t="s">
        <v>810</v>
      </c>
      <c r="F481" t="s">
        <v>1619</v>
      </c>
      <c r="G481" t="s">
        <v>1620</v>
      </c>
      <c r="H481" t="s">
        <v>811</v>
      </c>
      <c r="I481" t="s">
        <v>854</v>
      </c>
      <c r="J481" t="s">
        <v>2488</v>
      </c>
      <c r="K481" t="s">
        <v>5</v>
      </c>
      <c r="L481">
        <v>95207</v>
      </c>
      <c r="M481" t="s">
        <v>856</v>
      </c>
      <c r="N481" t="s">
        <v>2489</v>
      </c>
      <c r="O481" t="s">
        <v>76</v>
      </c>
      <c r="P481" t="s">
        <v>883</v>
      </c>
      <c r="Q481" t="s">
        <v>806</v>
      </c>
      <c r="R481">
        <v>159.88</v>
      </c>
      <c r="S481">
        <v>7</v>
      </c>
      <c r="T481">
        <v>0</v>
      </c>
      <c r="U481">
        <v>73.544799999999995</v>
      </c>
      <c r="V481" t="s">
        <v>67</v>
      </c>
      <c r="W481" t="s">
        <v>73</v>
      </c>
      <c r="X481" t="s">
        <v>64</v>
      </c>
      <c r="Y481">
        <v>9</v>
      </c>
    </row>
    <row r="482" spans="1:25" x14ac:dyDescent="0.3">
      <c r="A482">
        <v>2149</v>
      </c>
      <c r="B482" t="s">
        <v>2490</v>
      </c>
      <c r="C482" s="13">
        <v>41985</v>
      </c>
      <c r="D482" s="13">
        <v>41990</v>
      </c>
      <c r="E482" t="s">
        <v>810</v>
      </c>
      <c r="F482" t="s">
        <v>2491</v>
      </c>
      <c r="G482" t="s">
        <v>2492</v>
      </c>
      <c r="H482" t="s">
        <v>811</v>
      </c>
      <c r="I482" t="s">
        <v>854</v>
      </c>
      <c r="J482" t="s">
        <v>2493</v>
      </c>
      <c r="K482" t="s">
        <v>5</v>
      </c>
      <c r="L482">
        <v>94521</v>
      </c>
      <c r="M482" t="s">
        <v>856</v>
      </c>
      <c r="N482" t="s">
        <v>2494</v>
      </c>
      <c r="O482" t="s">
        <v>75</v>
      </c>
      <c r="P482" t="s">
        <v>863</v>
      </c>
      <c r="Q482" t="s">
        <v>275</v>
      </c>
      <c r="R482">
        <v>43.31</v>
      </c>
      <c r="S482">
        <v>1</v>
      </c>
      <c r="T482">
        <v>0</v>
      </c>
      <c r="U482">
        <v>4.3310000000000004</v>
      </c>
      <c r="V482" t="s">
        <v>71</v>
      </c>
      <c r="W482" t="s">
        <v>55</v>
      </c>
      <c r="X482" t="s">
        <v>68</v>
      </c>
      <c r="Y482">
        <v>12</v>
      </c>
    </row>
    <row r="483" spans="1:25" x14ac:dyDescent="0.3">
      <c r="A483">
        <v>2162</v>
      </c>
      <c r="B483" t="s">
        <v>2495</v>
      </c>
      <c r="C483" s="13">
        <v>42376</v>
      </c>
      <c r="D483" s="13">
        <v>42381</v>
      </c>
      <c r="E483" t="s">
        <v>810</v>
      </c>
      <c r="F483" t="s">
        <v>2496</v>
      </c>
      <c r="G483" t="s">
        <v>2497</v>
      </c>
      <c r="H483" t="s">
        <v>813</v>
      </c>
      <c r="I483" t="s">
        <v>854</v>
      </c>
      <c r="J483" t="s">
        <v>2448</v>
      </c>
      <c r="K483" t="s">
        <v>5</v>
      </c>
      <c r="L483">
        <v>94601</v>
      </c>
      <c r="M483" t="s">
        <v>856</v>
      </c>
      <c r="N483" t="s">
        <v>2498</v>
      </c>
      <c r="O483" t="s">
        <v>76</v>
      </c>
      <c r="P483" t="s">
        <v>878</v>
      </c>
      <c r="Q483" t="s">
        <v>571</v>
      </c>
      <c r="R483">
        <v>34.58</v>
      </c>
      <c r="S483">
        <v>1</v>
      </c>
      <c r="T483">
        <v>0</v>
      </c>
      <c r="U483">
        <v>10.0282</v>
      </c>
      <c r="V483" t="s">
        <v>57</v>
      </c>
      <c r="W483" t="s">
        <v>73</v>
      </c>
      <c r="X483" t="s">
        <v>56</v>
      </c>
      <c r="Y483">
        <v>1</v>
      </c>
    </row>
    <row r="484" spans="1:25" x14ac:dyDescent="0.3">
      <c r="A484">
        <v>2163</v>
      </c>
      <c r="B484" t="s">
        <v>2499</v>
      </c>
      <c r="C484" s="13">
        <v>42807</v>
      </c>
      <c r="D484" s="13">
        <v>42813</v>
      </c>
      <c r="E484" t="s">
        <v>810</v>
      </c>
      <c r="F484" t="s">
        <v>1365</v>
      </c>
      <c r="G484" t="s">
        <v>1366</v>
      </c>
      <c r="H484" t="s">
        <v>813</v>
      </c>
      <c r="I484" t="s">
        <v>854</v>
      </c>
      <c r="J484" t="s">
        <v>2500</v>
      </c>
      <c r="K484" t="s">
        <v>5</v>
      </c>
      <c r="L484">
        <v>95336</v>
      </c>
      <c r="M484" t="s">
        <v>856</v>
      </c>
      <c r="N484" t="s">
        <v>2501</v>
      </c>
      <c r="O484" t="s">
        <v>76</v>
      </c>
      <c r="P484" t="s">
        <v>883</v>
      </c>
      <c r="Q484" t="s">
        <v>513</v>
      </c>
      <c r="R484">
        <v>314.55</v>
      </c>
      <c r="S484">
        <v>3</v>
      </c>
      <c r="T484">
        <v>0</v>
      </c>
      <c r="U484">
        <v>150.98400000000001</v>
      </c>
      <c r="V484" t="s">
        <v>59</v>
      </c>
      <c r="W484" t="s">
        <v>74</v>
      </c>
      <c r="X484" t="s">
        <v>56</v>
      </c>
      <c r="Y484">
        <v>3</v>
      </c>
    </row>
    <row r="485" spans="1:25" x14ac:dyDescent="0.3">
      <c r="A485">
        <v>2243</v>
      </c>
      <c r="B485" t="s">
        <v>2502</v>
      </c>
      <c r="C485" s="13">
        <v>43060</v>
      </c>
      <c r="D485" s="13">
        <v>43064</v>
      </c>
      <c r="E485" t="s">
        <v>810</v>
      </c>
      <c r="F485" t="s">
        <v>1077</v>
      </c>
      <c r="G485" t="s">
        <v>1078</v>
      </c>
      <c r="H485" t="s">
        <v>813</v>
      </c>
      <c r="I485" t="s">
        <v>854</v>
      </c>
      <c r="J485" t="s">
        <v>2335</v>
      </c>
      <c r="K485" t="s">
        <v>5</v>
      </c>
      <c r="L485">
        <v>91104</v>
      </c>
      <c r="M485" t="s">
        <v>856</v>
      </c>
      <c r="N485" t="s">
        <v>2154</v>
      </c>
      <c r="O485" t="s">
        <v>76</v>
      </c>
      <c r="P485" t="s">
        <v>868</v>
      </c>
      <c r="Q485" t="s">
        <v>286</v>
      </c>
      <c r="R485">
        <v>56.56</v>
      </c>
      <c r="S485">
        <v>2</v>
      </c>
      <c r="T485">
        <v>0</v>
      </c>
      <c r="U485">
        <v>15.2712</v>
      </c>
      <c r="V485" t="s">
        <v>70</v>
      </c>
      <c r="W485" t="s">
        <v>74</v>
      </c>
      <c r="X485" t="s">
        <v>68</v>
      </c>
      <c r="Y485">
        <v>11</v>
      </c>
    </row>
    <row r="486" spans="1:25" x14ac:dyDescent="0.3">
      <c r="A486">
        <v>2253</v>
      </c>
      <c r="B486" t="s">
        <v>2503</v>
      </c>
      <c r="C486" s="13">
        <v>42475</v>
      </c>
      <c r="D486" s="13">
        <v>42477</v>
      </c>
      <c r="E486" t="s">
        <v>809</v>
      </c>
      <c r="F486" t="s">
        <v>2504</v>
      </c>
      <c r="G486" t="s">
        <v>2505</v>
      </c>
      <c r="H486" t="s">
        <v>813</v>
      </c>
      <c r="I486" t="s">
        <v>854</v>
      </c>
      <c r="J486" t="s">
        <v>2352</v>
      </c>
      <c r="K486" t="s">
        <v>5</v>
      </c>
      <c r="L486">
        <v>92105</v>
      </c>
      <c r="M486" t="s">
        <v>856</v>
      </c>
      <c r="N486" t="s">
        <v>2506</v>
      </c>
      <c r="O486" t="s">
        <v>76</v>
      </c>
      <c r="P486" t="s">
        <v>883</v>
      </c>
      <c r="Q486" t="s">
        <v>759</v>
      </c>
      <c r="R486">
        <v>143.69999999999999</v>
      </c>
      <c r="S486">
        <v>3</v>
      </c>
      <c r="T486">
        <v>0</v>
      </c>
      <c r="U486">
        <v>68.975999999999999</v>
      </c>
      <c r="V486" t="s">
        <v>61</v>
      </c>
      <c r="W486" t="s">
        <v>73</v>
      </c>
      <c r="X486" t="s">
        <v>60</v>
      </c>
      <c r="Y486">
        <v>4</v>
      </c>
    </row>
    <row r="487" spans="1:25" x14ac:dyDescent="0.3">
      <c r="A487">
        <v>2260</v>
      </c>
      <c r="B487" t="s">
        <v>2507</v>
      </c>
      <c r="C487" s="13">
        <v>42316</v>
      </c>
      <c r="D487" s="13">
        <v>42318</v>
      </c>
      <c r="E487" t="s">
        <v>809</v>
      </c>
      <c r="F487" t="s">
        <v>2145</v>
      </c>
      <c r="G487" t="s">
        <v>2146</v>
      </c>
      <c r="H487" t="s">
        <v>813</v>
      </c>
      <c r="I487" t="s">
        <v>854</v>
      </c>
      <c r="J487" t="s">
        <v>2352</v>
      </c>
      <c r="K487" t="s">
        <v>5</v>
      </c>
      <c r="L487">
        <v>92024</v>
      </c>
      <c r="M487" t="s">
        <v>856</v>
      </c>
      <c r="N487" t="s">
        <v>2508</v>
      </c>
      <c r="O487" t="s">
        <v>76</v>
      </c>
      <c r="P487" t="s">
        <v>1035</v>
      </c>
      <c r="Q487" t="s">
        <v>110</v>
      </c>
      <c r="R487">
        <v>5</v>
      </c>
      <c r="S487">
        <v>1</v>
      </c>
      <c r="T487">
        <v>0</v>
      </c>
      <c r="U487">
        <v>2.4</v>
      </c>
      <c r="V487" t="s">
        <v>70</v>
      </c>
      <c r="W487" t="s">
        <v>72</v>
      </c>
      <c r="X487" t="s">
        <v>68</v>
      </c>
      <c r="Y487">
        <v>11</v>
      </c>
    </row>
    <row r="488" spans="1:25" x14ac:dyDescent="0.3">
      <c r="A488">
        <v>2379</v>
      </c>
      <c r="B488" t="s">
        <v>2509</v>
      </c>
      <c r="C488" s="13">
        <v>42344</v>
      </c>
      <c r="D488" s="13">
        <v>42349</v>
      </c>
      <c r="E488" t="s">
        <v>810</v>
      </c>
      <c r="F488" t="s">
        <v>2510</v>
      </c>
      <c r="G488" t="s">
        <v>2511</v>
      </c>
      <c r="H488" t="s">
        <v>813</v>
      </c>
      <c r="I488" t="s">
        <v>854</v>
      </c>
      <c r="J488" t="s">
        <v>2512</v>
      </c>
      <c r="K488" t="s">
        <v>5</v>
      </c>
      <c r="L488">
        <v>91360</v>
      </c>
      <c r="M488" t="s">
        <v>856</v>
      </c>
      <c r="N488" t="s">
        <v>2513</v>
      </c>
      <c r="O488" t="s">
        <v>76</v>
      </c>
      <c r="P488" t="s">
        <v>883</v>
      </c>
      <c r="Q488" t="s">
        <v>499</v>
      </c>
      <c r="R488">
        <v>32.75</v>
      </c>
      <c r="S488">
        <v>5</v>
      </c>
      <c r="T488">
        <v>0</v>
      </c>
      <c r="U488">
        <v>15.065</v>
      </c>
      <c r="V488" t="s">
        <v>71</v>
      </c>
      <c r="W488" t="s">
        <v>72</v>
      </c>
      <c r="X488" t="s">
        <v>68</v>
      </c>
      <c r="Y488">
        <v>12</v>
      </c>
    </row>
    <row r="489" spans="1:25" x14ac:dyDescent="0.3">
      <c r="A489">
        <v>2383</v>
      </c>
      <c r="B489" t="s">
        <v>2514</v>
      </c>
      <c r="C489" s="13">
        <v>42819</v>
      </c>
      <c r="D489" s="13">
        <v>42820</v>
      </c>
      <c r="E489" t="s">
        <v>807</v>
      </c>
      <c r="F489" t="s">
        <v>2515</v>
      </c>
      <c r="G489" t="s">
        <v>2516</v>
      </c>
      <c r="H489" t="s">
        <v>811</v>
      </c>
      <c r="I489" t="s">
        <v>854</v>
      </c>
      <c r="J489" t="s">
        <v>2517</v>
      </c>
      <c r="K489" t="s">
        <v>5</v>
      </c>
      <c r="L489">
        <v>93727</v>
      </c>
      <c r="M489" t="s">
        <v>856</v>
      </c>
      <c r="N489" t="s">
        <v>2518</v>
      </c>
      <c r="O489" t="s">
        <v>76</v>
      </c>
      <c r="P489" t="s">
        <v>961</v>
      </c>
      <c r="Q489" t="s">
        <v>96</v>
      </c>
      <c r="R489">
        <v>176.04</v>
      </c>
      <c r="S489">
        <v>4</v>
      </c>
      <c r="T489">
        <v>0</v>
      </c>
      <c r="U489">
        <v>45.770400000000002</v>
      </c>
      <c r="V489" t="s">
        <v>59</v>
      </c>
      <c r="W489" t="s">
        <v>74</v>
      </c>
      <c r="X489" t="s">
        <v>56</v>
      </c>
      <c r="Y489">
        <v>3</v>
      </c>
    </row>
    <row r="490" spans="1:25" x14ac:dyDescent="0.3">
      <c r="A490">
        <v>2388</v>
      </c>
      <c r="B490" t="s">
        <v>2519</v>
      </c>
      <c r="C490" s="13">
        <v>42350</v>
      </c>
      <c r="D490" s="13">
        <v>42353</v>
      </c>
      <c r="E490" t="s">
        <v>807</v>
      </c>
      <c r="F490" t="s">
        <v>2520</v>
      </c>
      <c r="G490" t="s">
        <v>2521</v>
      </c>
      <c r="H490" t="s">
        <v>811</v>
      </c>
      <c r="I490" t="s">
        <v>854</v>
      </c>
      <c r="J490" t="s">
        <v>2352</v>
      </c>
      <c r="K490" t="s">
        <v>5</v>
      </c>
      <c r="L490">
        <v>92105</v>
      </c>
      <c r="M490" t="s">
        <v>856</v>
      </c>
      <c r="N490" t="s">
        <v>2522</v>
      </c>
      <c r="O490" t="s">
        <v>76</v>
      </c>
      <c r="P490" t="s">
        <v>1035</v>
      </c>
      <c r="Q490" t="s">
        <v>685</v>
      </c>
      <c r="R490">
        <v>7.86</v>
      </c>
      <c r="S490">
        <v>2</v>
      </c>
      <c r="T490">
        <v>0</v>
      </c>
      <c r="U490">
        <v>3.6156000000000001</v>
      </c>
      <c r="V490" t="s">
        <v>71</v>
      </c>
      <c r="W490" t="s">
        <v>72</v>
      </c>
      <c r="X490" t="s">
        <v>68</v>
      </c>
      <c r="Y490">
        <v>12</v>
      </c>
    </row>
    <row r="491" spans="1:25" x14ac:dyDescent="0.3">
      <c r="A491">
        <v>2420</v>
      </c>
      <c r="B491" t="s">
        <v>2523</v>
      </c>
      <c r="C491" s="13">
        <v>43048</v>
      </c>
      <c r="D491" s="13">
        <v>43053</v>
      </c>
      <c r="E491" t="s">
        <v>810</v>
      </c>
      <c r="F491" t="s">
        <v>2524</v>
      </c>
      <c r="G491" t="s">
        <v>2525</v>
      </c>
      <c r="H491" t="s">
        <v>812</v>
      </c>
      <c r="I491" t="s">
        <v>854</v>
      </c>
      <c r="J491" t="s">
        <v>2526</v>
      </c>
      <c r="K491" t="s">
        <v>5</v>
      </c>
      <c r="L491">
        <v>92236</v>
      </c>
      <c r="M491" t="s">
        <v>856</v>
      </c>
      <c r="N491" t="s">
        <v>2527</v>
      </c>
      <c r="O491" t="s">
        <v>76</v>
      </c>
      <c r="P491" t="s">
        <v>868</v>
      </c>
      <c r="Q491" t="s">
        <v>631</v>
      </c>
      <c r="R491">
        <v>63.56</v>
      </c>
      <c r="S491">
        <v>2</v>
      </c>
      <c r="T491">
        <v>0</v>
      </c>
      <c r="U491">
        <v>3.1779999999999999</v>
      </c>
      <c r="V491" t="s">
        <v>70</v>
      </c>
      <c r="W491" t="s">
        <v>74</v>
      </c>
      <c r="X491" t="s">
        <v>68</v>
      </c>
      <c r="Y491">
        <v>11</v>
      </c>
    </row>
    <row r="492" spans="1:25" x14ac:dyDescent="0.3">
      <c r="A492">
        <v>2497</v>
      </c>
      <c r="B492" t="s">
        <v>2528</v>
      </c>
      <c r="C492" s="13">
        <v>42273</v>
      </c>
      <c r="D492" s="13">
        <v>42278</v>
      </c>
      <c r="E492" t="s">
        <v>810</v>
      </c>
      <c r="F492" t="s">
        <v>2529</v>
      </c>
      <c r="G492" t="s">
        <v>2530</v>
      </c>
      <c r="H492" t="s">
        <v>813</v>
      </c>
      <c r="I492" t="s">
        <v>854</v>
      </c>
      <c r="J492" t="s">
        <v>2352</v>
      </c>
      <c r="K492" t="s">
        <v>5</v>
      </c>
      <c r="L492">
        <v>92037</v>
      </c>
      <c r="M492" t="s">
        <v>856</v>
      </c>
      <c r="N492" t="s">
        <v>2531</v>
      </c>
      <c r="O492" t="s">
        <v>76</v>
      </c>
      <c r="P492" t="s">
        <v>868</v>
      </c>
      <c r="Q492" t="s">
        <v>666</v>
      </c>
      <c r="R492">
        <v>64.17</v>
      </c>
      <c r="S492">
        <v>3</v>
      </c>
      <c r="T492">
        <v>0</v>
      </c>
      <c r="U492">
        <v>18.609300000000001</v>
      </c>
      <c r="V492" t="s">
        <v>67</v>
      </c>
      <c r="W492" t="s">
        <v>72</v>
      </c>
      <c r="X492" t="s">
        <v>64</v>
      </c>
      <c r="Y492">
        <v>9</v>
      </c>
    </row>
    <row r="493" spans="1:25" x14ac:dyDescent="0.3">
      <c r="A493">
        <v>2536</v>
      </c>
      <c r="B493" t="s">
        <v>2532</v>
      </c>
      <c r="C493" s="13">
        <v>42253</v>
      </c>
      <c r="D493" s="13">
        <v>42255</v>
      </c>
      <c r="E493" t="s">
        <v>807</v>
      </c>
      <c r="F493" t="s">
        <v>2533</v>
      </c>
      <c r="G493" t="s">
        <v>2534</v>
      </c>
      <c r="H493" t="s">
        <v>812</v>
      </c>
      <c r="I493" t="s">
        <v>854</v>
      </c>
      <c r="J493" t="s">
        <v>2535</v>
      </c>
      <c r="K493" t="s">
        <v>5</v>
      </c>
      <c r="L493">
        <v>92253</v>
      </c>
      <c r="M493" t="s">
        <v>856</v>
      </c>
      <c r="N493" t="s">
        <v>2536</v>
      </c>
      <c r="O493" t="s">
        <v>77</v>
      </c>
      <c r="P493" t="s">
        <v>873</v>
      </c>
      <c r="Q493" t="s">
        <v>498</v>
      </c>
      <c r="R493">
        <v>46.32</v>
      </c>
      <c r="S493">
        <v>4</v>
      </c>
      <c r="T493">
        <v>0</v>
      </c>
      <c r="U493">
        <v>18.064800000000002</v>
      </c>
      <c r="V493" t="s">
        <v>67</v>
      </c>
      <c r="W493" t="s">
        <v>72</v>
      </c>
      <c r="X493" t="s">
        <v>64</v>
      </c>
      <c r="Y493">
        <v>9</v>
      </c>
    </row>
    <row r="494" spans="1:25" x14ac:dyDescent="0.3">
      <c r="A494">
        <v>2546</v>
      </c>
      <c r="B494" t="s">
        <v>2537</v>
      </c>
      <c r="C494" s="13">
        <v>42841</v>
      </c>
      <c r="D494" s="13">
        <v>42845</v>
      </c>
      <c r="E494" t="s">
        <v>810</v>
      </c>
      <c r="F494" t="s">
        <v>1310</v>
      </c>
      <c r="G494" t="s">
        <v>1311</v>
      </c>
      <c r="H494" t="s">
        <v>811</v>
      </c>
      <c r="I494" t="s">
        <v>854</v>
      </c>
      <c r="J494" t="s">
        <v>2340</v>
      </c>
      <c r="K494" t="s">
        <v>5</v>
      </c>
      <c r="L494">
        <v>95123</v>
      </c>
      <c r="M494" t="s">
        <v>856</v>
      </c>
      <c r="N494" t="s">
        <v>2538</v>
      </c>
      <c r="O494" t="s">
        <v>76</v>
      </c>
      <c r="P494" t="s">
        <v>868</v>
      </c>
      <c r="Q494" t="s">
        <v>173</v>
      </c>
      <c r="R494">
        <v>205.92</v>
      </c>
      <c r="S494">
        <v>4</v>
      </c>
      <c r="T494">
        <v>0</v>
      </c>
      <c r="U494">
        <v>2.0592000000000001</v>
      </c>
      <c r="V494" t="s">
        <v>61</v>
      </c>
      <c r="W494" t="s">
        <v>74</v>
      </c>
      <c r="X494" t="s">
        <v>60</v>
      </c>
      <c r="Y494">
        <v>4</v>
      </c>
    </row>
    <row r="495" spans="1:25" x14ac:dyDescent="0.3">
      <c r="A495">
        <v>2607</v>
      </c>
      <c r="B495" t="s">
        <v>2539</v>
      </c>
      <c r="C495" s="13">
        <v>42433</v>
      </c>
      <c r="D495" s="13">
        <v>42439</v>
      </c>
      <c r="E495" t="s">
        <v>810</v>
      </c>
      <c r="F495" t="s">
        <v>2540</v>
      </c>
      <c r="G495" t="s">
        <v>2541</v>
      </c>
      <c r="H495" t="s">
        <v>813</v>
      </c>
      <c r="I495" t="s">
        <v>854</v>
      </c>
      <c r="J495" t="s">
        <v>2352</v>
      </c>
      <c r="K495" t="s">
        <v>5</v>
      </c>
      <c r="L495">
        <v>92024</v>
      </c>
      <c r="M495" t="s">
        <v>856</v>
      </c>
      <c r="N495" t="s">
        <v>2542</v>
      </c>
      <c r="O495" t="s">
        <v>76</v>
      </c>
      <c r="P495" t="s">
        <v>878</v>
      </c>
      <c r="Q495" t="s">
        <v>180</v>
      </c>
      <c r="R495">
        <v>16.989999999999998</v>
      </c>
      <c r="S495">
        <v>1</v>
      </c>
      <c r="T495">
        <v>0</v>
      </c>
      <c r="U495">
        <v>4.9271000000000003</v>
      </c>
      <c r="V495" t="s">
        <v>59</v>
      </c>
      <c r="W495" t="s">
        <v>73</v>
      </c>
      <c r="X495" t="s">
        <v>56</v>
      </c>
      <c r="Y495">
        <v>3</v>
      </c>
    </row>
    <row r="496" spans="1:25" x14ac:dyDescent="0.3">
      <c r="A496">
        <v>2675</v>
      </c>
      <c r="B496" t="s">
        <v>2543</v>
      </c>
      <c r="C496" s="13">
        <v>43072</v>
      </c>
      <c r="D496" s="13">
        <v>43072</v>
      </c>
      <c r="E496" t="s">
        <v>808</v>
      </c>
      <c r="F496" t="s">
        <v>2544</v>
      </c>
      <c r="G496" t="s">
        <v>2545</v>
      </c>
      <c r="H496" t="s">
        <v>811</v>
      </c>
      <c r="I496" t="s">
        <v>854</v>
      </c>
      <c r="J496" t="s">
        <v>2352</v>
      </c>
      <c r="K496" t="s">
        <v>5</v>
      </c>
      <c r="L496">
        <v>92024</v>
      </c>
      <c r="M496" t="s">
        <v>856</v>
      </c>
      <c r="N496" t="s">
        <v>998</v>
      </c>
      <c r="O496" t="s">
        <v>76</v>
      </c>
      <c r="P496" t="s">
        <v>883</v>
      </c>
      <c r="Q496" t="s">
        <v>746</v>
      </c>
      <c r="R496">
        <v>166.44</v>
      </c>
      <c r="S496">
        <v>3</v>
      </c>
      <c r="T496">
        <v>0</v>
      </c>
      <c r="U496">
        <v>79.891199999999998</v>
      </c>
      <c r="V496" t="s">
        <v>71</v>
      </c>
      <c r="W496" t="s">
        <v>74</v>
      </c>
      <c r="X496" t="s">
        <v>68</v>
      </c>
      <c r="Y496">
        <v>12</v>
      </c>
    </row>
    <row r="497" spans="1:25" x14ac:dyDescent="0.3">
      <c r="A497">
        <v>2719</v>
      </c>
      <c r="B497" t="s">
        <v>2546</v>
      </c>
      <c r="C497" s="13">
        <v>43090</v>
      </c>
      <c r="D497" s="13">
        <v>43096</v>
      </c>
      <c r="E497" t="s">
        <v>810</v>
      </c>
      <c r="F497" t="s">
        <v>2547</v>
      </c>
      <c r="G497" t="s">
        <v>2548</v>
      </c>
      <c r="H497" t="s">
        <v>811</v>
      </c>
      <c r="I497" t="s">
        <v>854</v>
      </c>
      <c r="J497" t="s">
        <v>2437</v>
      </c>
      <c r="K497" t="s">
        <v>5</v>
      </c>
      <c r="L497">
        <v>92627</v>
      </c>
      <c r="M497" t="s">
        <v>856</v>
      </c>
      <c r="N497" t="s">
        <v>1882</v>
      </c>
      <c r="O497" t="s">
        <v>76</v>
      </c>
      <c r="P497" t="s">
        <v>868</v>
      </c>
      <c r="Q497" t="s">
        <v>312</v>
      </c>
      <c r="R497">
        <v>124.36</v>
      </c>
      <c r="S497">
        <v>2</v>
      </c>
      <c r="T497">
        <v>0</v>
      </c>
      <c r="U497">
        <v>33.577199999999998</v>
      </c>
      <c r="V497" t="s">
        <v>71</v>
      </c>
      <c r="W497" t="s">
        <v>74</v>
      </c>
      <c r="X497" t="s">
        <v>68</v>
      </c>
      <c r="Y497">
        <v>12</v>
      </c>
    </row>
    <row r="498" spans="1:25" x14ac:dyDescent="0.3">
      <c r="A498">
        <v>2724</v>
      </c>
      <c r="B498" t="s">
        <v>2549</v>
      </c>
      <c r="C498" s="13">
        <v>41916</v>
      </c>
      <c r="D498" s="13">
        <v>41920</v>
      </c>
      <c r="E498" t="s">
        <v>810</v>
      </c>
      <c r="F498" t="s">
        <v>2550</v>
      </c>
      <c r="G498" t="s">
        <v>2551</v>
      </c>
      <c r="H498" t="s">
        <v>811</v>
      </c>
      <c r="I498" t="s">
        <v>854</v>
      </c>
      <c r="J498" t="s">
        <v>2378</v>
      </c>
      <c r="K498" t="s">
        <v>5</v>
      </c>
      <c r="L498">
        <v>94591</v>
      </c>
      <c r="M498" t="s">
        <v>856</v>
      </c>
      <c r="N498" t="s">
        <v>2552</v>
      </c>
      <c r="O498" t="s">
        <v>76</v>
      </c>
      <c r="P498" t="s">
        <v>858</v>
      </c>
      <c r="Q498" t="s">
        <v>164</v>
      </c>
      <c r="R498">
        <v>14.45</v>
      </c>
      <c r="S498">
        <v>5</v>
      </c>
      <c r="T498">
        <v>0</v>
      </c>
      <c r="U498">
        <v>6.7915000000000001</v>
      </c>
      <c r="V498" t="s">
        <v>69</v>
      </c>
      <c r="W498" t="s">
        <v>55</v>
      </c>
      <c r="X498" t="s">
        <v>68</v>
      </c>
      <c r="Y498">
        <v>10</v>
      </c>
    </row>
    <row r="499" spans="1:25" x14ac:dyDescent="0.3">
      <c r="A499">
        <v>2743</v>
      </c>
      <c r="B499" t="s">
        <v>2553</v>
      </c>
      <c r="C499" s="13">
        <v>41947</v>
      </c>
      <c r="D499" s="13">
        <v>41951</v>
      </c>
      <c r="E499" t="s">
        <v>810</v>
      </c>
      <c r="F499" t="s">
        <v>2554</v>
      </c>
      <c r="G499" t="s">
        <v>2555</v>
      </c>
      <c r="H499" t="s">
        <v>811</v>
      </c>
      <c r="I499" t="s">
        <v>854</v>
      </c>
      <c r="J499" t="s">
        <v>2352</v>
      </c>
      <c r="K499" t="s">
        <v>5</v>
      </c>
      <c r="L499">
        <v>92037</v>
      </c>
      <c r="M499" t="s">
        <v>856</v>
      </c>
      <c r="N499" t="s">
        <v>2556</v>
      </c>
      <c r="O499" t="s">
        <v>75</v>
      </c>
      <c r="P499" t="s">
        <v>863</v>
      </c>
      <c r="Q499" t="s">
        <v>302</v>
      </c>
      <c r="R499">
        <v>35.340000000000003</v>
      </c>
      <c r="S499">
        <v>2</v>
      </c>
      <c r="T499">
        <v>0</v>
      </c>
      <c r="U499">
        <v>13.4292</v>
      </c>
      <c r="V499" t="s">
        <v>70</v>
      </c>
      <c r="W499" t="s">
        <v>55</v>
      </c>
      <c r="X499" t="s">
        <v>68</v>
      </c>
      <c r="Y499">
        <v>11</v>
      </c>
    </row>
    <row r="500" spans="1:25" x14ac:dyDescent="0.3">
      <c r="A500">
        <v>2751</v>
      </c>
      <c r="B500" t="s">
        <v>2557</v>
      </c>
      <c r="C500" s="13">
        <v>41859</v>
      </c>
      <c r="D500" s="13">
        <v>41862</v>
      </c>
      <c r="E500" t="s">
        <v>809</v>
      </c>
      <c r="F500" t="s">
        <v>1912</v>
      </c>
      <c r="G500" t="s">
        <v>1913</v>
      </c>
      <c r="H500" t="s">
        <v>811</v>
      </c>
      <c r="I500" t="s">
        <v>854</v>
      </c>
      <c r="J500" t="s">
        <v>2558</v>
      </c>
      <c r="K500" t="s">
        <v>5</v>
      </c>
      <c r="L500">
        <v>95687</v>
      </c>
      <c r="M500" t="s">
        <v>856</v>
      </c>
      <c r="N500" t="s">
        <v>2559</v>
      </c>
      <c r="O500" t="s">
        <v>76</v>
      </c>
      <c r="P500" t="s">
        <v>868</v>
      </c>
      <c r="Q500" t="s">
        <v>111</v>
      </c>
      <c r="R500">
        <v>423.28</v>
      </c>
      <c r="S500">
        <v>11</v>
      </c>
      <c r="T500">
        <v>0</v>
      </c>
      <c r="U500">
        <v>110.0528</v>
      </c>
      <c r="V500" t="s">
        <v>66</v>
      </c>
      <c r="W500" t="s">
        <v>55</v>
      </c>
      <c r="X500" t="s">
        <v>64</v>
      </c>
      <c r="Y500">
        <v>8</v>
      </c>
    </row>
    <row r="501" spans="1:25" x14ac:dyDescent="0.3">
      <c r="A501">
        <v>2776</v>
      </c>
      <c r="B501" t="s">
        <v>2560</v>
      </c>
      <c r="C501" s="13">
        <v>42664</v>
      </c>
      <c r="D501" s="13">
        <v>42668</v>
      </c>
      <c r="E501" t="s">
        <v>810</v>
      </c>
      <c r="F501" t="s">
        <v>1310</v>
      </c>
      <c r="G501" t="s">
        <v>1311</v>
      </c>
      <c r="H501" t="s">
        <v>811</v>
      </c>
      <c r="I501" t="s">
        <v>854</v>
      </c>
      <c r="J501" t="s">
        <v>2352</v>
      </c>
      <c r="K501" t="s">
        <v>5</v>
      </c>
      <c r="L501">
        <v>92037</v>
      </c>
      <c r="M501" t="s">
        <v>856</v>
      </c>
      <c r="N501" t="s">
        <v>2538</v>
      </c>
      <c r="O501" t="s">
        <v>76</v>
      </c>
      <c r="P501" t="s">
        <v>868</v>
      </c>
      <c r="Q501" t="s">
        <v>173</v>
      </c>
      <c r="R501">
        <v>154.44</v>
      </c>
      <c r="S501">
        <v>3</v>
      </c>
      <c r="T501">
        <v>0</v>
      </c>
      <c r="U501">
        <v>1.5444</v>
      </c>
      <c r="V501" t="s">
        <v>69</v>
      </c>
      <c r="W501" t="s">
        <v>73</v>
      </c>
      <c r="X501" t="s">
        <v>68</v>
      </c>
      <c r="Y501">
        <v>10</v>
      </c>
    </row>
    <row r="502" spans="1:25" x14ac:dyDescent="0.3">
      <c r="A502">
        <v>2874</v>
      </c>
      <c r="B502" t="s">
        <v>2561</v>
      </c>
      <c r="C502" s="13">
        <v>43055</v>
      </c>
      <c r="D502" s="13">
        <v>43061</v>
      </c>
      <c r="E502" t="s">
        <v>810</v>
      </c>
      <c r="F502" t="s">
        <v>2562</v>
      </c>
      <c r="G502" t="s">
        <v>2563</v>
      </c>
      <c r="H502" t="s">
        <v>811</v>
      </c>
      <c r="I502" t="s">
        <v>854</v>
      </c>
      <c r="J502" t="s">
        <v>2352</v>
      </c>
      <c r="K502" t="s">
        <v>5</v>
      </c>
      <c r="L502">
        <v>92105</v>
      </c>
      <c r="M502" t="s">
        <v>856</v>
      </c>
      <c r="N502" t="s">
        <v>2564</v>
      </c>
      <c r="O502" t="s">
        <v>76</v>
      </c>
      <c r="P502" t="s">
        <v>868</v>
      </c>
      <c r="Q502" t="s">
        <v>703</v>
      </c>
      <c r="R502">
        <v>811.28</v>
      </c>
      <c r="S502">
        <v>8</v>
      </c>
      <c r="T502">
        <v>0</v>
      </c>
      <c r="U502">
        <v>24.3384</v>
      </c>
      <c r="V502" t="s">
        <v>70</v>
      </c>
      <c r="W502" t="s">
        <v>74</v>
      </c>
      <c r="X502" t="s">
        <v>68</v>
      </c>
      <c r="Y502">
        <v>11</v>
      </c>
    </row>
    <row r="503" spans="1:25" x14ac:dyDescent="0.3">
      <c r="A503">
        <v>2947</v>
      </c>
      <c r="B503" t="s">
        <v>2565</v>
      </c>
      <c r="C503" s="13">
        <v>43083</v>
      </c>
      <c r="D503" s="13">
        <v>43087</v>
      </c>
      <c r="E503" t="s">
        <v>810</v>
      </c>
      <c r="F503" t="s">
        <v>2566</v>
      </c>
      <c r="G503" t="s">
        <v>2567</v>
      </c>
      <c r="H503" t="s">
        <v>813</v>
      </c>
      <c r="I503" t="s">
        <v>854</v>
      </c>
      <c r="J503" t="s">
        <v>2352</v>
      </c>
      <c r="K503" t="s">
        <v>5</v>
      </c>
      <c r="L503">
        <v>92024</v>
      </c>
      <c r="M503" t="s">
        <v>856</v>
      </c>
      <c r="N503" t="s">
        <v>2568</v>
      </c>
      <c r="O503" t="s">
        <v>75</v>
      </c>
      <c r="P503" t="s">
        <v>863</v>
      </c>
      <c r="Q503" t="s">
        <v>274</v>
      </c>
      <c r="R503">
        <v>26.25</v>
      </c>
      <c r="S503">
        <v>3</v>
      </c>
      <c r="T503">
        <v>0</v>
      </c>
      <c r="U503">
        <v>11.025</v>
      </c>
      <c r="V503" t="s">
        <v>71</v>
      </c>
      <c r="W503" t="s">
        <v>74</v>
      </c>
      <c r="X503" t="s">
        <v>68</v>
      </c>
      <c r="Y503">
        <v>12</v>
      </c>
    </row>
    <row r="504" spans="1:25" x14ac:dyDescent="0.3">
      <c r="A504">
        <v>3042</v>
      </c>
      <c r="B504" t="s">
        <v>2569</v>
      </c>
      <c r="C504" s="13">
        <v>42989</v>
      </c>
      <c r="D504" s="13">
        <v>42990</v>
      </c>
      <c r="E504" t="s">
        <v>808</v>
      </c>
      <c r="F504" t="s">
        <v>1365</v>
      </c>
      <c r="G504" t="s">
        <v>1366</v>
      </c>
      <c r="H504" t="s">
        <v>813</v>
      </c>
      <c r="I504" t="s">
        <v>854</v>
      </c>
      <c r="J504" t="s">
        <v>2363</v>
      </c>
      <c r="K504" t="s">
        <v>5</v>
      </c>
      <c r="L504">
        <v>90805</v>
      </c>
      <c r="M504" t="s">
        <v>856</v>
      </c>
      <c r="N504" t="s">
        <v>2570</v>
      </c>
      <c r="O504" t="s">
        <v>76</v>
      </c>
      <c r="P504" t="s">
        <v>883</v>
      </c>
      <c r="Q504" t="s">
        <v>786</v>
      </c>
      <c r="R504">
        <v>12.96</v>
      </c>
      <c r="S504">
        <v>2</v>
      </c>
      <c r="T504">
        <v>0</v>
      </c>
      <c r="U504">
        <v>6.2207999999999997</v>
      </c>
      <c r="V504" t="s">
        <v>67</v>
      </c>
      <c r="W504" t="s">
        <v>74</v>
      </c>
      <c r="X504" t="s">
        <v>64</v>
      </c>
      <c r="Y504">
        <v>9</v>
      </c>
    </row>
    <row r="505" spans="1:25" x14ac:dyDescent="0.3">
      <c r="A505">
        <v>3079</v>
      </c>
      <c r="B505" t="s">
        <v>2571</v>
      </c>
      <c r="C505" s="13">
        <v>41780</v>
      </c>
      <c r="D505" s="13">
        <v>41784</v>
      </c>
      <c r="E505" t="s">
        <v>810</v>
      </c>
      <c r="F505" t="s">
        <v>958</v>
      </c>
      <c r="G505" t="s">
        <v>959</v>
      </c>
      <c r="H505" t="s">
        <v>813</v>
      </c>
      <c r="I505" t="s">
        <v>854</v>
      </c>
      <c r="J505" t="s">
        <v>2352</v>
      </c>
      <c r="K505" t="s">
        <v>5</v>
      </c>
      <c r="L505">
        <v>92037</v>
      </c>
      <c r="M505" t="s">
        <v>856</v>
      </c>
      <c r="N505" t="s">
        <v>2572</v>
      </c>
      <c r="O505" t="s">
        <v>76</v>
      </c>
      <c r="P505" t="s">
        <v>878</v>
      </c>
      <c r="Q505" t="s">
        <v>88</v>
      </c>
      <c r="R505">
        <v>31.84</v>
      </c>
      <c r="S505">
        <v>8</v>
      </c>
      <c r="T505">
        <v>0</v>
      </c>
      <c r="U505">
        <v>10.507199999999999</v>
      </c>
      <c r="V505" t="s">
        <v>62</v>
      </c>
      <c r="W505" t="s">
        <v>55</v>
      </c>
      <c r="X505" t="s">
        <v>60</v>
      </c>
      <c r="Y505">
        <v>5</v>
      </c>
    </row>
    <row r="506" spans="1:25" x14ac:dyDescent="0.3">
      <c r="A506">
        <v>3080</v>
      </c>
      <c r="B506" t="s">
        <v>2573</v>
      </c>
      <c r="C506" s="13">
        <v>42982</v>
      </c>
      <c r="D506" s="13">
        <v>42983</v>
      </c>
      <c r="E506" t="s">
        <v>807</v>
      </c>
      <c r="F506" t="s">
        <v>2574</v>
      </c>
      <c r="G506" t="s">
        <v>2575</v>
      </c>
      <c r="H506" t="s">
        <v>813</v>
      </c>
      <c r="I506" t="s">
        <v>854</v>
      </c>
      <c r="J506" t="s">
        <v>2576</v>
      </c>
      <c r="K506" t="s">
        <v>5</v>
      </c>
      <c r="L506">
        <v>92307</v>
      </c>
      <c r="M506" t="s">
        <v>856</v>
      </c>
      <c r="N506" t="s">
        <v>2577</v>
      </c>
      <c r="O506" t="s">
        <v>76</v>
      </c>
      <c r="P506" t="s">
        <v>883</v>
      </c>
      <c r="Q506" t="s">
        <v>797</v>
      </c>
      <c r="R506">
        <v>12.96</v>
      </c>
      <c r="S506">
        <v>2</v>
      </c>
      <c r="T506">
        <v>0</v>
      </c>
      <c r="U506">
        <v>6.2207999999999997</v>
      </c>
      <c r="V506" t="s">
        <v>67</v>
      </c>
      <c r="W506" t="s">
        <v>74</v>
      </c>
      <c r="X506" t="s">
        <v>64</v>
      </c>
      <c r="Y506">
        <v>9</v>
      </c>
    </row>
    <row r="507" spans="1:25" x14ac:dyDescent="0.3">
      <c r="A507">
        <v>3189</v>
      </c>
      <c r="B507" t="s">
        <v>2578</v>
      </c>
      <c r="C507" s="13">
        <v>43028</v>
      </c>
      <c r="D507" s="13">
        <v>43030</v>
      </c>
      <c r="E507" t="s">
        <v>809</v>
      </c>
      <c r="F507" t="s">
        <v>2579</v>
      </c>
      <c r="G507" t="s">
        <v>2580</v>
      </c>
      <c r="H507" t="s">
        <v>812</v>
      </c>
      <c r="I507" t="s">
        <v>854</v>
      </c>
      <c r="J507" t="s">
        <v>2581</v>
      </c>
      <c r="K507" t="s">
        <v>5</v>
      </c>
      <c r="L507">
        <v>95695</v>
      </c>
      <c r="M507" t="s">
        <v>856</v>
      </c>
      <c r="N507" t="s">
        <v>2582</v>
      </c>
      <c r="O507" t="s">
        <v>76</v>
      </c>
      <c r="P507" t="s">
        <v>858</v>
      </c>
      <c r="Q507" t="s">
        <v>163</v>
      </c>
      <c r="R507">
        <v>3.75</v>
      </c>
      <c r="S507">
        <v>1</v>
      </c>
      <c r="T507">
        <v>0</v>
      </c>
      <c r="U507">
        <v>1.8</v>
      </c>
      <c r="V507" t="s">
        <v>69</v>
      </c>
      <c r="W507" t="s">
        <v>74</v>
      </c>
      <c r="X507" t="s">
        <v>68</v>
      </c>
      <c r="Y507">
        <v>10</v>
      </c>
    </row>
    <row r="508" spans="1:25" x14ac:dyDescent="0.3">
      <c r="A508">
        <v>3209</v>
      </c>
      <c r="B508" t="s">
        <v>2583</v>
      </c>
      <c r="C508" s="13">
        <v>42378</v>
      </c>
      <c r="D508" s="13">
        <v>42384</v>
      </c>
      <c r="E508" t="s">
        <v>810</v>
      </c>
      <c r="F508" t="s">
        <v>1057</v>
      </c>
      <c r="G508" t="s">
        <v>1058</v>
      </c>
      <c r="H508" t="s">
        <v>812</v>
      </c>
      <c r="I508" t="s">
        <v>854</v>
      </c>
      <c r="J508" t="s">
        <v>2517</v>
      </c>
      <c r="K508" t="s">
        <v>5</v>
      </c>
      <c r="L508">
        <v>93727</v>
      </c>
      <c r="M508" t="s">
        <v>856</v>
      </c>
      <c r="N508" t="s">
        <v>2584</v>
      </c>
      <c r="O508" t="s">
        <v>77</v>
      </c>
      <c r="P508" t="s">
        <v>873</v>
      </c>
      <c r="Q508" t="s">
        <v>454</v>
      </c>
      <c r="R508">
        <v>349.95</v>
      </c>
      <c r="S508">
        <v>5</v>
      </c>
      <c r="T508">
        <v>0</v>
      </c>
      <c r="U508">
        <v>118.983</v>
      </c>
      <c r="V508" t="s">
        <v>57</v>
      </c>
      <c r="W508" t="s">
        <v>73</v>
      </c>
      <c r="X508" t="s">
        <v>56</v>
      </c>
      <c r="Y508">
        <v>1</v>
      </c>
    </row>
    <row r="509" spans="1:25" x14ac:dyDescent="0.3">
      <c r="A509">
        <v>3216</v>
      </c>
      <c r="B509" t="s">
        <v>2585</v>
      </c>
      <c r="C509" s="13">
        <v>42924</v>
      </c>
      <c r="D509" s="13">
        <v>42926</v>
      </c>
      <c r="E509" t="s">
        <v>807</v>
      </c>
      <c r="F509" t="s">
        <v>2053</v>
      </c>
      <c r="G509" t="s">
        <v>2054</v>
      </c>
      <c r="H509" t="s">
        <v>811</v>
      </c>
      <c r="I509" t="s">
        <v>854</v>
      </c>
      <c r="J509" t="s">
        <v>2586</v>
      </c>
      <c r="K509" t="s">
        <v>5</v>
      </c>
      <c r="L509">
        <v>94403</v>
      </c>
      <c r="M509" t="s">
        <v>856</v>
      </c>
      <c r="N509" t="s">
        <v>2587</v>
      </c>
      <c r="O509" t="s">
        <v>76</v>
      </c>
      <c r="P509" t="s">
        <v>858</v>
      </c>
      <c r="Q509" t="s">
        <v>151</v>
      </c>
      <c r="R509">
        <v>75.180000000000007</v>
      </c>
      <c r="S509">
        <v>6</v>
      </c>
      <c r="T509">
        <v>0</v>
      </c>
      <c r="U509">
        <v>35.334600000000002</v>
      </c>
      <c r="V509" t="s">
        <v>65</v>
      </c>
      <c r="W509" t="s">
        <v>74</v>
      </c>
      <c r="X509" t="s">
        <v>64</v>
      </c>
      <c r="Y509">
        <v>7</v>
      </c>
    </row>
    <row r="510" spans="1:25" x14ac:dyDescent="0.3">
      <c r="A510">
        <v>3217</v>
      </c>
      <c r="B510" t="s">
        <v>2588</v>
      </c>
      <c r="C510" s="13">
        <v>41772</v>
      </c>
      <c r="D510" s="13">
        <v>41776</v>
      </c>
      <c r="E510" t="s">
        <v>810</v>
      </c>
      <c r="F510" t="s">
        <v>2183</v>
      </c>
      <c r="G510" t="s">
        <v>2184</v>
      </c>
      <c r="H510" t="s">
        <v>811</v>
      </c>
      <c r="I510" t="s">
        <v>854</v>
      </c>
      <c r="J510" t="s">
        <v>2448</v>
      </c>
      <c r="K510" t="s">
        <v>5</v>
      </c>
      <c r="L510">
        <v>94601</v>
      </c>
      <c r="M510" t="s">
        <v>856</v>
      </c>
      <c r="N510" t="s">
        <v>2474</v>
      </c>
      <c r="O510" t="s">
        <v>77</v>
      </c>
      <c r="P510" t="s">
        <v>873</v>
      </c>
      <c r="Q510" t="s">
        <v>583</v>
      </c>
      <c r="R510">
        <v>149.97</v>
      </c>
      <c r="S510">
        <v>3</v>
      </c>
      <c r="T510">
        <v>0</v>
      </c>
      <c r="U510">
        <v>52.4895</v>
      </c>
      <c r="V510" t="s">
        <v>62</v>
      </c>
      <c r="W510" t="s">
        <v>55</v>
      </c>
      <c r="X510" t="s">
        <v>60</v>
      </c>
      <c r="Y510">
        <v>5</v>
      </c>
    </row>
    <row r="511" spans="1:25" x14ac:dyDescent="0.3">
      <c r="A511">
        <v>3272</v>
      </c>
      <c r="B511" t="s">
        <v>2589</v>
      </c>
      <c r="C511" s="13">
        <v>42365</v>
      </c>
      <c r="D511" s="13">
        <v>42367</v>
      </c>
      <c r="E511" t="s">
        <v>809</v>
      </c>
      <c r="F511" t="s">
        <v>2590</v>
      </c>
      <c r="G511" t="s">
        <v>2591</v>
      </c>
      <c r="H511" t="s">
        <v>812</v>
      </c>
      <c r="I511" t="s">
        <v>854</v>
      </c>
      <c r="J511" t="s">
        <v>2592</v>
      </c>
      <c r="K511" t="s">
        <v>5</v>
      </c>
      <c r="L511">
        <v>93277</v>
      </c>
      <c r="M511" t="s">
        <v>856</v>
      </c>
      <c r="N511" t="s">
        <v>1942</v>
      </c>
      <c r="O511" t="s">
        <v>77</v>
      </c>
      <c r="P511" t="s">
        <v>873</v>
      </c>
      <c r="Q511" t="s">
        <v>482</v>
      </c>
      <c r="R511">
        <v>7.92</v>
      </c>
      <c r="S511">
        <v>8</v>
      </c>
      <c r="T511">
        <v>0</v>
      </c>
      <c r="U511">
        <v>3.4847999999999999</v>
      </c>
      <c r="V511" t="s">
        <v>71</v>
      </c>
      <c r="W511" t="s">
        <v>72</v>
      </c>
      <c r="X511" t="s">
        <v>68</v>
      </c>
      <c r="Y511">
        <v>12</v>
      </c>
    </row>
    <row r="512" spans="1:25" x14ac:dyDescent="0.3">
      <c r="A512">
        <v>3293</v>
      </c>
      <c r="B512" t="s">
        <v>2593</v>
      </c>
      <c r="C512" s="13">
        <v>41999</v>
      </c>
      <c r="D512" s="13">
        <v>42003</v>
      </c>
      <c r="E512" t="s">
        <v>810</v>
      </c>
      <c r="F512" t="s">
        <v>1037</v>
      </c>
      <c r="G512" t="s">
        <v>1038</v>
      </c>
      <c r="H512" t="s">
        <v>811</v>
      </c>
      <c r="I512" t="s">
        <v>854</v>
      </c>
      <c r="J512" t="s">
        <v>2352</v>
      </c>
      <c r="K512" t="s">
        <v>5</v>
      </c>
      <c r="L512">
        <v>92024</v>
      </c>
      <c r="M512" t="s">
        <v>856</v>
      </c>
      <c r="N512" t="s">
        <v>2594</v>
      </c>
      <c r="O512" t="s">
        <v>76</v>
      </c>
      <c r="P512" t="s">
        <v>920</v>
      </c>
      <c r="Q512" t="s">
        <v>101</v>
      </c>
      <c r="R512">
        <v>11.91</v>
      </c>
      <c r="S512">
        <v>3</v>
      </c>
      <c r="T512">
        <v>0</v>
      </c>
      <c r="U512">
        <v>0.1191</v>
      </c>
      <c r="V512" t="s">
        <v>71</v>
      </c>
      <c r="W512" t="s">
        <v>55</v>
      </c>
      <c r="X512" t="s">
        <v>68</v>
      </c>
      <c r="Y512">
        <v>12</v>
      </c>
    </row>
    <row r="513" spans="1:25" x14ac:dyDescent="0.3">
      <c r="A513">
        <v>3318</v>
      </c>
      <c r="B513" t="s">
        <v>2595</v>
      </c>
      <c r="C513" s="13">
        <v>42258</v>
      </c>
      <c r="D513" s="13">
        <v>42262</v>
      </c>
      <c r="E513" t="s">
        <v>810</v>
      </c>
      <c r="F513" t="s">
        <v>1175</v>
      </c>
      <c r="G513" t="s">
        <v>1176</v>
      </c>
      <c r="H513" t="s">
        <v>811</v>
      </c>
      <c r="I513" t="s">
        <v>854</v>
      </c>
      <c r="J513" t="s">
        <v>2345</v>
      </c>
      <c r="K513" t="s">
        <v>5</v>
      </c>
      <c r="L513">
        <v>92374</v>
      </c>
      <c r="M513" t="s">
        <v>856</v>
      </c>
      <c r="N513" t="s">
        <v>2009</v>
      </c>
      <c r="O513" t="s">
        <v>76</v>
      </c>
      <c r="P513" t="s">
        <v>878</v>
      </c>
      <c r="Q513" t="s">
        <v>191</v>
      </c>
      <c r="R513">
        <v>181.35</v>
      </c>
      <c r="S513">
        <v>9</v>
      </c>
      <c r="T513">
        <v>0</v>
      </c>
      <c r="U513">
        <v>48.964500000000001</v>
      </c>
      <c r="V513" t="s">
        <v>67</v>
      </c>
      <c r="W513" t="s">
        <v>72</v>
      </c>
      <c r="X513" t="s">
        <v>64</v>
      </c>
      <c r="Y513">
        <v>9</v>
      </c>
    </row>
    <row r="514" spans="1:25" x14ac:dyDescent="0.3">
      <c r="A514">
        <v>3335</v>
      </c>
      <c r="B514" t="s">
        <v>2596</v>
      </c>
      <c r="C514" s="13">
        <v>42968</v>
      </c>
      <c r="D514" s="13">
        <v>42969</v>
      </c>
      <c r="E514" t="s">
        <v>807</v>
      </c>
      <c r="F514" t="s">
        <v>2283</v>
      </c>
      <c r="G514" t="s">
        <v>2284</v>
      </c>
      <c r="H514" t="s">
        <v>811</v>
      </c>
      <c r="I514" t="s">
        <v>854</v>
      </c>
      <c r="J514" t="s">
        <v>2448</v>
      </c>
      <c r="K514" t="s">
        <v>5</v>
      </c>
      <c r="L514">
        <v>94601</v>
      </c>
      <c r="M514" t="s">
        <v>856</v>
      </c>
      <c r="N514" t="s">
        <v>2597</v>
      </c>
      <c r="O514" t="s">
        <v>76</v>
      </c>
      <c r="P514" t="s">
        <v>878</v>
      </c>
      <c r="Q514" t="s">
        <v>532</v>
      </c>
      <c r="R514">
        <v>17.12</v>
      </c>
      <c r="S514">
        <v>4</v>
      </c>
      <c r="T514">
        <v>0</v>
      </c>
      <c r="U514">
        <v>4.9648000000000003</v>
      </c>
      <c r="V514" t="s">
        <v>66</v>
      </c>
      <c r="W514" t="s">
        <v>74</v>
      </c>
      <c r="X514" t="s">
        <v>64</v>
      </c>
      <c r="Y514">
        <v>8</v>
      </c>
    </row>
    <row r="515" spans="1:25" x14ac:dyDescent="0.3">
      <c r="A515">
        <v>3348</v>
      </c>
      <c r="B515" t="s">
        <v>2598</v>
      </c>
      <c r="C515" s="13">
        <v>42229</v>
      </c>
      <c r="D515" s="13">
        <v>42236</v>
      </c>
      <c r="E515" t="s">
        <v>810</v>
      </c>
      <c r="F515" t="s">
        <v>2599</v>
      </c>
      <c r="G515" t="s">
        <v>2600</v>
      </c>
      <c r="H515" t="s">
        <v>812</v>
      </c>
      <c r="I515" t="s">
        <v>854</v>
      </c>
      <c r="J515" t="s">
        <v>2601</v>
      </c>
      <c r="K515" t="s">
        <v>5</v>
      </c>
      <c r="L515">
        <v>92399</v>
      </c>
      <c r="M515" t="s">
        <v>856</v>
      </c>
      <c r="N515" t="s">
        <v>1338</v>
      </c>
      <c r="O515" t="s">
        <v>76</v>
      </c>
      <c r="P515" t="s">
        <v>878</v>
      </c>
      <c r="Q515" t="s">
        <v>89</v>
      </c>
      <c r="R515">
        <v>50.8</v>
      </c>
      <c r="S515">
        <v>5</v>
      </c>
      <c r="T515">
        <v>0</v>
      </c>
      <c r="U515">
        <v>13.208</v>
      </c>
      <c r="V515" t="s">
        <v>66</v>
      </c>
      <c r="W515" t="s">
        <v>72</v>
      </c>
      <c r="X515" t="s">
        <v>64</v>
      </c>
      <c r="Y515">
        <v>8</v>
      </c>
    </row>
    <row r="516" spans="1:25" x14ac:dyDescent="0.3">
      <c r="A516">
        <v>3431</v>
      </c>
      <c r="B516" t="s">
        <v>2602</v>
      </c>
      <c r="C516" s="13">
        <v>43077</v>
      </c>
      <c r="D516" s="13">
        <v>43078</v>
      </c>
      <c r="E516" t="s">
        <v>807</v>
      </c>
      <c r="F516" t="s">
        <v>2603</v>
      </c>
      <c r="G516" t="s">
        <v>2604</v>
      </c>
      <c r="H516" t="s">
        <v>811</v>
      </c>
      <c r="I516" t="s">
        <v>854</v>
      </c>
      <c r="J516" t="s">
        <v>2360</v>
      </c>
      <c r="K516" t="s">
        <v>5</v>
      </c>
      <c r="L516">
        <v>90301</v>
      </c>
      <c r="M516" t="s">
        <v>856</v>
      </c>
      <c r="N516" t="s">
        <v>2605</v>
      </c>
      <c r="O516" t="s">
        <v>76</v>
      </c>
      <c r="P516" t="s">
        <v>868</v>
      </c>
      <c r="Q516" t="s">
        <v>115</v>
      </c>
      <c r="R516">
        <v>29.79</v>
      </c>
      <c r="S516">
        <v>3</v>
      </c>
      <c r="T516">
        <v>0</v>
      </c>
      <c r="U516">
        <v>8.6390999999999991</v>
      </c>
      <c r="V516" t="s">
        <v>71</v>
      </c>
      <c r="W516" t="s">
        <v>74</v>
      </c>
      <c r="X516" t="s">
        <v>68</v>
      </c>
      <c r="Y516">
        <v>12</v>
      </c>
    </row>
    <row r="517" spans="1:25" x14ac:dyDescent="0.3">
      <c r="A517">
        <v>3524</v>
      </c>
      <c r="B517" t="s">
        <v>2606</v>
      </c>
      <c r="C517" s="13">
        <v>42618</v>
      </c>
      <c r="D517" s="13">
        <v>42623</v>
      </c>
      <c r="E517" t="s">
        <v>810</v>
      </c>
      <c r="F517" t="s">
        <v>1356</v>
      </c>
      <c r="G517" t="s">
        <v>1357</v>
      </c>
      <c r="H517" t="s">
        <v>812</v>
      </c>
      <c r="I517" t="s">
        <v>854</v>
      </c>
      <c r="J517" t="s">
        <v>2352</v>
      </c>
      <c r="K517" t="s">
        <v>5</v>
      </c>
      <c r="L517">
        <v>92105</v>
      </c>
      <c r="M517" t="s">
        <v>856</v>
      </c>
      <c r="N517" t="s">
        <v>2607</v>
      </c>
      <c r="O517" t="s">
        <v>77</v>
      </c>
      <c r="P517" t="s">
        <v>873</v>
      </c>
      <c r="Q517" t="s">
        <v>401</v>
      </c>
      <c r="R517">
        <v>116</v>
      </c>
      <c r="S517">
        <v>8</v>
      </c>
      <c r="T517">
        <v>0</v>
      </c>
      <c r="U517">
        <v>29</v>
      </c>
      <c r="V517" t="s">
        <v>67</v>
      </c>
      <c r="W517" t="s">
        <v>73</v>
      </c>
      <c r="X517" t="s">
        <v>64</v>
      </c>
      <c r="Y517">
        <v>9</v>
      </c>
    </row>
    <row r="518" spans="1:25" x14ac:dyDescent="0.3">
      <c r="A518">
        <v>3677</v>
      </c>
      <c r="B518" t="s">
        <v>2608</v>
      </c>
      <c r="C518" s="13">
        <v>42343</v>
      </c>
      <c r="D518" s="13">
        <v>42347</v>
      </c>
      <c r="E518" t="s">
        <v>810</v>
      </c>
      <c r="F518" t="s">
        <v>2609</v>
      </c>
      <c r="G518" t="s">
        <v>2610</v>
      </c>
      <c r="H518" t="s">
        <v>812</v>
      </c>
      <c r="I518" t="s">
        <v>854</v>
      </c>
      <c r="J518" t="s">
        <v>2352</v>
      </c>
      <c r="K518" t="s">
        <v>5</v>
      </c>
      <c r="L518">
        <v>92105</v>
      </c>
      <c r="M518" t="s">
        <v>856</v>
      </c>
      <c r="N518" t="s">
        <v>1116</v>
      </c>
      <c r="O518" t="s">
        <v>75</v>
      </c>
      <c r="P518" t="s">
        <v>863</v>
      </c>
      <c r="Q518" t="s">
        <v>304</v>
      </c>
      <c r="R518">
        <v>44.46</v>
      </c>
      <c r="S518">
        <v>2</v>
      </c>
      <c r="T518">
        <v>0</v>
      </c>
      <c r="U518">
        <v>14.671799999999999</v>
      </c>
      <c r="V518" t="s">
        <v>71</v>
      </c>
      <c r="W518" t="s">
        <v>72</v>
      </c>
      <c r="X518" t="s">
        <v>68</v>
      </c>
      <c r="Y518">
        <v>12</v>
      </c>
    </row>
    <row r="519" spans="1:25" x14ac:dyDescent="0.3">
      <c r="A519">
        <v>3687</v>
      </c>
      <c r="B519" t="s">
        <v>2611</v>
      </c>
      <c r="C519" s="13">
        <v>42717</v>
      </c>
      <c r="D519" s="13">
        <v>42723</v>
      </c>
      <c r="E519" t="s">
        <v>810</v>
      </c>
      <c r="F519" t="s">
        <v>909</v>
      </c>
      <c r="G519" t="s">
        <v>910</v>
      </c>
      <c r="H519" t="s">
        <v>811</v>
      </c>
      <c r="I519" t="s">
        <v>854</v>
      </c>
      <c r="J519" t="s">
        <v>2396</v>
      </c>
      <c r="K519" t="s">
        <v>5</v>
      </c>
      <c r="L519">
        <v>92503</v>
      </c>
      <c r="M519" t="s">
        <v>856</v>
      </c>
      <c r="N519" t="s">
        <v>1715</v>
      </c>
      <c r="O519" t="s">
        <v>76</v>
      </c>
      <c r="P519" t="s">
        <v>878</v>
      </c>
      <c r="Q519" t="s">
        <v>241</v>
      </c>
      <c r="R519">
        <v>9.84</v>
      </c>
      <c r="S519">
        <v>3</v>
      </c>
      <c r="T519">
        <v>0</v>
      </c>
      <c r="U519">
        <v>3.2471999999999999</v>
      </c>
      <c r="V519" t="s">
        <v>71</v>
      </c>
      <c r="W519" t="s">
        <v>73</v>
      </c>
      <c r="X519" t="s">
        <v>68</v>
      </c>
      <c r="Y519">
        <v>12</v>
      </c>
    </row>
    <row r="520" spans="1:25" x14ac:dyDescent="0.3">
      <c r="A520">
        <v>3748</v>
      </c>
      <c r="B520" t="s">
        <v>2612</v>
      </c>
      <c r="C520" s="13">
        <v>42974</v>
      </c>
      <c r="D520" s="13">
        <v>42976</v>
      </c>
      <c r="E520" t="s">
        <v>809</v>
      </c>
      <c r="F520" t="s">
        <v>2613</v>
      </c>
      <c r="G520" t="s">
        <v>2614</v>
      </c>
      <c r="H520" t="s">
        <v>812</v>
      </c>
      <c r="I520" t="s">
        <v>854</v>
      </c>
      <c r="J520" t="s">
        <v>2360</v>
      </c>
      <c r="K520" t="s">
        <v>5</v>
      </c>
      <c r="L520">
        <v>90301</v>
      </c>
      <c r="M520" t="s">
        <v>856</v>
      </c>
      <c r="N520" t="s">
        <v>2615</v>
      </c>
      <c r="O520" t="s">
        <v>75</v>
      </c>
      <c r="P520" t="s">
        <v>863</v>
      </c>
      <c r="Q520" t="s">
        <v>332</v>
      </c>
      <c r="R520">
        <v>198.46</v>
      </c>
      <c r="S520">
        <v>2</v>
      </c>
      <c r="T520">
        <v>0</v>
      </c>
      <c r="U520">
        <v>99.23</v>
      </c>
      <c r="V520" t="s">
        <v>66</v>
      </c>
      <c r="W520" t="s">
        <v>74</v>
      </c>
      <c r="X520" t="s">
        <v>64</v>
      </c>
      <c r="Y520">
        <v>8</v>
      </c>
    </row>
    <row r="521" spans="1:25" x14ac:dyDescent="0.3">
      <c r="A521">
        <v>3778</v>
      </c>
      <c r="B521" t="s">
        <v>2616</v>
      </c>
      <c r="C521" s="13">
        <v>42127</v>
      </c>
      <c r="D521" s="13">
        <v>42132</v>
      </c>
      <c r="E521" t="s">
        <v>810</v>
      </c>
      <c r="F521" t="s">
        <v>2617</v>
      </c>
      <c r="G521" t="s">
        <v>2618</v>
      </c>
      <c r="H521" t="s">
        <v>813</v>
      </c>
      <c r="I521" t="s">
        <v>854</v>
      </c>
      <c r="J521" t="s">
        <v>2619</v>
      </c>
      <c r="K521" t="s">
        <v>5</v>
      </c>
      <c r="L521">
        <v>91911</v>
      </c>
      <c r="M521" t="s">
        <v>856</v>
      </c>
      <c r="N521" t="s">
        <v>2620</v>
      </c>
      <c r="O521" t="s">
        <v>75</v>
      </c>
      <c r="P521" t="s">
        <v>863</v>
      </c>
      <c r="Q521" t="s">
        <v>620</v>
      </c>
      <c r="R521">
        <v>665.88</v>
      </c>
      <c r="S521">
        <v>6</v>
      </c>
      <c r="T521">
        <v>0</v>
      </c>
      <c r="U521">
        <v>106.5408</v>
      </c>
      <c r="V521" t="s">
        <v>62</v>
      </c>
      <c r="W521" t="s">
        <v>72</v>
      </c>
      <c r="X521" t="s">
        <v>60</v>
      </c>
      <c r="Y521">
        <v>5</v>
      </c>
    </row>
    <row r="522" spans="1:25" x14ac:dyDescent="0.3">
      <c r="A522">
        <v>3795</v>
      </c>
      <c r="B522" t="s">
        <v>2621</v>
      </c>
      <c r="C522" s="13">
        <v>41666</v>
      </c>
      <c r="D522" s="13">
        <v>41672</v>
      </c>
      <c r="E522" t="s">
        <v>810</v>
      </c>
      <c r="F522" t="s">
        <v>1422</v>
      </c>
      <c r="G522" t="s">
        <v>1423</v>
      </c>
      <c r="H522" t="s">
        <v>811</v>
      </c>
      <c r="I522" t="s">
        <v>854</v>
      </c>
      <c r="J522" t="s">
        <v>2352</v>
      </c>
      <c r="K522" t="s">
        <v>5</v>
      </c>
      <c r="L522">
        <v>92037</v>
      </c>
      <c r="M522" t="s">
        <v>856</v>
      </c>
      <c r="N522" t="s">
        <v>1112</v>
      </c>
      <c r="O522" t="s">
        <v>76</v>
      </c>
      <c r="P522" t="s">
        <v>868</v>
      </c>
      <c r="Q522" t="s">
        <v>609</v>
      </c>
      <c r="R522">
        <v>57.23</v>
      </c>
      <c r="S522">
        <v>1</v>
      </c>
      <c r="T522">
        <v>0</v>
      </c>
      <c r="U522">
        <v>14.307499999999999</v>
      </c>
      <c r="V522" t="s">
        <v>57</v>
      </c>
      <c r="W522" t="s">
        <v>55</v>
      </c>
      <c r="X522" t="s">
        <v>56</v>
      </c>
      <c r="Y522">
        <v>1</v>
      </c>
    </row>
    <row r="523" spans="1:25" x14ac:dyDescent="0.3">
      <c r="A523">
        <v>3864</v>
      </c>
      <c r="B523" t="s">
        <v>2622</v>
      </c>
      <c r="C523" s="13">
        <v>43025</v>
      </c>
      <c r="D523" s="13">
        <v>43027</v>
      </c>
      <c r="E523" t="s">
        <v>809</v>
      </c>
      <c r="F523" t="s">
        <v>2623</v>
      </c>
      <c r="G523" t="s">
        <v>2624</v>
      </c>
      <c r="H523" t="s">
        <v>811</v>
      </c>
      <c r="I523" t="s">
        <v>854</v>
      </c>
      <c r="J523" t="s">
        <v>2352</v>
      </c>
      <c r="K523" t="s">
        <v>5</v>
      </c>
      <c r="L523">
        <v>92037</v>
      </c>
      <c r="M523" t="s">
        <v>856</v>
      </c>
      <c r="N523" t="s">
        <v>2625</v>
      </c>
      <c r="O523" t="s">
        <v>76</v>
      </c>
      <c r="P523" t="s">
        <v>878</v>
      </c>
      <c r="Q523" t="s">
        <v>268</v>
      </c>
      <c r="R523">
        <v>10.64</v>
      </c>
      <c r="S523">
        <v>4</v>
      </c>
      <c r="T523">
        <v>0</v>
      </c>
      <c r="U523">
        <v>2.7664</v>
      </c>
      <c r="V523" t="s">
        <v>69</v>
      </c>
      <c r="W523" t="s">
        <v>74</v>
      </c>
      <c r="X523" t="s">
        <v>68</v>
      </c>
      <c r="Y523">
        <v>10</v>
      </c>
    </row>
    <row r="524" spans="1:25" x14ac:dyDescent="0.3">
      <c r="A524">
        <v>3868</v>
      </c>
      <c r="B524" t="s">
        <v>2626</v>
      </c>
      <c r="C524" s="13">
        <v>42300</v>
      </c>
      <c r="D524" s="13">
        <v>42304</v>
      </c>
      <c r="E524" t="s">
        <v>809</v>
      </c>
      <c r="F524" t="s">
        <v>2627</v>
      </c>
      <c r="G524" t="s">
        <v>2628</v>
      </c>
      <c r="H524" t="s">
        <v>811</v>
      </c>
      <c r="I524" t="s">
        <v>854</v>
      </c>
      <c r="J524" t="s">
        <v>2352</v>
      </c>
      <c r="K524" t="s">
        <v>5</v>
      </c>
      <c r="L524">
        <v>92105</v>
      </c>
      <c r="M524" t="s">
        <v>856</v>
      </c>
      <c r="N524" t="s">
        <v>2629</v>
      </c>
      <c r="O524" t="s">
        <v>77</v>
      </c>
      <c r="P524" t="s">
        <v>873</v>
      </c>
      <c r="Q524" t="s">
        <v>486</v>
      </c>
      <c r="R524">
        <v>148.32</v>
      </c>
      <c r="S524">
        <v>9</v>
      </c>
      <c r="T524">
        <v>0</v>
      </c>
      <c r="U524">
        <v>63.7776</v>
      </c>
      <c r="V524" t="s">
        <v>69</v>
      </c>
      <c r="W524" t="s">
        <v>72</v>
      </c>
      <c r="X524" t="s">
        <v>68</v>
      </c>
      <c r="Y524">
        <v>10</v>
      </c>
    </row>
    <row r="525" spans="1:25" x14ac:dyDescent="0.3">
      <c r="A525">
        <v>3934</v>
      </c>
      <c r="B525" t="s">
        <v>2630</v>
      </c>
      <c r="C525" s="13">
        <v>42980</v>
      </c>
      <c r="D525" s="13">
        <v>42986</v>
      </c>
      <c r="E525" t="s">
        <v>810</v>
      </c>
      <c r="F525" t="s">
        <v>2631</v>
      </c>
      <c r="G525" t="s">
        <v>2632</v>
      </c>
      <c r="H525" t="s">
        <v>811</v>
      </c>
      <c r="I525" t="s">
        <v>854</v>
      </c>
      <c r="J525" t="s">
        <v>2633</v>
      </c>
      <c r="K525" t="s">
        <v>5</v>
      </c>
      <c r="L525">
        <v>93309</v>
      </c>
      <c r="M525" t="s">
        <v>856</v>
      </c>
      <c r="N525" t="s">
        <v>2634</v>
      </c>
      <c r="O525" t="s">
        <v>76</v>
      </c>
      <c r="P525" t="s">
        <v>878</v>
      </c>
      <c r="Q525" t="s">
        <v>557</v>
      </c>
      <c r="R525">
        <v>9.4</v>
      </c>
      <c r="S525">
        <v>5</v>
      </c>
      <c r="T525">
        <v>0</v>
      </c>
      <c r="U525">
        <v>2.726</v>
      </c>
      <c r="V525" t="s">
        <v>67</v>
      </c>
      <c r="W525" t="s">
        <v>74</v>
      </c>
      <c r="X525" t="s">
        <v>64</v>
      </c>
      <c r="Y525">
        <v>9</v>
      </c>
    </row>
    <row r="526" spans="1:25" x14ac:dyDescent="0.3">
      <c r="A526">
        <v>4168</v>
      </c>
      <c r="B526" t="s">
        <v>2635</v>
      </c>
      <c r="C526" s="13">
        <v>41923</v>
      </c>
      <c r="D526" s="13">
        <v>41925</v>
      </c>
      <c r="E526" t="s">
        <v>807</v>
      </c>
      <c r="F526" t="s">
        <v>1772</v>
      </c>
      <c r="G526" t="s">
        <v>1773</v>
      </c>
      <c r="H526" t="s">
        <v>811</v>
      </c>
      <c r="I526" t="s">
        <v>854</v>
      </c>
      <c r="J526" t="s">
        <v>2335</v>
      </c>
      <c r="K526" t="s">
        <v>5</v>
      </c>
      <c r="L526">
        <v>91104</v>
      </c>
      <c r="M526" t="s">
        <v>856</v>
      </c>
      <c r="N526" t="s">
        <v>2636</v>
      </c>
      <c r="O526" t="s">
        <v>76</v>
      </c>
      <c r="P526" t="s">
        <v>868</v>
      </c>
      <c r="Q526" t="s">
        <v>422</v>
      </c>
      <c r="R526">
        <v>31.92</v>
      </c>
      <c r="S526">
        <v>4</v>
      </c>
      <c r="T526">
        <v>0</v>
      </c>
      <c r="U526">
        <v>8.2992000000000008</v>
      </c>
      <c r="V526" t="s">
        <v>69</v>
      </c>
      <c r="W526" t="s">
        <v>55</v>
      </c>
      <c r="X526" t="s">
        <v>68</v>
      </c>
      <c r="Y526">
        <v>10</v>
      </c>
    </row>
    <row r="527" spans="1:25" x14ac:dyDescent="0.3">
      <c r="A527">
        <v>4172</v>
      </c>
      <c r="B527" t="s">
        <v>2637</v>
      </c>
      <c r="C527" s="13">
        <v>43055</v>
      </c>
      <c r="D527" s="13">
        <v>43059</v>
      </c>
      <c r="E527" t="s">
        <v>810</v>
      </c>
      <c r="F527" t="s">
        <v>1946</v>
      </c>
      <c r="G527" t="s">
        <v>1947</v>
      </c>
      <c r="H527" t="s">
        <v>811</v>
      </c>
      <c r="I527" t="s">
        <v>854</v>
      </c>
      <c r="J527" t="s">
        <v>2517</v>
      </c>
      <c r="K527" t="s">
        <v>5</v>
      </c>
      <c r="L527">
        <v>93727</v>
      </c>
      <c r="M527" t="s">
        <v>856</v>
      </c>
      <c r="N527" t="s">
        <v>2392</v>
      </c>
      <c r="O527" t="s">
        <v>76</v>
      </c>
      <c r="P527" t="s">
        <v>868</v>
      </c>
      <c r="Q527" t="s">
        <v>290</v>
      </c>
      <c r="R527">
        <v>48.86</v>
      </c>
      <c r="S527">
        <v>7</v>
      </c>
      <c r="T527">
        <v>0</v>
      </c>
      <c r="U527">
        <v>0.97719999999999996</v>
      </c>
      <c r="V527" t="s">
        <v>70</v>
      </c>
      <c r="W527" t="s">
        <v>74</v>
      </c>
      <c r="X527" t="s">
        <v>68</v>
      </c>
      <c r="Y527">
        <v>11</v>
      </c>
    </row>
    <row r="528" spans="1:25" x14ac:dyDescent="0.3">
      <c r="A528">
        <v>4176</v>
      </c>
      <c r="B528" t="s">
        <v>2638</v>
      </c>
      <c r="C528" s="13">
        <v>42337</v>
      </c>
      <c r="D528" s="13">
        <v>42338</v>
      </c>
      <c r="E528" t="s">
        <v>807</v>
      </c>
      <c r="F528" t="s">
        <v>2639</v>
      </c>
      <c r="G528" t="s">
        <v>2640</v>
      </c>
      <c r="H528" t="s">
        <v>813</v>
      </c>
      <c r="I528" t="s">
        <v>854</v>
      </c>
      <c r="J528" t="s">
        <v>2388</v>
      </c>
      <c r="K528" t="s">
        <v>5</v>
      </c>
      <c r="L528">
        <v>92704</v>
      </c>
      <c r="M528" t="s">
        <v>856</v>
      </c>
      <c r="N528" t="s">
        <v>1408</v>
      </c>
      <c r="O528" t="s">
        <v>76</v>
      </c>
      <c r="P528" t="s">
        <v>878</v>
      </c>
      <c r="Q528" t="s">
        <v>192</v>
      </c>
      <c r="R528">
        <v>56.3</v>
      </c>
      <c r="S528">
        <v>2</v>
      </c>
      <c r="T528">
        <v>0</v>
      </c>
      <c r="U528">
        <v>15.763999999999999</v>
      </c>
      <c r="V528" t="s">
        <v>70</v>
      </c>
      <c r="W528" t="s">
        <v>72</v>
      </c>
      <c r="X528" t="s">
        <v>68</v>
      </c>
      <c r="Y528">
        <v>11</v>
      </c>
    </row>
    <row r="529" spans="1:25" x14ac:dyDescent="0.3">
      <c r="A529">
        <v>4195</v>
      </c>
      <c r="B529" t="s">
        <v>2641</v>
      </c>
      <c r="C529" s="13">
        <v>42173</v>
      </c>
      <c r="D529" s="13">
        <v>42177</v>
      </c>
      <c r="E529" t="s">
        <v>810</v>
      </c>
      <c r="F529" t="s">
        <v>1402</v>
      </c>
      <c r="G529" t="s">
        <v>1403</v>
      </c>
      <c r="H529" t="s">
        <v>811</v>
      </c>
      <c r="I529" t="s">
        <v>854</v>
      </c>
      <c r="J529" t="s">
        <v>2352</v>
      </c>
      <c r="K529" t="s">
        <v>5</v>
      </c>
      <c r="L529">
        <v>92105</v>
      </c>
      <c r="M529" t="s">
        <v>856</v>
      </c>
      <c r="N529" t="s">
        <v>2642</v>
      </c>
      <c r="O529" t="s">
        <v>76</v>
      </c>
      <c r="P529" t="s">
        <v>878</v>
      </c>
      <c r="Q529" t="s">
        <v>196</v>
      </c>
      <c r="R529">
        <v>51.98</v>
      </c>
      <c r="S529">
        <v>2</v>
      </c>
      <c r="T529">
        <v>0</v>
      </c>
      <c r="U529">
        <v>15.074199999999999</v>
      </c>
      <c r="V529" t="s">
        <v>63</v>
      </c>
      <c r="W529" t="s">
        <v>72</v>
      </c>
      <c r="X529" t="s">
        <v>60</v>
      </c>
      <c r="Y529">
        <v>6</v>
      </c>
    </row>
    <row r="530" spans="1:25" x14ac:dyDescent="0.3">
      <c r="A530">
        <v>4296</v>
      </c>
      <c r="B530" t="s">
        <v>2643</v>
      </c>
      <c r="C530" s="13">
        <v>42919</v>
      </c>
      <c r="D530" s="13">
        <v>42926</v>
      </c>
      <c r="E530" t="s">
        <v>810</v>
      </c>
      <c r="F530" t="s">
        <v>2100</v>
      </c>
      <c r="G530" t="s">
        <v>2101</v>
      </c>
      <c r="H530" t="s">
        <v>811</v>
      </c>
      <c r="I530" t="s">
        <v>854</v>
      </c>
      <c r="J530" t="s">
        <v>2644</v>
      </c>
      <c r="K530" t="s">
        <v>5</v>
      </c>
      <c r="L530">
        <v>95610</v>
      </c>
      <c r="M530" t="s">
        <v>856</v>
      </c>
      <c r="N530" t="s">
        <v>1177</v>
      </c>
      <c r="O530" t="s">
        <v>75</v>
      </c>
      <c r="P530" t="s">
        <v>863</v>
      </c>
      <c r="Q530" t="s">
        <v>396</v>
      </c>
      <c r="R530">
        <v>129.38999999999999</v>
      </c>
      <c r="S530">
        <v>3</v>
      </c>
      <c r="T530">
        <v>0</v>
      </c>
      <c r="U530">
        <v>54.343800000000002</v>
      </c>
      <c r="V530" t="s">
        <v>65</v>
      </c>
      <c r="W530" t="s">
        <v>74</v>
      </c>
      <c r="X530" t="s">
        <v>64</v>
      </c>
      <c r="Y530">
        <v>7</v>
      </c>
    </row>
    <row r="531" spans="1:25" x14ac:dyDescent="0.3">
      <c r="A531">
        <v>4376</v>
      </c>
      <c r="B531" t="s">
        <v>2645</v>
      </c>
      <c r="C531" s="13">
        <v>41754</v>
      </c>
      <c r="D531" s="13">
        <v>41759</v>
      </c>
      <c r="E531" t="s">
        <v>810</v>
      </c>
      <c r="F531" t="s">
        <v>2435</v>
      </c>
      <c r="G531" t="s">
        <v>2436</v>
      </c>
      <c r="H531" t="s">
        <v>813</v>
      </c>
      <c r="I531" t="s">
        <v>854</v>
      </c>
      <c r="J531" t="s">
        <v>2646</v>
      </c>
      <c r="K531" t="s">
        <v>5</v>
      </c>
      <c r="L531">
        <v>91776</v>
      </c>
      <c r="M531" t="s">
        <v>856</v>
      </c>
      <c r="N531" t="s">
        <v>2647</v>
      </c>
      <c r="O531" t="s">
        <v>75</v>
      </c>
      <c r="P531" t="s">
        <v>863</v>
      </c>
      <c r="Q531" t="s">
        <v>699</v>
      </c>
      <c r="R531">
        <v>303.25</v>
      </c>
      <c r="S531">
        <v>5</v>
      </c>
      <c r="T531">
        <v>0</v>
      </c>
      <c r="U531">
        <v>63.682499999999997</v>
      </c>
      <c r="V531" t="s">
        <v>61</v>
      </c>
      <c r="W531" t="s">
        <v>55</v>
      </c>
      <c r="X531" t="s">
        <v>60</v>
      </c>
      <c r="Y531">
        <v>4</v>
      </c>
    </row>
    <row r="532" spans="1:25" x14ac:dyDescent="0.3">
      <c r="A532">
        <v>4458</v>
      </c>
      <c r="B532" t="s">
        <v>2648</v>
      </c>
      <c r="C532" s="13">
        <v>42954</v>
      </c>
      <c r="D532" s="13">
        <v>42959</v>
      </c>
      <c r="E532" t="s">
        <v>810</v>
      </c>
      <c r="F532" t="s">
        <v>1016</v>
      </c>
      <c r="G532" t="s">
        <v>1017</v>
      </c>
      <c r="H532" t="s">
        <v>811</v>
      </c>
      <c r="I532" t="s">
        <v>854</v>
      </c>
      <c r="J532" t="s">
        <v>2340</v>
      </c>
      <c r="K532" t="s">
        <v>5</v>
      </c>
      <c r="L532">
        <v>95123</v>
      </c>
      <c r="M532" t="s">
        <v>856</v>
      </c>
      <c r="N532" t="s">
        <v>2031</v>
      </c>
      <c r="O532" t="s">
        <v>76</v>
      </c>
      <c r="P532" t="s">
        <v>883</v>
      </c>
      <c r="Q532" t="s">
        <v>748</v>
      </c>
      <c r="R532">
        <v>244.55</v>
      </c>
      <c r="S532">
        <v>5</v>
      </c>
      <c r="T532">
        <v>0</v>
      </c>
      <c r="U532">
        <v>114.9385</v>
      </c>
      <c r="V532" t="s">
        <v>66</v>
      </c>
      <c r="W532" t="s">
        <v>74</v>
      </c>
      <c r="X532" t="s">
        <v>64</v>
      </c>
      <c r="Y532">
        <v>8</v>
      </c>
    </row>
    <row r="533" spans="1:25" x14ac:dyDescent="0.3">
      <c r="A533">
        <v>4500</v>
      </c>
      <c r="B533" t="s">
        <v>2649</v>
      </c>
      <c r="C533" s="13">
        <v>42470</v>
      </c>
      <c r="D533" s="13">
        <v>42476</v>
      </c>
      <c r="E533" t="s">
        <v>810</v>
      </c>
      <c r="F533" t="s">
        <v>1020</v>
      </c>
      <c r="G533" t="s">
        <v>1021</v>
      </c>
      <c r="H533" t="s">
        <v>812</v>
      </c>
      <c r="I533" t="s">
        <v>854</v>
      </c>
      <c r="J533" t="s">
        <v>2633</v>
      </c>
      <c r="K533" t="s">
        <v>5</v>
      </c>
      <c r="L533">
        <v>93309</v>
      </c>
      <c r="M533" t="s">
        <v>856</v>
      </c>
      <c r="N533" t="s">
        <v>2650</v>
      </c>
      <c r="O533" t="s">
        <v>76</v>
      </c>
      <c r="P533" t="s">
        <v>883</v>
      </c>
      <c r="Q533" t="s">
        <v>803</v>
      </c>
      <c r="R533">
        <v>12.96</v>
      </c>
      <c r="S533">
        <v>2</v>
      </c>
      <c r="T533">
        <v>0</v>
      </c>
      <c r="U533">
        <v>6.2207999999999997</v>
      </c>
      <c r="V533" t="s">
        <v>61</v>
      </c>
      <c r="W533" t="s">
        <v>73</v>
      </c>
      <c r="X533" t="s">
        <v>60</v>
      </c>
      <c r="Y533">
        <v>4</v>
      </c>
    </row>
    <row r="534" spans="1:25" x14ac:dyDescent="0.3">
      <c r="A534">
        <v>4570</v>
      </c>
      <c r="B534" t="s">
        <v>2651</v>
      </c>
      <c r="C534" s="13">
        <v>41748</v>
      </c>
      <c r="D534" s="13">
        <v>41750</v>
      </c>
      <c r="E534" t="s">
        <v>809</v>
      </c>
      <c r="F534" t="s">
        <v>2652</v>
      </c>
      <c r="G534" t="s">
        <v>2653</v>
      </c>
      <c r="H534" t="s">
        <v>813</v>
      </c>
      <c r="I534" t="s">
        <v>854</v>
      </c>
      <c r="J534" t="s">
        <v>2340</v>
      </c>
      <c r="K534" t="s">
        <v>5</v>
      </c>
      <c r="L534">
        <v>95123</v>
      </c>
      <c r="M534" t="s">
        <v>856</v>
      </c>
      <c r="N534" t="s">
        <v>2654</v>
      </c>
      <c r="O534" t="s">
        <v>75</v>
      </c>
      <c r="P534" t="s">
        <v>863</v>
      </c>
      <c r="Q534" t="s">
        <v>303</v>
      </c>
      <c r="R534">
        <v>76.14</v>
      </c>
      <c r="S534">
        <v>3</v>
      </c>
      <c r="T534">
        <v>0</v>
      </c>
      <c r="U534">
        <v>26.649000000000001</v>
      </c>
      <c r="V534" t="s">
        <v>61</v>
      </c>
      <c r="W534" t="s">
        <v>55</v>
      </c>
      <c r="X534" t="s">
        <v>60</v>
      </c>
      <c r="Y534">
        <v>4</v>
      </c>
    </row>
    <row r="535" spans="1:25" x14ac:dyDescent="0.3">
      <c r="A535">
        <v>4585</v>
      </c>
      <c r="B535" t="s">
        <v>2655</v>
      </c>
      <c r="C535" s="13">
        <v>43041</v>
      </c>
      <c r="D535" s="13">
        <v>43043</v>
      </c>
      <c r="E535" t="s">
        <v>809</v>
      </c>
      <c r="F535" t="s">
        <v>1476</v>
      </c>
      <c r="G535" t="s">
        <v>1477</v>
      </c>
      <c r="H535" t="s">
        <v>813</v>
      </c>
      <c r="I535" t="s">
        <v>854</v>
      </c>
      <c r="J535" t="s">
        <v>2656</v>
      </c>
      <c r="K535" t="s">
        <v>5</v>
      </c>
      <c r="L535">
        <v>94526</v>
      </c>
      <c r="M535" t="s">
        <v>856</v>
      </c>
      <c r="N535" t="s">
        <v>1829</v>
      </c>
      <c r="O535" t="s">
        <v>76</v>
      </c>
      <c r="P535" t="s">
        <v>970</v>
      </c>
      <c r="Q535" t="s">
        <v>729</v>
      </c>
      <c r="R535">
        <v>76.58</v>
      </c>
      <c r="S535">
        <v>7</v>
      </c>
      <c r="T535">
        <v>0</v>
      </c>
      <c r="U535">
        <v>38.29</v>
      </c>
      <c r="V535" t="s">
        <v>70</v>
      </c>
      <c r="W535" t="s">
        <v>74</v>
      </c>
      <c r="X535" t="s">
        <v>68</v>
      </c>
      <c r="Y535">
        <v>11</v>
      </c>
    </row>
    <row r="536" spans="1:25" x14ac:dyDescent="0.3">
      <c r="A536">
        <v>4611</v>
      </c>
      <c r="B536" t="s">
        <v>2657</v>
      </c>
      <c r="C536" s="13">
        <v>43048</v>
      </c>
      <c r="D536" s="13">
        <v>43053</v>
      </c>
      <c r="E536" t="s">
        <v>810</v>
      </c>
      <c r="F536" t="s">
        <v>1310</v>
      </c>
      <c r="G536" t="s">
        <v>1311</v>
      </c>
      <c r="H536" t="s">
        <v>811</v>
      </c>
      <c r="I536" t="s">
        <v>854</v>
      </c>
      <c r="J536" t="s">
        <v>2401</v>
      </c>
      <c r="K536" t="s">
        <v>5</v>
      </c>
      <c r="L536">
        <v>92054</v>
      </c>
      <c r="M536" t="s">
        <v>856</v>
      </c>
      <c r="N536" t="s">
        <v>2658</v>
      </c>
      <c r="O536" t="s">
        <v>75</v>
      </c>
      <c r="P536" t="s">
        <v>863</v>
      </c>
      <c r="Q536" t="s">
        <v>292</v>
      </c>
      <c r="R536">
        <v>47.12</v>
      </c>
      <c r="S536">
        <v>8</v>
      </c>
      <c r="T536">
        <v>0</v>
      </c>
      <c r="U536">
        <v>20.732800000000001</v>
      </c>
      <c r="V536" t="s">
        <v>70</v>
      </c>
      <c r="W536" t="s">
        <v>74</v>
      </c>
      <c r="X536" t="s">
        <v>68</v>
      </c>
      <c r="Y536">
        <v>11</v>
      </c>
    </row>
    <row r="537" spans="1:25" x14ac:dyDescent="0.3">
      <c r="A537">
        <v>4731</v>
      </c>
      <c r="B537" t="s">
        <v>2659</v>
      </c>
      <c r="C537" s="13">
        <v>42092</v>
      </c>
      <c r="D537" s="13">
        <v>42094</v>
      </c>
      <c r="E537" t="s">
        <v>809</v>
      </c>
      <c r="F537" t="s">
        <v>2660</v>
      </c>
      <c r="G537" t="s">
        <v>2661</v>
      </c>
      <c r="H537" t="s">
        <v>811</v>
      </c>
      <c r="I537" t="s">
        <v>854</v>
      </c>
      <c r="J537" t="s">
        <v>2352</v>
      </c>
      <c r="K537" t="s">
        <v>5</v>
      </c>
      <c r="L537">
        <v>92105</v>
      </c>
      <c r="M537" t="s">
        <v>856</v>
      </c>
      <c r="N537" t="s">
        <v>2203</v>
      </c>
      <c r="O537" t="s">
        <v>76</v>
      </c>
      <c r="P537" t="s">
        <v>883</v>
      </c>
      <c r="Q537" t="s">
        <v>742</v>
      </c>
      <c r="R537">
        <v>212.64</v>
      </c>
      <c r="S537">
        <v>6</v>
      </c>
      <c r="T537">
        <v>0</v>
      </c>
      <c r="U537">
        <v>99.940799999999996</v>
      </c>
      <c r="V537" t="s">
        <v>59</v>
      </c>
      <c r="W537" t="s">
        <v>72</v>
      </c>
      <c r="X537" t="s">
        <v>56</v>
      </c>
      <c r="Y537">
        <v>3</v>
      </c>
    </row>
    <row r="538" spans="1:25" x14ac:dyDescent="0.3">
      <c r="A538">
        <v>4739</v>
      </c>
      <c r="B538" t="s">
        <v>2662</v>
      </c>
      <c r="C538" s="13">
        <v>42053</v>
      </c>
      <c r="D538" s="13">
        <v>42059</v>
      </c>
      <c r="E538" t="s">
        <v>810</v>
      </c>
      <c r="F538" t="s">
        <v>1137</v>
      </c>
      <c r="G538" t="s">
        <v>1138</v>
      </c>
      <c r="H538" t="s">
        <v>811</v>
      </c>
      <c r="I538" t="s">
        <v>854</v>
      </c>
      <c r="J538" t="s">
        <v>2363</v>
      </c>
      <c r="K538" t="s">
        <v>5</v>
      </c>
      <c r="L538">
        <v>90805</v>
      </c>
      <c r="M538" t="s">
        <v>856</v>
      </c>
      <c r="N538" t="s">
        <v>2663</v>
      </c>
      <c r="O538" t="s">
        <v>76</v>
      </c>
      <c r="P538" t="s">
        <v>858</v>
      </c>
      <c r="Q538" t="s">
        <v>144</v>
      </c>
      <c r="R538">
        <v>61.06</v>
      </c>
      <c r="S538">
        <v>2</v>
      </c>
      <c r="T538">
        <v>0</v>
      </c>
      <c r="U538">
        <v>28.087599999999998</v>
      </c>
      <c r="V538" t="s">
        <v>58</v>
      </c>
      <c r="W538" t="s">
        <v>72</v>
      </c>
      <c r="X538" t="s">
        <v>56</v>
      </c>
      <c r="Y538">
        <v>2</v>
      </c>
    </row>
    <row r="539" spans="1:25" x14ac:dyDescent="0.3">
      <c r="A539">
        <v>4764</v>
      </c>
      <c r="B539" t="s">
        <v>2664</v>
      </c>
      <c r="C539" s="13">
        <v>41899</v>
      </c>
      <c r="D539" s="13">
        <v>41903</v>
      </c>
      <c r="E539" t="s">
        <v>810</v>
      </c>
      <c r="F539" t="s">
        <v>2665</v>
      </c>
      <c r="G539" t="s">
        <v>2666</v>
      </c>
      <c r="H539" t="s">
        <v>811</v>
      </c>
      <c r="I539" t="s">
        <v>854</v>
      </c>
      <c r="J539" t="s">
        <v>2619</v>
      </c>
      <c r="K539" t="s">
        <v>5</v>
      </c>
      <c r="L539">
        <v>91911</v>
      </c>
      <c r="M539" t="s">
        <v>856</v>
      </c>
      <c r="N539" t="s">
        <v>1400</v>
      </c>
      <c r="O539" t="s">
        <v>76</v>
      </c>
      <c r="P539" t="s">
        <v>970</v>
      </c>
      <c r="Q539" t="s">
        <v>716</v>
      </c>
      <c r="R539">
        <v>182.94</v>
      </c>
      <c r="S539">
        <v>3</v>
      </c>
      <c r="T539">
        <v>0</v>
      </c>
      <c r="U539">
        <v>85.981800000000007</v>
      </c>
      <c r="V539" t="s">
        <v>67</v>
      </c>
      <c r="W539" t="s">
        <v>55</v>
      </c>
      <c r="X539" t="s">
        <v>64</v>
      </c>
      <c r="Y539">
        <v>9</v>
      </c>
    </row>
    <row r="540" spans="1:25" x14ac:dyDescent="0.3">
      <c r="A540">
        <v>4776</v>
      </c>
      <c r="B540" t="s">
        <v>2667</v>
      </c>
      <c r="C540" s="13">
        <v>43055</v>
      </c>
      <c r="D540" s="13">
        <v>43060</v>
      </c>
      <c r="E540" t="s">
        <v>810</v>
      </c>
      <c r="F540" t="s">
        <v>2639</v>
      </c>
      <c r="G540" t="s">
        <v>2640</v>
      </c>
      <c r="H540" t="s">
        <v>813</v>
      </c>
      <c r="I540" t="s">
        <v>854</v>
      </c>
      <c r="J540" t="s">
        <v>2421</v>
      </c>
      <c r="K540" t="s">
        <v>5</v>
      </c>
      <c r="L540">
        <v>92025</v>
      </c>
      <c r="M540" t="s">
        <v>856</v>
      </c>
      <c r="N540" t="s">
        <v>2668</v>
      </c>
      <c r="O540" t="s">
        <v>76</v>
      </c>
      <c r="P540" t="s">
        <v>878</v>
      </c>
      <c r="Q540" t="s">
        <v>527</v>
      </c>
      <c r="R540">
        <v>23.36</v>
      </c>
      <c r="S540">
        <v>4</v>
      </c>
      <c r="T540">
        <v>0</v>
      </c>
      <c r="U540">
        <v>6.0735999999999999</v>
      </c>
      <c r="V540" t="s">
        <v>70</v>
      </c>
      <c r="W540" t="s">
        <v>74</v>
      </c>
      <c r="X540" t="s">
        <v>68</v>
      </c>
      <c r="Y540">
        <v>11</v>
      </c>
    </row>
    <row r="541" spans="1:25" x14ac:dyDescent="0.3">
      <c r="A541">
        <v>4854</v>
      </c>
      <c r="B541" t="s">
        <v>2669</v>
      </c>
      <c r="C541" s="13">
        <v>41985</v>
      </c>
      <c r="D541" s="13">
        <v>41988</v>
      </c>
      <c r="E541" t="s">
        <v>809</v>
      </c>
      <c r="F541" t="s">
        <v>1207</v>
      </c>
      <c r="G541" t="s">
        <v>1208</v>
      </c>
      <c r="H541" t="s">
        <v>811</v>
      </c>
      <c r="I541" t="s">
        <v>854</v>
      </c>
      <c r="J541" t="s">
        <v>2448</v>
      </c>
      <c r="K541" t="s">
        <v>5</v>
      </c>
      <c r="L541">
        <v>94601</v>
      </c>
      <c r="M541" t="s">
        <v>856</v>
      </c>
      <c r="N541" t="s">
        <v>994</v>
      </c>
      <c r="O541" t="s">
        <v>75</v>
      </c>
      <c r="P541" t="s">
        <v>863</v>
      </c>
      <c r="Q541" t="s">
        <v>284</v>
      </c>
      <c r="R541">
        <v>12.54</v>
      </c>
      <c r="S541">
        <v>3</v>
      </c>
      <c r="T541">
        <v>0</v>
      </c>
      <c r="U541">
        <v>4.5144000000000002</v>
      </c>
      <c r="V541" t="s">
        <v>71</v>
      </c>
      <c r="W541" t="s">
        <v>55</v>
      </c>
      <c r="X541" t="s">
        <v>68</v>
      </c>
      <c r="Y541">
        <v>12</v>
      </c>
    </row>
    <row r="542" spans="1:25" x14ac:dyDescent="0.3">
      <c r="A542">
        <v>4901</v>
      </c>
      <c r="B542" t="s">
        <v>2670</v>
      </c>
      <c r="C542" s="13">
        <v>43086</v>
      </c>
      <c r="D542" s="13">
        <v>43090</v>
      </c>
      <c r="E542" t="s">
        <v>810</v>
      </c>
      <c r="F542" t="s">
        <v>2671</v>
      </c>
      <c r="G542" t="s">
        <v>2672</v>
      </c>
      <c r="H542" t="s">
        <v>812</v>
      </c>
      <c r="I542" t="s">
        <v>854</v>
      </c>
      <c r="J542" t="s">
        <v>2370</v>
      </c>
      <c r="K542" t="s">
        <v>5</v>
      </c>
      <c r="L542">
        <v>92804</v>
      </c>
      <c r="M542" t="s">
        <v>856</v>
      </c>
      <c r="N542" t="s">
        <v>1332</v>
      </c>
      <c r="O542" t="s">
        <v>76</v>
      </c>
      <c r="P542" t="s">
        <v>868</v>
      </c>
      <c r="Q542" t="s">
        <v>407</v>
      </c>
      <c r="R542">
        <v>481.32</v>
      </c>
      <c r="S542">
        <v>4</v>
      </c>
      <c r="T542">
        <v>0</v>
      </c>
      <c r="U542">
        <v>125.14319999999999</v>
      </c>
      <c r="V542" t="s">
        <v>71</v>
      </c>
      <c r="W542" t="s">
        <v>74</v>
      </c>
      <c r="X542" t="s">
        <v>68</v>
      </c>
      <c r="Y542">
        <v>12</v>
      </c>
    </row>
    <row r="543" spans="1:25" x14ac:dyDescent="0.3">
      <c r="A543">
        <v>4945</v>
      </c>
      <c r="B543" t="s">
        <v>2673</v>
      </c>
      <c r="C543" s="13">
        <v>42618</v>
      </c>
      <c r="D543" s="13">
        <v>42619</v>
      </c>
      <c r="E543" t="s">
        <v>807</v>
      </c>
      <c r="F543" t="s">
        <v>2674</v>
      </c>
      <c r="G543" t="s">
        <v>2675</v>
      </c>
      <c r="H543" t="s">
        <v>811</v>
      </c>
      <c r="I543" t="s">
        <v>854</v>
      </c>
      <c r="J543" t="s">
        <v>2676</v>
      </c>
      <c r="K543" t="s">
        <v>5</v>
      </c>
      <c r="L543">
        <v>90278</v>
      </c>
      <c r="M543" t="s">
        <v>856</v>
      </c>
      <c r="N543" t="s">
        <v>2677</v>
      </c>
      <c r="O543" t="s">
        <v>76</v>
      </c>
      <c r="P543" t="s">
        <v>883</v>
      </c>
      <c r="Q543" t="s">
        <v>83</v>
      </c>
      <c r="R543">
        <v>96.08</v>
      </c>
      <c r="S543">
        <v>2</v>
      </c>
      <c r="T543">
        <v>0</v>
      </c>
      <c r="U543">
        <v>46.118400000000001</v>
      </c>
      <c r="V543" t="s">
        <v>67</v>
      </c>
      <c r="W543" t="s">
        <v>73</v>
      </c>
      <c r="X543" t="s">
        <v>64</v>
      </c>
      <c r="Y543">
        <v>9</v>
      </c>
    </row>
    <row r="544" spans="1:25" x14ac:dyDescent="0.3">
      <c r="A544">
        <v>4975</v>
      </c>
      <c r="B544" t="s">
        <v>2678</v>
      </c>
      <c r="C544" s="13">
        <v>42681</v>
      </c>
      <c r="D544" s="13">
        <v>42686</v>
      </c>
      <c r="E544" t="s">
        <v>810</v>
      </c>
      <c r="F544" t="s">
        <v>2679</v>
      </c>
      <c r="G544" t="s">
        <v>2680</v>
      </c>
      <c r="H544" t="s">
        <v>813</v>
      </c>
      <c r="I544" t="s">
        <v>854</v>
      </c>
      <c r="J544" t="s">
        <v>2401</v>
      </c>
      <c r="K544" t="s">
        <v>5</v>
      </c>
      <c r="L544">
        <v>92054</v>
      </c>
      <c r="M544" t="s">
        <v>856</v>
      </c>
      <c r="N544" t="s">
        <v>2681</v>
      </c>
      <c r="O544" t="s">
        <v>76</v>
      </c>
      <c r="P544" t="s">
        <v>883</v>
      </c>
      <c r="Q544" t="s">
        <v>733</v>
      </c>
      <c r="R544">
        <v>12.9</v>
      </c>
      <c r="S544">
        <v>2</v>
      </c>
      <c r="T544">
        <v>0</v>
      </c>
      <c r="U544">
        <v>6.3209999999999997</v>
      </c>
      <c r="V544" t="s">
        <v>70</v>
      </c>
      <c r="W544" t="s">
        <v>73</v>
      </c>
      <c r="X544" t="s">
        <v>68</v>
      </c>
      <c r="Y544">
        <v>11</v>
      </c>
    </row>
    <row r="545" spans="1:25" x14ac:dyDescent="0.3">
      <c r="A545">
        <v>4983</v>
      </c>
      <c r="B545" t="s">
        <v>2682</v>
      </c>
      <c r="C545" s="13">
        <v>41959</v>
      </c>
      <c r="D545" s="13">
        <v>41965</v>
      </c>
      <c r="E545" t="s">
        <v>810</v>
      </c>
      <c r="F545" t="s">
        <v>1640</v>
      </c>
      <c r="G545" t="s">
        <v>1641</v>
      </c>
      <c r="H545" t="s">
        <v>812</v>
      </c>
      <c r="I545" t="s">
        <v>854</v>
      </c>
      <c r="J545" t="s">
        <v>2365</v>
      </c>
      <c r="K545" t="s">
        <v>5</v>
      </c>
      <c r="L545">
        <v>92646</v>
      </c>
      <c r="M545" t="s">
        <v>856</v>
      </c>
      <c r="N545" t="s">
        <v>2683</v>
      </c>
      <c r="O545" t="s">
        <v>76</v>
      </c>
      <c r="P545" t="s">
        <v>858</v>
      </c>
      <c r="Q545" t="s">
        <v>580</v>
      </c>
      <c r="R545">
        <v>5.22</v>
      </c>
      <c r="S545">
        <v>2</v>
      </c>
      <c r="T545">
        <v>0</v>
      </c>
      <c r="U545">
        <v>2.4011999999999998</v>
      </c>
      <c r="V545" t="s">
        <v>70</v>
      </c>
      <c r="W545" t="s">
        <v>55</v>
      </c>
      <c r="X545" t="s">
        <v>68</v>
      </c>
      <c r="Y545">
        <v>11</v>
      </c>
    </row>
    <row r="546" spans="1:25" x14ac:dyDescent="0.3">
      <c r="A546">
        <v>4984</v>
      </c>
      <c r="B546" t="s">
        <v>2684</v>
      </c>
      <c r="C546" s="13">
        <v>42680</v>
      </c>
      <c r="D546" s="13">
        <v>42684</v>
      </c>
      <c r="E546" t="s">
        <v>809</v>
      </c>
      <c r="F546" t="s">
        <v>2685</v>
      </c>
      <c r="G546" t="s">
        <v>2686</v>
      </c>
      <c r="H546" t="s">
        <v>811</v>
      </c>
      <c r="I546" t="s">
        <v>854</v>
      </c>
      <c r="J546" t="s">
        <v>2352</v>
      </c>
      <c r="K546" t="s">
        <v>5</v>
      </c>
      <c r="L546">
        <v>92105</v>
      </c>
      <c r="M546" t="s">
        <v>856</v>
      </c>
      <c r="N546" t="s">
        <v>2154</v>
      </c>
      <c r="O546" t="s">
        <v>76</v>
      </c>
      <c r="P546" t="s">
        <v>868</v>
      </c>
      <c r="Q546" t="s">
        <v>286</v>
      </c>
      <c r="R546">
        <v>84.84</v>
      </c>
      <c r="S546">
        <v>3</v>
      </c>
      <c r="T546">
        <v>0</v>
      </c>
      <c r="U546">
        <v>22.9068</v>
      </c>
      <c r="V546" t="s">
        <v>70</v>
      </c>
      <c r="W546" t="s">
        <v>73</v>
      </c>
      <c r="X546" t="s">
        <v>68</v>
      </c>
      <c r="Y546">
        <v>11</v>
      </c>
    </row>
    <row r="547" spans="1:25" x14ac:dyDescent="0.3">
      <c r="A547">
        <v>5022</v>
      </c>
      <c r="B547" t="s">
        <v>2687</v>
      </c>
      <c r="C547" s="13">
        <v>42722</v>
      </c>
      <c r="D547" s="13">
        <v>42728</v>
      </c>
      <c r="E547" t="s">
        <v>810</v>
      </c>
      <c r="F547" t="s">
        <v>2688</v>
      </c>
      <c r="G547" t="s">
        <v>2689</v>
      </c>
      <c r="H547" t="s">
        <v>811</v>
      </c>
      <c r="I547" t="s">
        <v>854</v>
      </c>
      <c r="J547" t="s">
        <v>2352</v>
      </c>
      <c r="K547" t="s">
        <v>5</v>
      </c>
      <c r="L547">
        <v>92037</v>
      </c>
      <c r="M547" t="s">
        <v>856</v>
      </c>
      <c r="N547" t="s">
        <v>1350</v>
      </c>
      <c r="O547" t="s">
        <v>77</v>
      </c>
      <c r="P547" t="s">
        <v>873</v>
      </c>
      <c r="Q547" t="s">
        <v>638</v>
      </c>
      <c r="R547">
        <v>72.64</v>
      </c>
      <c r="S547">
        <v>2</v>
      </c>
      <c r="T547">
        <v>0</v>
      </c>
      <c r="U547">
        <v>21.792000000000002</v>
      </c>
      <c r="V547" t="s">
        <v>71</v>
      </c>
      <c r="W547" t="s">
        <v>73</v>
      </c>
      <c r="X547" t="s">
        <v>68</v>
      </c>
      <c r="Y547">
        <v>12</v>
      </c>
    </row>
    <row r="548" spans="1:25" x14ac:dyDescent="0.3">
      <c r="A548">
        <v>5057</v>
      </c>
      <c r="B548" t="s">
        <v>2690</v>
      </c>
      <c r="C548" s="13">
        <v>42255</v>
      </c>
      <c r="D548" s="13">
        <v>42258</v>
      </c>
      <c r="E548" t="s">
        <v>807</v>
      </c>
      <c r="F548" t="s">
        <v>1298</v>
      </c>
      <c r="G548" t="s">
        <v>1299</v>
      </c>
      <c r="H548" t="s">
        <v>811</v>
      </c>
      <c r="I548" t="s">
        <v>854</v>
      </c>
      <c r="J548" t="s">
        <v>2691</v>
      </c>
      <c r="K548" t="s">
        <v>5</v>
      </c>
      <c r="L548">
        <v>92553</v>
      </c>
      <c r="M548" t="s">
        <v>856</v>
      </c>
      <c r="N548" t="s">
        <v>2692</v>
      </c>
      <c r="O548" t="s">
        <v>76</v>
      </c>
      <c r="P548" t="s">
        <v>883</v>
      </c>
      <c r="Q548" t="s">
        <v>766</v>
      </c>
      <c r="R548">
        <v>26.4</v>
      </c>
      <c r="S548">
        <v>5</v>
      </c>
      <c r="T548">
        <v>0</v>
      </c>
      <c r="U548">
        <v>11.88</v>
      </c>
      <c r="V548" t="s">
        <v>67</v>
      </c>
      <c r="W548" t="s">
        <v>72</v>
      </c>
      <c r="X548" t="s">
        <v>64</v>
      </c>
      <c r="Y548">
        <v>9</v>
      </c>
    </row>
    <row r="549" spans="1:25" x14ac:dyDescent="0.3">
      <c r="A549">
        <v>5132</v>
      </c>
      <c r="B549" t="s">
        <v>2693</v>
      </c>
      <c r="C549" s="13">
        <v>43098</v>
      </c>
      <c r="D549" s="13">
        <v>43105</v>
      </c>
      <c r="E549" t="s">
        <v>810</v>
      </c>
      <c r="F549" t="s">
        <v>2694</v>
      </c>
      <c r="G549" t="s">
        <v>2695</v>
      </c>
      <c r="H549" t="s">
        <v>812</v>
      </c>
      <c r="I549" t="s">
        <v>854</v>
      </c>
      <c r="J549" t="s">
        <v>2370</v>
      </c>
      <c r="K549" t="s">
        <v>5</v>
      </c>
      <c r="L549">
        <v>92804</v>
      </c>
      <c r="M549" t="s">
        <v>856</v>
      </c>
      <c r="N549" t="s">
        <v>2087</v>
      </c>
      <c r="O549" t="s">
        <v>75</v>
      </c>
      <c r="P549" t="s">
        <v>863</v>
      </c>
      <c r="Q549" t="s">
        <v>550</v>
      </c>
      <c r="R549">
        <v>101.12</v>
      </c>
      <c r="S549">
        <v>8</v>
      </c>
      <c r="T549">
        <v>0</v>
      </c>
      <c r="U549">
        <v>37.414400000000001</v>
      </c>
      <c r="V549" t="s">
        <v>71</v>
      </c>
      <c r="W549" t="s">
        <v>74</v>
      </c>
      <c r="X549" t="s">
        <v>68</v>
      </c>
      <c r="Y549">
        <v>12</v>
      </c>
    </row>
    <row r="550" spans="1:25" x14ac:dyDescent="0.3">
      <c r="A550">
        <v>5203</v>
      </c>
      <c r="B550" t="s">
        <v>2696</v>
      </c>
      <c r="C550" s="13">
        <v>42231</v>
      </c>
      <c r="D550" s="13">
        <v>42235</v>
      </c>
      <c r="E550" t="s">
        <v>810</v>
      </c>
      <c r="F550" t="s">
        <v>2697</v>
      </c>
      <c r="G550" t="s">
        <v>2698</v>
      </c>
      <c r="H550" t="s">
        <v>811</v>
      </c>
      <c r="I550" t="s">
        <v>854</v>
      </c>
      <c r="J550" t="s">
        <v>2448</v>
      </c>
      <c r="K550" t="s">
        <v>5</v>
      </c>
      <c r="L550">
        <v>94601</v>
      </c>
      <c r="M550" t="s">
        <v>856</v>
      </c>
      <c r="N550" t="s">
        <v>2699</v>
      </c>
      <c r="O550" t="s">
        <v>75</v>
      </c>
      <c r="P550" t="s">
        <v>863</v>
      </c>
      <c r="Q550" t="s">
        <v>706</v>
      </c>
      <c r="R550">
        <v>104.23</v>
      </c>
      <c r="S550">
        <v>7</v>
      </c>
      <c r="T550">
        <v>0</v>
      </c>
      <c r="U550">
        <v>28.142099999999999</v>
      </c>
      <c r="V550" t="s">
        <v>66</v>
      </c>
      <c r="W550" t="s">
        <v>72</v>
      </c>
      <c r="X550" t="s">
        <v>64</v>
      </c>
      <c r="Y550">
        <v>8</v>
      </c>
    </row>
    <row r="551" spans="1:25" x14ac:dyDescent="0.3">
      <c r="A551">
        <v>5213</v>
      </c>
      <c r="B551" t="s">
        <v>2700</v>
      </c>
      <c r="C551" s="13">
        <v>42639</v>
      </c>
      <c r="D551" s="13">
        <v>42639</v>
      </c>
      <c r="E551" t="s">
        <v>808</v>
      </c>
      <c r="F551" t="s">
        <v>1809</v>
      </c>
      <c r="G551" t="s">
        <v>1810</v>
      </c>
      <c r="H551" t="s">
        <v>811</v>
      </c>
      <c r="I551" t="s">
        <v>854</v>
      </c>
      <c r="J551" t="s">
        <v>2345</v>
      </c>
      <c r="K551" t="s">
        <v>5</v>
      </c>
      <c r="L551">
        <v>92374</v>
      </c>
      <c r="M551" t="s">
        <v>856</v>
      </c>
      <c r="N551" t="s">
        <v>2701</v>
      </c>
      <c r="O551" t="s">
        <v>76</v>
      </c>
      <c r="P551" t="s">
        <v>868</v>
      </c>
      <c r="Q551" t="s">
        <v>112</v>
      </c>
      <c r="R551">
        <v>51.45</v>
      </c>
      <c r="S551">
        <v>3</v>
      </c>
      <c r="T551">
        <v>0</v>
      </c>
      <c r="U551">
        <v>13.891500000000001</v>
      </c>
      <c r="V551" t="s">
        <v>67</v>
      </c>
      <c r="W551" t="s">
        <v>73</v>
      </c>
      <c r="X551" t="s">
        <v>64</v>
      </c>
      <c r="Y551">
        <v>9</v>
      </c>
    </row>
    <row r="552" spans="1:25" x14ac:dyDescent="0.3">
      <c r="A552">
        <v>5240</v>
      </c>
      <c r="B552" t="s">
        <v>2702</v>
      </c>
      <c r="C552" s="13">
        <v>42624</v>
      </c>
      <c r="D552" s="13">
        <v>42630</v>
      </c>
      <c r="E552" t="s">
        <v>810</v>
      </c>
      <c r="F552" t="s">
        <v>2703</v>
      </c>
      <c r="G552" t="s">
        <v>2704</v>
      </c>
      <c r="H552" t="s">
        <v>811</v>
      </c>
      <c r="I552" t="s">
        <v>854</v>
      </c>
      <c r="J552" t="s">
        <v>2340</v>
      </c>
      <c r="K552" t="s">
        <v>5</v>
      </c>
      <c r="L552">
        <v>95123</v>
      </c>
      <c r="M552" t="s">
        <v>856</v>
      </c>
      <c r="N552" t="s">
        <v>1545</v>
      </c>
      <c r="O552" t="s">
        <v>76</v>
      </c>
      <c r="P552" t="s">
        <v>868</v>
      </c>
      <c r="Q552" t="s">
        <v>690</v>
      </c>
      <c r="R552">
        <v>332.94</v>
      </c>
      <c r="S552">
        <v>3</v>
      </c>
      <c r="T552">
        <v>0</v>
      </c>
      <c r="U552">
        <v>6.6588000000000003</v>
      </c>
      <c r="V552" t="s">
        <v>67</v>
      </c>
      <c r="W552" t="s">
        <v>73</v>
      </c>
      <c r="X552" t="s">
        <v>64</v>
      </c>
      <c r="Y552">
        <v>9</v>
      </c>
    </row>
    <row r="553" spans="1:25" x14ac:dyDescent="0.3">
      <c r="A553">
        <v>5258</v>
      </c>
      <c r="B553" t="s">
        <v>2705</v>
      </c>
      <c r="C553" s="13">
        <v>42738</v>
      </c>
      <c r="D553" s="13">
        <v>42743</v>
      </c>
      <c r="E553" t="s">
        <v>810</v>
      </c>
      <c r="F553" t="s">
        <v>2706</v>
      </c>
      <c r="G553" t="s">
        <v>2707</v>
      </c>
      <c r="H553" t="s">
        <v>811</v>
      </c>
      <c r="I553" t="s">
        <v>854</v>
      </c>
      <c r="J553" t="s">
        <v>2482</v>
      </c>
      <c r="K553" t="s">
        <v>5</v>
      </c>
      <c r="L553">
        <v>91730</v>
      </c>
      <c r="M553" t="s">
        <v>856</v>
      </c>
      <c r="N553" t="s">
        <v>1135</v>
      </c>
      <c r="O553" t="s">
        <v>76</v>
      </c>
      <c r="P553" t="s">
        <v>883</v>
      </c>
      <c r="Q553" t="s">
        <v>756</v>
      </c>
      <c r="R553">
        <v>38.880000000000003</v>
      </c>
      <c r="S553">
        <v>6</v>
      </c>
      <c r="T553">
        <v>0</v>
      </c>
      <c r="U553">
        <v>18.662400000000002</v>
      </c>
      <c r="V553" t="s">
        <v>57</v>
      </c>
      <c r="W553" t="s">
        <v>74</v>
      </c>
      <c r="X553" t="s">
        <v>56</v>
      </c>
      <c r="Y553">
        <v>1</v>
      </c>
    </row>
    <row r="554" spans="1:25" x14ac:dyDescent="0.3">
      <c r="A554">
        <v>5299</v>
      </c>
      <c r="B554" t="s">
        <v>2708</v>
      </c>
      <c r="C554" s="13">
        <v>42636</v>
      </c>
      <c r="D554" s="13">
        <v>42639</v>
      </c>
      <c r="E554" t="s">
        <v>807</v>
      </c>
      <c r="F554" t="s">
        <v>852</v>
      </c>
      <c r="G554" t="s">
        <v>853</v>
      </c>
      <c r="H554" t="s">
        <v>812</v>
      </c>
      <c r="I554" t="s">
        <v>854</v>
      </c>
      <c r="J554" t="s">
        <v>2352</v>
      </c>
      <c r="K554" t="s">
        <v>5</v>
      </c>
      <c r="L554">
        <v>92037</v>
      </c>
      <c r="M554" t="s">
        <v>856</v>
      </c>
      <c r="N554" t="s">
        <v>2215</v>
      </c>
      <c r="O554" t="s">
        <v>76</v>
      </c>
      <c r="P554" t="s">
        <v>970</v>
      </c>
      <c r="Q554" t="s">
        <v>590</v>
      </c>
      <c r="R554">
        <v>4.08</v>
      </c>
      <c r="S554">
        <v>2</v>
      </c>
      <c r="T554">
        <v>0</v>
      </c>
      <c r="U554">
        <v>1.9176</v>
      </c>
      <c r="V554" t="s">
        <v>67</v>
      </c>
      <c r="W554" t="s">
        <v>73</v>
      </c>
      <c r="X554" t="s">
        <v>64</v>
      </c>
      <c r="Y554">
        <v>9</v>
      </c>
    </row>
    <row r="555" spans="1:25" x14ac:dyDescent="0.3">
      <c r="A555">
        <v>5325</v>
      </c>
      <c r="B555" t="s">
        <v>2709</v>
      </c>
      <c r="C555" s="13">
        <v>42342</v>
      </c>
      <c r="D555" s="13">
        <v>42347</v>
      </c>
      <c r="E555" t="s">
        <v>810</v>
      </c>
      <c r="F555" t="s">
        <v>2256</v>
      </c>
      <c r="G555" t="s">
        <v>2257</v>
      </c>
      <c r="H555" t="s">
        <v>811</v>
      </c>
      <c r="I555" t="s">
        <v>854</v>
      </c>
      <c r="J555" t="s">
        <v>2710</v>
      </c>
      <c r="K555" t="s">
        <v>5</v>
      </c>
      <c r="L555">
        <v>90712</v>
      </c>
      <c r="M555" t="s">
        <v>856</v>
      </c>
      <c r="N555" t="s">
        <v>2711</v>
      </c>
      <c r="O555" t="s">
        <v>76</v>
      </c>
      <c r="P555" t="s">
        <v>878</v>
      </c>
      <c r="Q555" t="s">
        <v>170</v>
      </c>
      <c r="R555">
        <v>16.899999999999999</v>
      </c>
      <c r="S555">
        <v>5</v>
      </c>
      <c r="T555">
        <v>0</v>
      </c>
      <c r="U555">
        <v>6.2530000000000001</v>
      </c>
      <c r="V555" t="s">
        <v>71</v>
      </c>
      <c r="W555" t="s">
        <v>72</v>
      </c>
      <c r="X555" t="s">
        <v>68</v>
      </c>
      <c r="Y555">
        <v>12</v>
      </c>
    </row>
    <row r="556" spans="1:25" x14ac:dyDescent="0.3">
      <c r="A556">
        <v>5525</v>
      </c>
      <c r="B556" t="s">
        <v>2712</v>
      </c>
      <c r="C556" s="13">
        <v>42714</v>
      </c>
      <c r="D556" s="13">
        <v>42716</v>
      </c>
      <c r="E556" t="s">
        <v>807</v>
      </c>
      <c r="F556" t="s">
        <v>2713</v>
      </c>
      <c r="G556" t="s">
        <v>2714</v>
      </c>
      <c r="H556" t="s">
        <v>813</v>
      </c>
      <c r="I556" t="s">
        <v>854</v>
      </c>
      <c r="J556" t="s">
        <v>2363</v>
      </c>
      <c r="K556" t="s">
        <v>5</v>
      </c>
      <c r="L556">
        <v>90805</v>
      </c>
      <c r="M556" t="s">
        <v>856</v>
      </c>
      <c r="N556" t="s">
        <v>1570</v>
      </c>
      <c r="O556" t="s">
        <v>76</v>
      </c>
      <c r="P556" t="s">
        <v>883</v>
      </c>
      <c r="Q556" t="s">
        <v>736</v>
      </c>
      <c r="R556">
        <v>80.28</v>
      </c>
      <c r="S556">
        <v>12</v>
      </c>
      <c r="T556">
        <v>0</v>
      </c>
      <c r="U556">
        <v>36.928800000000003</v>
      </c>
      <c r="V556" t="s">
        <v>71</v>
      </c>
      <c r="W556" t="s">
        <v>73</v>
      </c>
      <c r="X556" t="s">
        <v>68</v>
      </c>
      <c r="Y556">
        <v>12</v>
      </c>
    </row>
    <row r="557" spans="1:25" x14ac:dyDescent="0.3">
      <c r="A557">
        <v>5527</v>
      </c>
      <c r="B557" t="s">
        <v>2715</v>
      </c>
      <c r="C557" s="13">
        <v>42849</v>
      </c>
      <c r="D557" s="13">
        <v>42853</v>
      </c>
      <c r="E557" t="s">
        <v>810</v>
      </c>
      <c r="F557" t="s">
        <v>2540</v>
      </c>
      <c r="G557" t="s">
        <v>2541</v>
      </c>
      <c r="H557" t="s">
        <v>813</v>
      </c>
      <c r="I557" t="s">
        <v>854</v>
      </c>
      <c r="J557" t="s">
        <v>2716</v>
      </c>
      <c r="K557" t="s">
        <v>5</v>
      </c>
      <c r="L557">
        <v>93101</v>
      </c>
      <c r="M557" t="s">
        <v>856</v>
      </c>
      <c r="N557" t="s">
        <v>2717</v>
      </c>
      <c r="O557" t="s">
        <v>76</v>
      </c>
      <c r="P557" t="s">
        <v>1035</v>
      </c>
      <c r="Q557" t="s">
        <v>232</v>
      </c>
      <c r="R557">
        <v>1.81</v>
      </c>
      <c r="S557">
        <v>1</v>
      </c>
      <c r="T557">
        <v>0</v>
      </c>
      <c r="U557">
        <v>0.65159999999999996</v>
      </c>
      <c r="V557" t="s">
        <v>61</v>
      </c>
      <c r="W557" t="s">
        <v>74</v>
      </c>
      <c r="X557" t="s">
        <v>60</v>
      </c>
      <c r="Y557">
        <v>4</v>
      </c>
    </row>
    <row r="558" spans="1:25" x14ac:dyDescent="0.3">
      <c r="A558">
        <v>5577</v>
      </c>
      <c r="B558" t="s">
        <v>2718</v>
      </c>
      <c r="C558" s="13">
        <v>42716</v>
      </c>
      <c r="D558" s="13">
        <v>42720</v>
      </c>
      <c r="E558" t="s">
        <v>810</v>
      </c>
      <c r="F558" t="s">
        <v>2719</v>
      </c>
      <c r="G558" t="s">
        <v>2720</v>
      </c>
      <c r="H558" t="s">
        <v>811</v>
      </c>
      <c r="I558" t="s">
        <v>854</v>
      </c>
      <c r="J558" t="s">
        <v>2335</v>
      </c>
      <c r="K558" t="s">
        <v>5</v>
      </c>
      <c r="L558">
        <v>91104</v>
      </c>
      <c r="M558" t="s">
        <v>856</v>
      </c>
      <c r="N558" t="s">
        <v>2721</v>
      </c>
      <c r="O558" t="s">
        <v>75</v>
      </c>
      <c r="P558" t="s">
        <v>863</v>
      </c>
      <c r="Q558" t="s">
        <v>399</v>
      </c>
      <c r="R558">
        <v>383.64</v>
      </c>
      <c r="S558">
        <v>6</v>
      </c>
      <c r="T558">
        <v>0</v>
      </c>
      <c r="U558">
        <v>122.76479999999999</v>
      </c>
      <c r="V558" t="s">
        <v>71</v>
      </c>
      <c r="W558" t="s">
        <v>73</v>
      </c>
      <c r="X558" t="s">
        <v>68</v>
      </c>
      <c r="Y558">
        <v>12</v>
      </c>
    </row>
    <row r="559" spans="1:25" x14ac:dyDescent="0.3">
      <c r="A559">
        <v>5584</v>
      </c>
      <c r="B559" t="s">
        <v>2722</v>
      </c>
      <c r="C559" s="13">
        <v>41988</v>
      </c>
      <c r="D559" s="13">
        <v>41992</v>
      </c>
      <c r="E559" t="s">
        <v>809</v>
      </c>
      <c r="F559" t="s">
        <v>2723</v>
      </c>
      <c r="G559" t="s">
        <v>2724</v>
      </c>
      <c r="H559" t="s">
        <v>811</v>
      </c>
      <c r="I559" t="s">
        <v>854</v>
      </c>
      <c r="J559" t="s">
        <v>2352</v>
      </c>
      <c r="K559" t="s">
        <v>5</v>
      </c>
      <c r="L559">
        <v>92037</v>
      </c>
      <c r="M559" t="s">
        <v>856</v>
      </c>
      <c r="N559" t="s">
        <v>2725</v>
      </c>
      <c r="O559" t="s">
        <v>75</v>
      </c>
      <c r="P559" t="s">
        <v>863</v>
      </c>
      <c r="Q559" t="s">
        <v>674</v>
      </c>
      <c r="R559">
        <v>6.16</v>
      </c>
      <c r="S559">
        <v>2</v>
      </c>
      <c r="T559">
        <v>0</v>
      </c>
      <c r="U559">
        <v>1.9712000000000001</v>
      </c>
      <c r="V559" t="s">
        <v>71</v>
      </c>
      <c r="W559" t="s">
        <v>55</v>
      </c>
      <c r="X559" t="s">
        <v>68</v>
      </c>
      <c r="Y559">
        <v>12</v>
      </c>
    </row>
    <row r="560" spans="1:25" x14ac:dyDescent="0.3">
      <c r="A560">
        <v>5588</v>
      </c>
      <c r="B560" t="s">
        <v>2726</v>
      </c>
      <c r="C560" s="13">
        <v>42082</v>
      </c>
      <c r="D560" s="13">
        <v>42083</v>
      </c>
      <c r="E560" t="s">
        <v>807</v>
      </c>
      <c r="F560" t="s">
        <v>1091</v>
      </c>
      <c r="G560" t="s">
        <v>1092</v>
      </c>
      <c r="H560" t="s">
        <v>811</v>
      </c>
      <c r="I560" t="s">
        <v>854</v>
      </c>
      <c r="J560" t="s">
        <v>2727</v>
      </c>
      <c r="K560" t="s">
        <v>5</v>
      </c>
      <c r="L560">
        <v>93534</v>
      </c>
      <c r="M560" t="s">
        <v>856</v>
      </c>
      <c r="N560" t="s">
        <v>1213</v>
      </c>
      <c r="O560" t="s">
        <v>76</v>
      </c>
      <c r="P560" t="s">
        <v>1035</v>
      </c>
      <c r="Q560" t="s">
        <v>688</v>
      </c>
      <c r="R560">
        <v>10.9</v>
      </c>
      <c r="S560">
        <v>5</v>
      </c>
      <c r="T560">
        <v>0</v>
      </c>
      <c r="U560">
        <v>3.597</v>
      </c>
      <c r="V560" t="s">
        <v>59</v>
      </c>
      <c r="W560" t="s">
        <v>72</v>
      </c>
      <c r="X560" t="s">
        <v>56</v>
      </c>
      <c r="Y560">
        <v>3</v>
      </c>
    </row>
    <row r="561" spans="1:25" x14ac:dyDescent="0.3">
      <c r="A561">
        <v>5619</v>
      </c>
      <c r="B561" t="s">
        <v>2728</v>
      </c>
      <c r="C561" s="13">
        <v>42265</v>
      </c>
      <c r="D561" s="13">
        <v>42268</v>
      </c>
      <c r="E561" t="s">
        <v>807</v>
      </c>
      <c r="F561" t="s">
        <v>1122</v>
      </c>
      <c r="G561" t="s">
        <v>1123</v>
      </c>
      <c r="H561" t="s">
        <v>811</v>
      </c>
      <c r="I561" t="s">
        <v>854</v>
      </c>
      <c r="J561" t="s">
        <v>2352</v>
      </c>
      <c r="K561" t="s">
        <v>5</v>
      </c>
      <c r="L561">
        <v>92105</v>
      </c>
      <c r="M561" t="s">
        <v>856</v>
      </c>
      <c r="N561" t="s">
        <v>1545</v>
      </c>
      <c r="O561" t="s">
        <v>76</v>
      </c>
      <c r="P561" t="s">
        <v>868</v>
      </c>
      <c r="Q561" t="s">
        <v>690</v>
      </c>
      <c r="R561">
        <v>443.92</v>
      </c>
      <c r="S561">
        <v>4</v>
      </c>
      <c r="T561">
        <v>0</v>
      </c>
      <c r="U561">
        <v>8.8783999999999992</v>
      </c>
      <c r="V561" t="s">
        <v>67</v>
      </c>
      <c r="W561" t="s">
        <v>72</v>
      </c>
      <c r="X561" t="s">
        <v>64</v>
      </c>
      <c r="Y561">
        <v>9</v>
      </c>
    </row>
    <row r="562" spans="1:25" x14ac:dyDescent="0.3">
      <c r="A562">
        <v>5649</v>
      </c>
      <c r="B562" t="s">
        <v>2729</v>
      </c>
      <c r="C562" s="13">
        <v>42933</v>
      </c>
      <c r="D562" s="13">
        <v>42935</v>
      </c>
      <c r="E562" t="s">
        <v>809</v>
      </c>
      <c r="F562" t="s">
        <v>1995</v>
      </c>
      <c r="G562" t="s">
        <v>1996</v>
      </c>
      <c r="H562" t="s">
        <v>812</v>
      </c>
      <c r="I562" t="s">
        <v>854</v>
      </c>
      <c r="J562" t="s">
        <v>2576</v>
      </c>
      <c r="K562" t="s">
        <v>5</v>
      </c>
      <c r="L562">
        <v>92307</v>
      </c>
      <c r="M562" t="s">
        <v>856</v>
      </c>
      <c r="N562" t="s">
        <v>2730</v>
      </c>
      <c r="O562" t="s">
        <v>76</v>
      </c>
      <c r="P562" t="s">
        <v>883</v>
      </c>
      <c r="Q562" t="s">
        <v>798</v>
      </c>
      <c r="R562">
        <v>32.4</v>
      </c>
      <c r="S562">
        <v>5</v>
      </c>
      <c r="T562">
        <v>0</v>
      </c>
      <c r="U562">
        <v>15.552</v>
      </c>
      <c r="V562" t="s">
        <v>65</v>
      </c>
      <c r="W562" t="s">
        <v>74</v>
      </c>
      <c r="X562" t="s">
        <v>64</v>
      </c>
      <c r="Y562">
        <v>7</v>
      </c>
    </row>
    <row r="563" spans="1:25" x14ac:dyDescent="0.3">
      <c r="A563">
        <v>5654</v>
      </c>
      <c r="B563" t="s">
        <v>2731</v>
      </c>
      <c r="C563" s="13">
        <v>41947</v>
      </c>
      <c r="D563" s="13">
        <v>41954</v>
      </c>
      <c r="E563" t="s">
        <v>810</v>
      </c>
      <c r="F563" t="s">
        <v>1196</v>
      </c>
      <c r="G563" t="s">
        <v>1197</v>
      </c>
      <c r="H563" t="s">
        <v>812</v>
      </c>
      <c r="I563" t="s">
        <v>854</v>
      </c>
      <c r="J563" t="s">
        <v>2363</v>
      </c>
      <c r="K563" t="s">
        <v>5</v>
      </c>
      <c r="L563">
        <v>90805</v>
      </c>
      <c r="M563" t="s">
        <v>856</v>
      </c>
      <c r="N563" t="s">
        <v>1767</v>
      </c>
      <c r="O563" t="s">
        <v>76</v>
      </c>
      <c r="P563" t="s">
        <v>878</v>
      </c>
      <c r="Q563" t="s">
        <v>535</v>
      </c>
      <c r="R563">
        <v>2.94</v>
      </c>
      <c r="S563">
        <v>1</v>
      </c>
      <c r="T563">
        <v>0</v>
      </c>
      <c r="U563">
        <v>0.79379999999999995</v>
      </c>
      <c r="V563" t="s">
        <v>70</v>
      </c>
      <c r="W563" t="s">
        <v>55</v>
      </c>
      <c r="X563" t="s">
        <v>68</v>
      </c>
      <c r="Y563">
        <v>11</v>
      </c>
    </row>
    <row r="564" spans="1:25" x14ac:dyDescent="0.3">
      <c r="A564">
        <v>5740</v>
      </c>
      <c r="B564" t="s">
        <v>2732</v>
      </c>
      <c r="C564" s="13">
        <v>42822</v>
      </c>
      <c r="D564" s="13">
        <v>42825</v>
      </c>
      <c r="E564" t="s">
        <v>807</v>
      </c>
      <c r="F564" t="s">
        <v>2733</v>
      </c>
      <c r="G564" t="s">
        <v>2734</v>
      </c>
      <c r="H564" t="s">
        <v>812</v>
      </c>
      <c r="I564" t="s">
        <v>854</v>
      </c>
      <c r="J564" t="s">
        <v>2735</v>
      </c>
      <c r="K564" t="s">
        <v>5</v>
      </c>
      <c r="L564">
        <v>94533</v>
      </c>
      <c r="M564" t="s">
        <v>856</v>
      </c>
      <c r="N564" t="s">
        <v>2736</v>
      </c>
      <c r="O564" t="s">
        <v>76</v>
      </c>
      <c r="P564" t="s">
        <v>883</v>
      </c>
      <c r="Q564" t="s">
        <v>781</v>
      </c>
      <c r="R564">
        <v>12.96</v>
      </c>
      <c r="S564">
        <v>2</v>
      </c>
      <c r="T564">
        <v>0</v>
      </c>
      <c r="U564">
        <v>6.3503999999999996</v>
      </c>
      <c r="V564" t="s">
        <v>59</v>
      </c>
      <c r="W564" t="s">
        <v>74</v>
      </c>
      <c r="X564" t="s">
        <v>56</v>
      </c>
      <c r="Y564">
        <v>3</v>
      </c>
    </row>
    <row r="565" spans="1:25" x14ac:dyDescent="0.3">
      <c r="A565">
        <v>5752</v>
      </c>
      <c r="B565" t="s">
        <v>2737</v>
      </c>
      <c r="C565" s="13">
        <v>42391</v>
      </c>
      <c r="D565" s="13">
        <v>42397</v>
      </c>
      <c r="E565" t="s">
        <v>810</v>
      </c>
      <c r="F565" t="s">
        <v>1489</v>
      </c>
      <c r="G565" t="s">
        <v>1490</v>
      </c>
      <c r="H565" t="s">
        <v>811</v>
      </c>
      <c r="I565" t="s">
        <v>854</v>
      </c>
      <c r="J565" t="s">
        <v>2352</v>
      </c>
      <c r="K565" t="s">
        <v>5</v>
      </c>
      <c r="L565">
        <v>92037</v>
      </c>
      <c r="M565" t="s">
        <v>856</v>
      </c>
      <c r="N565" t="s">
        <v>1346</v>
      </c>
      <c r="O565" t="s">
        <v>76</v>
      </c>
      <c r="P565" t="s">
        <v>858</v>
      </c>
      <c r="Q565" t="s">
        <v>146</v>
      </c>
      <c r="R565">
        <v>44.4</v>
      </c>
      <c r="S565">
        <v>3</v>
      </c>
      <c r="T565">
        <v>0</v>
      </c>
      <c r="U565">
        <v>22.2</v>
      </c>
      <c r="V565" t="s">
        <v>57</v>
      </c>
      <c r="W565" t="s">
        <v>73</v>
      </c>
      <c r="X565" t="s">
        <v>56</v>
      </c>
      <c r="Y565">
        <v>1</v>
      </c>
    </row>
    <row r="566" spans="1:25" x14ac:dyDescent="0.3">
      <c r="A566">
        <v>5762</v>
      </c>
      <c r="B566" t="s">
        <v>2738</v>
      </c>
      <c r="C566" s="13">
        <v>42959</v>
      </c>
      <c r="D566" s="13">
        <v>42962</v>
      </c>
      <c r="E566" t="s">
        <v>807</v>
      </c>
      <c r="F566" t="s">
        <v>1049</v>
      </c>
      <c r="G566" t="s">
        <v>1050</v>
      </c>
      <c r="H566" t="s">
        <v>811</v>
      </c>
      <c r="I566" t="s">
        <v>854</v>
      </c>
      <c r="J566" t="s">
        <v>2739</v>
      </c>
      <c r="K566" t="s">
        <v>5</v>
      </c>
      <c r="L566">
        <v>92630</v>
      </c>
      <c r="M566" t="s">
        <v>856</v>
      </c>
      <c r="N566" t="s">
        <v>2740</v>
      </c>
      <c r="O566" t="s">
        <v>76</v>
      </c>
      <c r="P566" t="s">
        <v>961</v>
      </c>
      <c r="Q566" t="s">
        <v>142</v>
      </c>
      <c r="R566">
        <v>542.94000000000005</v>
      </c>
      <c r="S566">
        <v>3</v>
      </c>
      <c r="T566">
        <v>0</v>
      </c>
      <c r="U566">
        <v>152.0232</v>
      </c>
      <c r="V566" t="s">
        <v>66</v>
      </c>
      <c r="W566" t="s">
        <v>74</v>
      </c>
      <c r="X566" t="s">
        <v>64</v>
      </c>
      <c r="Y566">
        <v>8</v>
      </c>
    </row>
    <row r="567" spans="1:25" x14ac:dyDescent="0.3">
      <c r="A567">
        <v>5782</v>
      </c>
      <c r="B567" t="s">
        <v>2741</v>
      </c>
      <c r="C567" s="13">
        <v>42350</v>
      </c>
      <c r="D567" s="13">
        <v>42354</v>
      </c>
      <c r="E567" t="s">
        <v>809</v>
      </c>
      <c r="F567" t="s">
        <v>1211</v>
      </c>
      <c r="G567" t="s">
        <v>1212</v>
      </c>
      <c r="H567" t="s">
        <v>811</v>
      </c>
      <c r="I567" t="s">
        <v>854</v>
      </c>
      <c r="J567" t="s">
        <v>2742</v>
      </c>
      <c r="K567" t="s">
        <v>5</v>
      </c>
      <c r="L567">
        <v>95928</v>
      </c>
      <c r="M567" t="s">
        <v>856</v>
      </c>
      <c r="N567" t="s">
        <v>2743</v>
      </c>
      <c r="O567" t="s">
        <v>76</v>
      </c>
      <c r="P567" t="s">
        <v>878</v>
      </c>
      <c r="Q567" t="s">
        <v>518</v>
      </c>
      <c r="R567">
        <v>2.21</v>
      </c>
      <c r="S567">
        <v>1</v>
      </c>
      <c r="T567">
        <v>0</v>
      </c>
      <c r="U567">
        <v>0.59670000000000001</v>
      </c>
      <c r="V567" t="s">
        <v>71</v>
      </c>
      <c r="W567" t="s">
        <v>72</v>
      </c>
      <c r="X567" t="s">
        <v>68</v>
      </c>
      <c r="Y567">
        <v>12</v>
      </c>
    </row>
    <row r="568" spans="1:25" x14ac:dyDescent="0.3">
      <c r="A568">
        <v>5791</v>
      </c>
      <c r="B568" t="s">
        <v>2744</v>
      </c>
      <c r="C568" s="13">
        <v>43007</v>
      </c>
      <c r="D568" s="13">
        <v>43010</v>
      </c>
      <c r="E568" t="s">
        <v>807</v>
      </c>
      <c r="F568" t="s">
        <v>1805</v>
      </c>
      <c r="G568" t="s">
        <v>1806</v>
      </c>
      <c r="H568" t="s">
        <v>811</v>
      </c>
      <c r="I568" t="s">
        <v>854</v>
      </c>
      <c r="J568" t="s">
        <v>2633</v>
      </c>
      <c r="K568" t="s">
        <v>5</v>
      </c>
      <c r="L568">
        <v>93309</v>
      </c>
      <c r="M568" t="s">
        <v>856</v>
      </c>
      <c r="N568" t="s">
        <v>2508</v>
      </c>
      <c r="O568" t="s">
        <v>76</v>
      </c>
      <c r="P568" t="s">
        <v>1035</v>
      </c>
      <c r="Q568" t="s">
        <v>110</v>
      </c>
      <c r="R568">
        <v>35</v>
      </c>
      <c r="S568">
        <v>7</v>
      </c>
      <c r="T568">
        <v>0</v>
      </c>
      <c r="U568">
        <v>16.8</v>
      </c>
      <c r="V568" t="s">
        <v>67</v>
      </c>
      <c r="W568" t="s">
        <v>74</v>
      </c>
      <c r="X568" t="s">
        <v>64</v>
      </c>
      <c r="Y568">
        <v>9</v>
      </c>
    </row>
    <row r="569" spans="1:25" x14ac:dyDescent="0.3">
      <c r="A569">
        <v>5811</v>
      </c>
      <c r="B569" t="s">
        <v>2745</v>
      </c>
      <c r="C569" s="13">
        <v>42085</v>
      </c>
      <c r="D569" s="13">
        <v>42089</v>
      </c>
      <c r="E569" t="s">
        <v>810</v>
      </c>
      <c r="F569" t="s">
        <v>2746</v>
      </c>
      <c r="G569" t="s">
        <v>2747</v>
      </c>
      <c r="H569" t="s">
        <v>812</v>
      </c>
      <c r="I569" t="s">
        <v>854</v>
      </c>
      <c r="J569" t="s">
        <v>2352</v>
      </c>
      <c r="K569" t="s">
        <v>5</v>
      </c>
      <c r="L569">
        <v>92037</v>
      </c>
      <c r="M569" t="s">
        <v>856</v>
      </c>
      <c r="N569" t="s">
        <v>2748</v>
      </c>
      <c r="O569" t="s">
        <v>76</v>
      </c>
      <c r="P569" t="s">
        <v>883</v>
      </c>
      <c r="Q569" t="s">
        <v>265</v>
      </c>
      <c r="R569">
        <v>105.52</v>
      </c>
      <c r="S569">
        <v>4</v>
      </c>
      <c r="T569">
        <v>0</v>
      </c>
      <c r="U569">
        <v>48.539200000000001</v>
      </c>
      <c r="V569" t="s">
        <v>59</v>
      </c>
      <c r="W569" t="s">
        <v>72</v>
      </c>
      <c r="X569" t="s">
        <v>56</v>
      </c>
      <c r="Y569">
        <v>3</v>
      </c>
    </row>
    <row r="570" spans="1:25" x14ac:dyDescent="0.3">
      <c r="A570">
        <v>5832</v>
      </c>
      <c r="B570" t="s">
        <v>2749</v>
      </c>
      <c r="C570" s="13">
        <v>42203</v>
      </c>
      <c r="D570" s="13">
        <v>42207</v>
      </c>
      <c r="E570" t="s">
        <v>810</v>
      </c>
      <c r="F570" t="s">
        <v>2403</v>
      </c>
      <c r="G570" t="s">
        <v>2404</v>
      </c>
      <c r="H570" t="s">
        <v>811</v>
      </c>
      <c r="I570" t="s">
        <v>854</v>
      </c>
      <c r="J570" t="s">
        <v>2352</v>
      </c>
      <c r="K570" t="s">
        <v>5</v>
      </c>
      <c r="L570">
        <v>92105</v>
      </c>
      <c r="M570" t="s">
        <v>856</v>
      </c>
      <c r="N570" t="s">
        <v>2750</v>
      </c>
      <c r="O570" t="s">
        <v>77</v>
      </c>
      <c r="P570" t="s">
        <v>873</v>
      </c>
      <c r="Q570" t="s">
        <v>453</v>
      </c>
      <c r="R570">
        <v>519.96</v>
      </c>
      <c r="S570">
        <v>4</v>
      </c>
      <c r="T570">
        <v>0</v>
      </c>
      <c r="U570">
        <v>176.78639999999999</v>
      </c>
      <c r="V570" t="s">
        <v>65</v>
      </c>
      <c r="W570" t="s">
        <v>72</v>
      </c>
      <c r="X570" t="s">
        <v>64</v>
      </c>
      <c r="Y570">
        <v>7</v>
      </c>
    </row>
    <row r="571" spans="1:25" x14ac:dyDescent="0.3">
      <c r="A571">
        <v>5969</v>
      </c>
      <c r="B571" t="s">
        <v>2751</v>
      </c>
      <c r="C571" s="13">
        <v>41840</v>
      </c>
      <c r="D571" s="13">
        <v>41842</v>
      </c>
      <c r="E571" t="s">
        <v>807</v>
      </c>
      <c r="F571" t="s">
        <v>917</v>
      </c>
      <c r="G571" t="s">
        <v>918</v>
      </c>
      <c r="H571" t="s">
        <v>811</v>
      </c>
      <c r="I571" t="s">
        <v>854</v>
      </c>
      <c r="J571" t="s">
        <v>2352</v>
      </c>
      <c r="K571" t="s">
        <v>5</v>
      </c>
      <c r="L571">
        <v>92105</v>
      </c>
      <c r="M571" t="s">
        <v>856</v>
      </c>
      <c r="N571" t="s">
        <v>2752</v>
      </c>
      <c r="O571" t="s">
        <v>76</v>
      </c>
      <c r="P571" t="s">
        <v>883</v>
      </c>
      <c r="Q571" t="s">
        <v>747</v>
      </c>
      <c r="R571">
        <v>104.85</v>
      </c>
      <c r="S571">
        <v>1</v>
      </c>
      <c r="T571">
        <v>0</v>
      </c>
      <c r="U571">
        <v>50.328000000000003</v>
      </c>
      <c r="V571" t="s">
        <v>65</v>
      </c>
      <c r="W571" t="s">
        <v>55</v>
      </c>
      <c r="X571" t="s">
        <v>64</v>
      </c>
      <c r="Y571">
        <v>7</v>
      </c>
    </row>
    <row r="572" spans="1:25" x14ac:dyDescent="0.3">
      <c r="A572">
        <v>6088</v>
      </c>
      <c r="B572" t="s">
        <v>2753</v>
      </c>
      <c r="C572" s="13">
        <v>42352</v>
      </c>
      <c r="D572" s="13">
        <v>42356</v>
      </c>
      <c r="E572" t="s">
        <v>810</v>
      </c>
      <c r="F572" t="s">
        <v>1414</v>
      </c>
      <c r="G572" t="s">
        <v>1415</v>
      </c>
      <c r="H572" t="s">
        <v>811</v>
      </c>
      <c r="I572" t="s">
        <v>854</v>
      </c>
      <c r="J572" t="s">
        <v>2437</v>
      </c>
      <c r="K572" t="s">
        <v>5</v>
      </c>
      <c r="L572">
        <v>92627</v>
      </c>
      <c r="M572" t="s">
        <v>856</v>
      </c>
      <c r="N572" t="s">
        <v>2754</v>
      </c>
      <c r="O572" t="s">
        <v>75</v>
      </c>
      <c r="P572" t="s">
        <v>863</v>
      </c>
      <c r="Q572" t="s">
        <v>683</v>
      </c>
      <c r="R572">
        <v>29.22</v>
      </c>
      <c r="S572">
        <v>3</v>
      </c>
      <c r="T572">
        <v>0</v>
      </c>
      <c r="U572">
        <v>12.8568</v>
      </c>
      <c r="V572" t="s">
        <v>71</v>
      </c>
      <c r="W572" t="s">
        <v>72</v>
      </c>
      <c r="X572" t="s">
        <v>68</v>
      </c>
      <c r="Y572">
        <v>12</v>
      </c>
    </row>
    <row r="573" spans="1:25" x14ac:dyDescent="0.3">
      <c r="A573">
        <v>6135</v>
      </c>
      <c r="B573" t="s">
        <v>2755</v>
      </c>
      <c r="C573" s="13">
        <v>42678</v>
      </c>
      <c r="D573" s="13">
        <v>42678</v>
      </c>
      <c r="E573" t="s">
        <v>808</v>
      </c>
      <c r="F573" t="s">
        <v>1593</v>
      </c>
      <c r="G573" t="s">
        <v>1594</v>
      </c>
      <c r="H573" t="s">
        <v>811</v>
      </c>
      <c r="I573" t="s">
        <v>854</v>
      </c>
      <c r="J573" t="s">
        <v>2619</v>
      </c>
      <c r="K573" t="s">
        <v>5</v>
      </c>
      <c r="L573">
        <v>91911</v>
      </c>
      <c r="M573" t="s">
        <v>856</v>
      </c>
      <c r="N573" t="s">
        <v>2305</v>
      </c>
      <c r="O573" t="s">
        <v>76</v>
      </c>
      <c r="P573" t="s">
        <v>878</v>
      </c>
      <c r="Q573" t="s">
        <v>193</v>
      </c>
      <c r="R573">
        <v>192.8</v>
      </c>
      <c r="S573">
        <v>4</v>
      </c>
      <c r="T573">
        <v>0</v>
      </c>
      <c r="U573">
        <v>55.911999999999999</v>
      </c>
      <c r="V573" t="s">
        <v>70</v>
      </c>
      <c r="W573" t="s">
        <v>73</v>
      </c>
      <c r="X573" t="s">
        <v>68</v>
      </c>
      <c r="Y573">
        <v>11</v>
      </c>
    </row>
    <row r="574" spans="1:25" x14ac:dyDescent="0.3">
      <c r="A574">
        <v>6140</v>
      </c>
      <c r="B574" t="s">
        <v>2756</v>
      </c>
      <c r="C574" s="13">
        <v>42112</v>
      </c>
      <c r="D574" s="13">
        <v>42114</v>
      </c>
      <c r="E574" t="s">
        <v>807</v>
      </c>
      <c r="F574" t="s">
        <v>2757</v>
      </c>
      <c r="G574" t="s">
        <v>2758</v>
      </c>
      <c r="H574" t="s">
        <v>811</v>
      </c>
      <c r="I574" t="s">
        <v>854</v>
      </c>
      <c r="J574" t="s">
        <v>2759</v>
      </c>
      <c r="K574" t="s">
        <v>5</v>
      </c>
      <c r="L574">
        <v>93454</v>
      </c>
      <c r="M574" t="s">
        <v>856</v>
      </c>
      <c r="N574" t="s">
        <v>2559</v>
      </c>
      <c r="O574" t="s">
        <v>76</v>
      </c>
      <c r="P574" t="s">
        <v>868</v>
      </c>
      <c r="Q574" t="s">
        <v>111</v>
      </c>
      <c r="R574">
        <v>115.44</v>
      </c>
      <c r="S574">
        <v>3</v>
      </c>
      <c r="T574">
        <v>0</v>
      </c>
      <c r="U574">
        <v>30.014399999999998</v>
      </c>
      <c r="V574" t="s">
        <v>61</v>
      </c>
      <c r="W574" t="s">
        <v>72</v>
      </c>
      <c r="X574" t="s">
        <v>60</v>
      </c>
      <c r="Y574">
        <v>4</v>
      </c>
    </row>
    <row r="575" spans="1:25" x14ac:dyDescent="0.3">
      <c r="A575">
        <v>6146</v>
      </c>
      <c r="B575" t="s">
        <v>2760</v>
      </c>
      <c r="C575" s="13">
        <v>41995</v>
      </c>
      <c r="D575" s="13">
        <v>41999</v>
      </c>
      <c r="E575" t="s">
        <v>810</v>
      </c>
      <c r="F575" t="s">
        <v>1456</v>
      </c>
      <c r="G575" t="s">
        <v>1457</v>
      </c>
      <c r="H575" t="s">
        <v>811</v>
      </c>
      <c r="I575" t="s">
        <v>854</v>
      </c>
      <c r="J575" t="s">
        <v>2340</v>
      </c>
      <c r="K575" t="s">
        <v>5</v>
      </c>
      <c r="L575">
        <v>95123</v>
      </c>
      <c r="M575" t="s">
        <v>856</v>
      </c>
      <c r="N575" t="s">
        <v>2143</v>
      </c>
      <c r="O575" t="s">
        <v>76</v>
      </c>
      <c r="P575" t="s">
        <v>878</v>
      </c>
      <c r="Q575" t="s">
        <v>528</v>
      </c>
      <c r="R575">
        <v>11.76</v>
      </c>
      <c r="S575">
        <v>4</v>
      </c>
      <c r="T575">
        <v>0</v>
      </c>
      <c r="U575">
        <v>3.1751999999999998</v>
      </c>
      <c r="V575" t="s">
        <v>71</v>
      </c>
      <c r="W575" t="s">
        <v>55</v>
      </c>
      <c r="X575" t="s">
        <v>68</v>
      </c>
      <c r="Y575">
        <v>12</v>
      </c>
    </row>
    <row r="576" spans="1:25" x14ac:dyDescent="0.3">
      <c r="A576">
        <v>6215</v>
      </c>
      <c r="B576" t="s">
        <v>2761</v>
      </c>
      <c r="C576" s="13">
        <v>41923</v>
      </c>
      <c r="D576" s="13">
        <v>41927</v>
      </c>
      <c r="E576" t="s">
        <v>810</v>
      </c>
      <c r="F576" t="s">
        <v>1045</v>
      </c>
      <c r="G576" t="s">
        <v>1046</v>
      </c>
      <c r="H576" t="s">
        <v>811</v>
      </c>
      <c r="I576" t="s">
        <v>854</v>
      </c>
      <c r="J576" t="s">
        <v>2676</v>
      </c>
      <c r="K576" t="s">
        <v>5</v>
      </c>
      <c r="L576">
        <v>90278</v>
      </c>
      <c r="M576" t="s">
        <v>856</v>
      </c>
      <c r="N576" t="s">
        <v>969</v>
      </c>
      <c r="O576" t="s">
        <v>76</v>
      </c>
      <c r="P576" t="s">
        <v>970</v>
      </c>
      <c r="Q576" t="s">
        <v>80</v>
      </c>
      <c r="R576">
        <v>7.64</v>
      </c>
      <c r="S576">
        <v>1</v>
      </c>
      <c r="T576">
        <v>0</v>
      </c>
      <c r="U576">
        <v>3.7435999999999998</v>
      </c>
      <c r="V576" t="s">
        <v>69</v>
      </c>
      <c r="W576" t="s">
        <v>55</v>
      </c>
      <c r="X576" t="s">
        <v>68</v>
      </c>
      <c r="Y576">
        <v>10</v>
      </c>
    </row>
    <row r="577" spans="1:25" x14ac:dyDescent="0.3">
      <c r="A577">
        <v>6239</v>
      </c>
      <c r="B577" t="s">
        <v>2762</v>
      </c>
      <c r="C577" s="13">
        <v>42350</v>
      </c>
      <c r="D577" s="13">
        <v>42354</v>
      </c>
      <c r="E577" t="s">
        <v>810</v>
      </c>
      <c r="F577" t="s">
        <v>2763</v>
      </c>
      <c r="G577" t="s">
        <v>2764</v>
      </c>
      <c r="H577" t="s">
        <v>811</v>
      </c>
      <c r="I577" t="s">
        <v>854</v>
      </c>
      <c r="J577" t="s">
        <v>2340</v>
      </c>
      <c r="K577" t="s">
        <v>5</v>
      </c>
      <c r="L577">
        <v>95123</v>
      </c>
      <c r="M577" t="s">
        <v>856</v>
      </c>
      <c r="N577" t="s">
        <v>2765</v>
      </c>
      <c r="O577" t="s">
        <v>75</v>
      </c>
      <c r="P577" t="s">
        <v>863</v>
      </c>
      <c r="Q577" t="s">
        <v>278</v>
      </c>
      <c r="R577">
        <v>166.5</v>
      </c>
      <c r="S577">
        <v>3</v>
      </c>
      <c r="T577">
        <v>0</v>
      </c>
      <c r="U577">
        <v>21.645</v>
      </c>
      <c r="V577" t="s">
        <v>71</v>
      </c>
      <c r="W577" t="s">
        <v>72</v>
      </c>
      <c r="X577" t="s">
        <v>68</v>
      </c>
      <c r="Y577">
        <v>12</v>
      </c>
    </row>
    <row r="578" spans="1:25" x14ac:dyDescent="0.3">
      <c r="A578">
        <v>6312</v>
      </c>
      <c r="B578" t="s">
        <v>2766</v>
      </c>
      <c r="C578" s="13">
        <v>41893</v>
      </c>
      <c r="D578" s="13">
        <v>41898</v>
      </c>
      <c r="E578" t="s">
        <v>810</v>
      </c>
      <c r="F578" t="s">
        <v>2767</v>
      </c>
      <c r="G578" t="s">
        <v>2768</v>
      </c>
      <c r="H578" t="s">
        <v>811</v>
      </c>
      <c r="I578" t="s">
        <v>854</v>
      </c>
      <c r="J578" t="s">
        <v>2769</v>
      </c>
      <c r="K578" t="s">
        <v>5</v>
      </c>
      <c r="L578">
        <v>93030</v>
      </c>
      <c r="M578" t="s">
        <v>856</v>
      </c>
      <c r="N578" t="s">
        <v>2770</v>
      </c>
      <c r="O578" t="s">
        <v>75</v>
      </c>
      <c r="P578" t="s">
        <v>863</v>
      </c>
      <c r="Q578" t="s">
        <v>254</v>
      </c>
      <c r="R578">
        <v>127.95</v>
      </c>
      <c r="S578">
        <v>3</v>
      </c>
      <c r="T578">
        <v>0</v>
      </c>
      <c r="U578">
        <v>21.7515</v>
      </c>
      <c r="V578" t="s">
        <v>67</v>
      </c>
      <c r="W578" t="s">
        <v>55</v>
      </c>
      <c r="X578" t="s">
        <v>64</v>
      </c>
      <c r="Y578">
        <v>9</v>
      </c>
    </row>
    <row r="579" spans="1:25" x14ac:dyDescent="0.3">
      <c r="A579">
        <v>6560</v>
      </c>
      <c r="B579" t="s">
        <v>2771</v>
      </c>
      <c r="C579" s="13">
        <v>42572</v>
      </c>
      <c r="D579" s="13">
        <v>42577</v>
      </c>
      <c r="E579" t="s">
        <v>810</v>
      </c>
      <c r="F579" t="s">
        <v>2279</v>
      </c>
      <c r="G579" t="s">
        <v>2280</v>
      </c>
      <c r="H579" t="s">
        <v>812</v>
      </c>
      <c r="I579" t="s">
        <v>854</v>
      </c>
      <c r="J579" t="s">
        <v>2332</v>
      </c>
      <c r="K579" t="s">
        <v>5</v>
      </c>
      <c r="L579">
        <v>95661</v>
      </c>
      <c r="M579" t="s">
        <v>856</v>
      </c>
      <c r="N579" t="s">
        <v>2772</v>
      </c>
      <c r="O579" t="s">
        <v>76</v>
      </c>
      <c r="P579" t="s">
        <v>970</v>
      </c>
      <c r="Q579" t="s">
        <v>119</v>
      </c>
      <c r="R579">
        <v>419.9</v>
      </c>
      <c r="S579">
        <v>5</v>
      </c>
      <c r="T579">
        <v>0</v>
      </c>
      <c r="U579">
        <v>197.35300000000001</v>
      </c>
      <c r="V579" t="s">
        <v>65</v>
      </c>
      <c r="W579" t="s">
        <v>73</v>
      </c>
      <c r="X579" t="s">
        <v>64</v>
      </c>
      <c r="Y579">
        <v>7</v>
      </c>
    </row>
    <row r="580" spans="1:25" x14ac:dyDescent="0.3">
      <c r="A580">
        <v>6605</v>
      </c>
      <c r="B580" t="s">
        <v>2773</v>
      </c>
      <c r="C580" s="13">
        <v>42516</v>
      </c>
      <c r="D580" s="13">
        <v>42521</v>
      </c>
      <c r="E580" t="s">
        <v>810</v>
      </c>
      <c r="F580" t="s">
        <v>1675</v>
      </c>
      <c r="G580" t="s">
        <v>1676</v>
      </c>
      <c r="H580" t="s">
        <v>811</v>
      </c>
      <c r="I580" t="s">
        <v>854</v>
      </c>
      <c r="J580" t="s">
        <v>2388</v>
      </c>
      <c r="K580" t="s">
        <v>5</v>
      </c>
      <c r="L580">
        <v>92704</v>
      </c>
      <c r="M580" t="s">
        <v>856</v>
      </c>
      <c r="N580" t="s">
        <v>2774</v>
      </c>
      <c r="O580" t="s">
        <v>76</v>
      </c>
      <c r="P580" t="s">
        <v>1035</v>
      </c>
      <c r="Q580" t="s">
        <v>116</v>
      </c>
      <c r="R580">
        <v>5.94</v>
      </c>
      <c r="S580">
        <v>3</v>
      </c>
      <c r="T580">
        <v>0</v>
      </c>
      <c r="U580">
        <v>0</v>
      </c>
      <c r="V580" t="s">
        <v>62</v>
      </c>
      <c r="W580" t="s">
        <v>73</v>
      </c>
      <c r="X580" t="s">
        <v>60</v>
      </c>
      <c r="Y580">
        <v>5</v>
      </c>
    </row>
    <row r="581" spans="1:25" x14ac:dyDescent="0.3">
      <c r="A581">
        <v>6673</v>
      </c>
      <c r="B581" t="s">
        <v>2775</v>
      </c>
      <c r="C581" s="13">
        <v>42258</v>
      </c>
      <c r="D581" s="13">
        <v>42263</v>
      </c>
      <c r="E581" t="s">
        <v>810</v>
      </c>
      <c r="F581" t="s">
        <v>2776</v>
      </c>
      <c r="G581" t="s">
        <v>2777</v>
      </c>
      <c r="H581" t="s">
        <v>812</v>
      </c>
      <c r="I581" t="s">
        <v>854</v>
      </c>
      <c r="J581" t="s">
        <v>2352</v>
      </c>
      <c r="K581" t="s">
        <v>5</v>
      </c>
      <c r="L581">
        <v>92024</v>
      </c>
      <c r="M581" t="s">
        <v>856</v>
      </c>
      <c r="N581" t="s">
        <v>2778</v>
      </c>
      <c r="O581" t="s">
        <v>76</v>
      </c>
      <c r="P581" t="s">
        <v>878</v>
      </c>
      <c r="Q581" t="s">
        <v>402</v>
      </c>
      <c r="R581">
        <v>265.86</v>
      </c>
      <c r="S581">
        <v>7</v>
      </c>
      <c r="T581">
        <v>0</v>
      </c>
      <c r="U581">
        <v>79.757999999999996</v>
      </c>
      <c r="V581" t="s">
        <v>67</v>
      </c>
      <c r="W581" t="s">
        <v>72</v>
      </c>
      <c r="X581" t="s">
        <v>64</v>
      </c>
      <c r="Y581">
        <v>9</v>
      </c>
    </row>
    <row r="582" spans="1:25" x14ac:dyDescent="0.3">
      <c r="A582">
        <v>6699</v>
      </c>
      <c r="B582" t="s">
        <v>2779</v>
      </c>
      <c r="C582" s="13">
        <v>42937</v>
      </c>
      <c r="D582" s="13">
        <v>42941</v>
      </c>
      <c r="E582" t="s">
        <v>810</v>
      </c>
      <c r="F582" t="s">
        <v>2059</v>
      </c>
      <c r="G582" t="s">
        <v>2060</v>
      </c>
      <c r="H582" t="s">
        <v>811</v>
      </c>
      <c r="I582" t="s">
        <v>854</v>
      </c>
      <c r="J582" t="s">
        <v>2352</v>
      </c>
      <c r="K582" t="s">
        <v>5</v>
      </c>
      <c r="L582">
        <v>92024</v>
      </c>
      <c r="M582" t="s">
        <v>856</v>
      </c>
      <c r="N582" t="s">
        <v>2780</v>
      </c>
      <c r="O582" t="s">
        <v>76</v>
      </c>
      <c r="P582" t="s">
        <v>883</v>
      </c>
      <c r="Q582" t="s">
        <v>739</v>
      </c>
      <c r="R582">
        <v>16.34</v>
      </c>
      <c r="S582">
        <v>2</v>
      </c>
      <c r="T582">
        <v>0</v>
      </c>
      <c r="U582">
        <v>7.6798000000000002</v>
      </c>
      <c r="V582" t="s">
        <v>65</v>
      </c>
      <c r="W582" t="s">
        <v>74</v>
      </c>
      <c r="X582" t="s">
        <v>64</v>
      </c>
      <c r="Y582">
        <v>7</v>
      </c>
    </row>
    <row r="583" spans="1:25" x14ac:dyDescent="0.3">
      <c r="A583">
        <v>6792</v>
      </c>
      <c r="B583" t="s">
        <v>2781</v>
      </c>
      <c r="C583" s="13">
        <v>42684</v>
      </c>
      <c r="D583" s="13">
        <v>42689</v>
      </c>
      <c r="E583" t="s">
        <v>810</v>
      </c>
      <c r="F583" t="s">
        <v>963</v>
      </c>
      <c r="G583" t="s">
        <v>964</v>
      </c>
      <c r="H583" t="s">
        <v>813</v>
      </c>
      <c r="I583" t="s">
        <v>854</v>
      </c>
      <c r="J583" t="s">
        <v>2782</v>
      </c>
      <c r="K583" t="s">
        <v>5</v>
      </c>
      <c r="L583">
        <v>95823</v>
      </c>
      <c r="M583" t="s">
        <v>856</v>
      </c>
      <c r="N583" t="s">
        <v>2783</v>
      </c>
      <c r="O583" t="s">
        <v>75</v>
      </c>
      <c r="P583" t="s">
        <v>863</v>
      </c>
      <c r="Q583" t="s">
        <v>281</v>
      </c>
      <c r="R583">
        <v>9.98</v>
      </c>
      <c r="S583">
        <v>1</v>
      </c>
      <c r="T583">
        <v>0</v>
      </c>
      <c r="U583">
        <v>2.7944</v>
      </c>
      <c r="V583" t="s">
        <v>70</v>
      </c>
      <c r="W583" t="s">
        <v>73</v>
      </c>
      <c r="X583" t="s">
        <v>68</v>
      </c>
      <c r="Y583">
        <v>11</v>
      </c>
    </row>
    <row r="584" spans="1:25" x14ac:dyDescent="0.3">
      <c r="A584">
        <v>6805</v>
      </c>
      <c r="B584" t="s">
        <v>2784</v>
      </c>
      <c r="C584" s="13">
        <v>41917</v>
      </c>
      <c r="D584" s="13">
        <v>41918</v>
      </c>
      <c r="E584" t="s">
        <v>807</v>
      </c>
      <c r="F584" t="s">
        <v>1784</v>
      </c>
      <c r="G584" t="s">
        <v>1785</v>
      </c>
      <c r="H584" t="s">
        <v>811</v>
      </c>
      <c r="I584" t="s">
        <v>854</v>
      </c>
      <c r="J584" t="s">
        <v>2442</v>
      </c>
      <c r="K584" t="s">
        <v>5</v>
      </c>
      <c r="L584">
        <v>91767</v>
      </c>
      <c r="M584" t="s">
        <v>856</v>
      </c>
      <c r="N584" t="s">
        <v>2474</v>
      </c>
      <c r="O584" t="s">
        <v>77</v>
      </c>
      <c r="P584" t="s">
        <v>873</v>
      </c>
      <c r="Q584" t="s">
        <v>583</v>
      </c>
      <c r="R584">
        <v>99.98</v>
      </c>
      <c r="S584">
        <v>2</v>
      </c>
      <c r="T584">
        <v>0</v>
      </c>
      <c r="U584">
        <v>34.993000000000002</v>
      </c>
      <c r="V584" t="s">
        <v>69</v>
      </c>
      <c r="W584" t="s">
        <v>55</v>
      </c>
      <c r="X584" t="s">
        <v>68</v>
      </c>
      <c r="Y584">
        <v>10</v>
      </c>
    </row>
    <row r="585" spans="1:25" x14ac:dyDescent="0.3">
      <c r="A585">
        <v>6835</v>
      </c>
      <c r="B585" t="s">
        <v>2785</v>
      </c>
      <c r="C585" s="13">
        <v>42694</v>
      </c>
      <c r="D585" s="13">
        <v>42698</v>
      </c>
      <c r="E585" t="s">
        <v>810</v>
      </c>
      <c r="F585" t="s">
        <v>1509</v>
      </c>
      <c r="G585" t="s">
        <v>1510</v>
      </c>
      <c r="H585" t="s">
        <v>812</v>
      </c>
      <c r="I585" t="s">
        <v>854</v>
      </c>
      <c r="J585" t="s">
        <v>2786</v>
      </c>
      <c r="K585" t="s">
        <v>5</v>
      </c>
      <c r="L585">
        <v>90640</v>
      </c>
      <c r="M585" t="s">
        <v>856</v>
      </c>
      <c r="N585" t="s">
        <v>2787</v>
      </c>
      <c r="O585" t="s">
        <v>77</v>
      </c>
      <c r="P585" t="s">
        <v>873</v>
      </c>
      <c r="Q585" t="s">
        <v>664</v>
      </c>
      <c r="R585">
        <v>27.88</v>
      </c>
      <c r="S585">
        <v>2</v>
      </c>
      <c r="T585">
        <v>0</v>
      </c>
      <c r="U585">
        <v>3.9032</v>
      </c>
      <c r="V585" t="s">
        <v>70</v>
      </c>
      <c r="W585" t="s">
        <v>73</v>
      </c>
      <c r="X585" t="s">
        <v>68</v>
      </c>
      <c r="Y585">
        <v>11</v>
      </c>
    </row>
    <row r="586" spans="1:25" x14ac:dyDescent="0.3">
      <c r="A586">
        <v>6836</v>
      </c>
      <c r="B586" t="s">
        <v>2788</v>
      </c>
      <c r="C586" s="13">
        <v>43023</v>
      </c>
      <c r="D586" s="13">
        <v>43028</v>
      </c>
      <c r="E586" t="s">
        <v>810</v>
      </c>
      <c r="F586" t="s">
        <v>1835</v>
      </c>
      <c r="G586" t="s">
        <v>1836</v>
      </c>
      <c r="H586" t="s">
        <v>812</v>
      </c>
      <c r="I586" t="s">
        <v>854</v>
      </c>
      <c r="J586" t="s">
        <v>2512</v>
      </c>
      <c r="K586" t="s">
        <v>5</v>
      </c>
      <c r="L586">
        <v>91360</v>
      </c>
      <c r="M586" t="s">
        <v>856</v>
      </c>
      <c r="N586" t="s">
        <v>2663</v>
      </c>
      <c r="O586" t="s">
        <v>76</v>
      </c>
      <c r="P586" t="s">
        <v>858</v>
      </c>
      <c r="Q586" t="s">
        <v>144</v>
      </c>
      <c r="R586">
        <v>152.65</v>
      </c>
      <c r="S586">
        <v>5</v>
      </c>
      <c r="T586">
        <v>0</v>
      </c>
      <c r="U586">
        <v>70.218999999999994</v>
      </c>
      <c r="V586" t="s">
        <v>69</v>
      </c>
      <c r="W586" t="s">
        <v>74</v>
      </c>
      <c r="X586" t="s">
        <v>68</v>
      </c>
      <c r="Y586">
        <v>10</v>
      </c>
    </row>
    <row r="587" spans="1:25" x14ac:dyDescent="0.3">
      <c r="A587">
        <v>6839</v>
      </c>
      <c r="B587" t="s">
        <v>2789</v>
      </c>
      <c r="C587" s="13">
        <v>42771</v>
      </c>
      <c r="D587" s="13">
        <v>42775</v>
      </c>
      <c r="E587" t="s">
        <v>810</v>
      </c>
      <c r="F587" t="s">
        <v>2790</v>
      </c>
      <c r="G587" t="s">
        <v>2791</v>
      </c>
      <c r="H587" t="s">
        <v>812</v>
      </c>
      <c r="I587" t="s">
        <v>854</v>
      </c>
      <c r="J587" t="s">
        <v>2792</v>
      </c>
      <c r="K587" t="s">
        <v>5</v>
      </c>
      <c r="L587">
        <v>90503</v>
      </c>
      <c r="M587" t="s">
        <v>856</v>
      </c>
      <c r="N587" t="s">
        <v>1304</v>
      </c>
      <c r="O587" t="s">
        <v>76</v>
      </c>
      <c r="P587" t="s">
        <v>961</v>
      </c>
      <c r="Q587" t="s">
        <v>646</v>
      </c>
      <c r="R587">
        <v>1640.7</v>
      </c>
      <c r="S587">
        <v>5</v>
      </c>
      <c r="T587">
        <v>0</v>
      </c>
      <c r="U587">
        <v>459.39600000000002</v>
      </c>
      <c r="V587" t="s">
        <v>58</v>
      </c>
      <c r="W587" t="s">
        <v>74</v>
      </c>
      <c r="X587" t="s">
        <v>56</v>
      </c>
      <c r="Y587">
        <v>2</v>
      </c>
    </row>
    <row r="588" spans="1:25" x14ac:dyDescent="0.3">
      <c r="A588">
        <v>6906</v>
      </c>
      <c r="B588" t="s">
        <v>2793</v>
      </c>
      <c r="C588" s="13">
        <v>43075</v>
      </c>
      <c r="D588" s="13">
        <v>43077</v>
      </c>
      <c r="E588" t="s">
        <v>809</v>
      </c>
      <c r="F588" t="s">
        <v>2794</v>
      </c>
      <c r="G588" t="s">
        <v>2795</v>
      </c>
      <c r="H588" t="s">
        <v>812</v>
      </c>
      <c r="I588" t="s">
        <v>854</v>
      </c>
      <c r="J588" t="s">
        <v>2357</v>
      </c>
      <c r="K588" t="s">
        <v>5</v>
      </c>
      <c r="L588">
        <v>94513</v>
      </c>
      <c r="M588" t="s">
        <v>856</v>
      </c>
      <c r="N588" t="s">
        <v>2796</v>
      </c>
      <c r="O588" t="s">
        <v>76</v>
      </c>
      <c r="P588" t="s">
        <v>868</v>
      </c>
      <c r="Q588" t="s">
        <v>681</v>
      </c>
      <c r="R588">
        <v>10.68</v>
      </c>
      <c r="S588">
        <v>1</v>
      </c>
      <c r="T588">
        <v>0</v>
      </c>
      <c r="U588">
        <v>2.8835999999999999</v>
      </c>
      <c r="V588" t="s">
        <v>71</v>
      </c>
      <c r="W588" t="s">
        <v>74</v>
      </c>
      <c r="X588" t="s">
        <v>68</v>
      </c>
      <c r="Y588">
        <v>12</v>
      </c>
    </row>
    <row r="589" spans="1:25" x14ac:dyDescent="0.3">
      <c r="A589">
        <v>6921</v>
      </c>
      <c r="B589" t="s">
        <v>2797</v>
      </c>
      <c r="C589" s="13">
        <v>42792</v>
      </c>
      <c r="D589" s="13">
        <v>42796</v>
      </c>
      <c r="E589" t="s">
        <v>810</v>
      </c>
      <c r="F589" t="s">
        <v>2798</v>
      </c>
      <c r="G589" t="s">
        <v>2799</v>
      </c>
      <c r="H589" t="s">
        <v>811</v>
      </c>
      <c r="I589" t="s">
        <v>854</v>
      </c>
      <c r="J589" t="s">
        <v>2716</v>
      </c>
      <c r="K589" t="s">
        <v>5</v>
      </c>
      <c r="L589">
        <v>93101</v>
      </c>
      <c r="M589" t="s">
        <v>856</v>
      </c>
      <c r="N589" t="s">
        <v>2323</v>
      </c>
      <c r="O589" t="s">
        <v>76</v>
      </c>
      <c r="P589" t="s">
        <v>961</v>
      </c>
      <c r="Q589" t="s">
        <v>714</v>
      </c>
      <c r="R589">
        <v>356.79</v>
      </c>
      <c r="S589">
        <v>7</v>
      </c>
      <c r="T589">
        <v>0</v>
      </c>
      <c r="U589">
        <v>99.901200000000003</v>
      </c>
      <c r="V589" t="s">
        <v>58</v>
      </c>
      <c r="W589" t="s">
        <v>74</v>
      </c>
      <c r="X589" t="s">
        <v>56</v>
      </c>
      <c r="Y589">
        <v>2</v>
      </c>
    </row>
    <row r="590" spans="1:25" x14ac:dyDescent="0.3">
      <c r="A590">
        <v>6947</v>
      </c>
      <c r="B590" t="s">
        <v>2800</v>
      </c>
      <c r="C590" s="13">
        <v>42317</v>
      </c>
      <c r="D590" s="13">
        <v>42321</v>
      </c>
      <c r="E590" t="s">
        <v>810</v>
      </c>
      <c r="F590" t="s">
        <v>2207</v>
      </c>
      <c r="G590" t="s">
        <v>2208</v>
      </c>
      <c r="H590" t="s">
        <v>813</v>
      </c>
      <c r="I590" t="s">
        <v>854</v>
      </c>
      <c r="J590" t="s">
        <v>2332</v>
      </c>
      <c r="K590" t="s">
        <v>5</v>
      </c>
      <c r="L590">
        <v>95661</v>
      </c>
      <c r="M590" t="s">
        <v>856</v>
      </c>
      <c r="N590" t="s">
        <v>2801</v>
      </c>
      <c r="O590" t="s">
        <v>76</v>
      </c>
      <c r="P590" t="s">
        <v>1035</v>
      </c>
      <c r="Q590" t="s">
        <v>559</v>
      </c>
      <c r="R590">
        <v>2.48</v>
      </c>
      <c r="S590">
        <v>2</v>
      </c>
      <c r="T590">
        <v>0</v>
      </c>
      <c r="U590">
        <v>1.1656</v>
      </c>
      <c r="V590" t="s">
        <v>70</v>
      </c>
      <c r="W590" t="s">
        <v>72</v>
      </c>
      <c r="X590" t="s">
        <v>68</v>
      </c>
      <c r="Y590">
        <v>11</v>
      </c>
    </row>
    <row r="591" spans="1:25" x14ac:dyDescent="0.3">
      <c r="A591">
        <v>6962</v>
      </c>
      <c r="B591" t="s">
        <v>2802</v>
      </c>
      <c r="C591" s="13">
        <v>43049</v>
      </c>
      <c r="D591" s="13">
        <v>43049</v>
      </c>
      <c r="E591" t="s">
        <v>808</v>
      </c>
      <c r="F591" t="s">
        <v>1527</v>
      </c>
      <c r="G591" t="s">
        <v>1528</v>
      </c>
      <c r="H591" t="s">
        <v>813</v>
      </c>
      <c r="I591" t="s">
        <v>854</v>
      </c>
      <c r="J591" t="s">
        <v>2396</v>
      </c>
      <c r="K591" t="s">
        <v>5</v>
      </c>
      <c r="L591">
        <v>92503</v>
      </c>
      <c r="M591" t="s">
        <v>856</v>
      </c>
      <c r="N591" t="s">
        <v>2803</v>
      </c>
      <c r="O591" t="s">
        <v>76</v>
      </c>
      <c r="P591" t="s">
        <v>878</v>
      </c>
      <c r="Q591" t="s">
        <v>81</v>
      </c>
      <c r="R591">
        <v>7.8</v>
      </c>
      <c r="S591">
        <v>3</v>
      </c>
      <c r="T591">
        <v>0</v>
      </c>
      <c r="U591">
        <v>2.1059999999999999</v>
      </c>
      <c r="V591" t="s">
        <v>70</v>
      </c>
      <c r="W591" t="s">
        <v>74</v>
      </c>
      <c r="X591" t="s">
        <v>68</v>
      </c>
      <c r="Y591">
        <v>11</v>
      </c>
    </row>
    <row r="592" spans="1:25" x14ac:dyDescent="0.3">
      <c r="A592">
        <v>6999</v>
      </c>
      <c r="B592" t="s">
        <v>2804</v>
      </c>
      <c r="C592" s="13">
        <v>42629</v>
      </c>
      <c r="D592" s="13">
        <v>42635</v>
      </c>
      <c r="E592" t="s">
        <v>810</v>
      </c>
      <c r="F592" t="s">
        <v>2232</v>
      </c>
      <c r="G592" t="s">
        <v>2233</v>
      </c>
      <c r="H592" t="s">
        <v>813</v>
      </c>
      <c r="I592" t="s">
        <v>854</v>
      </c>
      <c r="J592" t="s">
        <v>2805</v>
      </c>
      <c r="K592" t="s">
        <v>5</v>
      </c>
      <c r="L592">
        <v>92677</v>
      </c>
      <c r="M592" t="s">
        <v>856</v>
      </c>
      <c r="N592" t="s">
        <v>1147</v>
      </c>
      <c r="O592" t="s">
        <v>76</v>
      </c>
      <c r="P592" t="s">
        <v>883</v>
      </c>
      <c r="Q592" t="s">
        <v>778</v>
      </c>
      <c r="R592">
        <v>12.96</v>
      </c>
      <c r="S592">
        <v>2</v>
      </c>
      <c r="T592">
        <v>0</v>
      </c>
      <c r="U592">
        <v>6.3503999999999996</v>
      </c>
      <c r="V592" t="s">
        <v>67</v>
      </c>
      <c r="W592" t="s">
        <v>73</v>
      </c>
      <c r="X592" t="s">
        <v>64</v>
      </c>
      <c r="Y592">
        <v>9</v>
      </c>
    </row>
    <row r="593" spans="1:25" x14ac:dyDescent="0.3">
      <c r="A593">
        <v>7070</v>
      </c>
      <c r="B593" t="s">
        <v>2806</v>
      </c>
      <c r="C593" s="13">
        <v>41860</v>
      </c>
      <c r="D593" s="13">
        <v>41865</v>
      </c>
      <c r="E593" t="s">
        <v>810</v>
      </c>
      <c r="F593" t="s">
        <v>2807</v>
      </c>
      <c r="G593" t="s">
        <v>2808</v>
      </c>
      <c r="H593" t="s">
        <v>811</v>
      </c>
      <c r="I593" t="s">
        <v>854</v>
      </c>
      <c r="J593" t="s">
        <v>2517</v>
      </c>
      <c r="K593" t="s">
        <v>5</v>
      </c>
      <c r="L593">
        <v>93727</v>
      </c>
      <c r="M593" t="s">
        <v>856</v>
      </c>
      <c r="N593" t="s">
        <v>2809</v>
      </c>
      <c r="O593" t="s">
        <v>76</v>
      </c>
      <c r="P593" t="s">
        <v>883</v>
      </c>
      <c r="Q593" t="s">
        <v>359</v>
      </c>
      <c r="R593">
        <v>5.98</v>
      </c>
      <c r="S593">
        <v>1</v>
      </c>
      <c r="T593">
        <v>0</v>
      </c>
      <c r="U593">
        <v>2.6909999999999998</v>
      </c>
      <c r="V593" t="s">
        <v>66</v>
      </c>
      <c r="W593" t="s">
        <v>55</v>
      </c>
      <c r="X593" t="s">
        <v>64</v>
      </c>
      <c r="Y593">
        <v>8</v>
      </c>
    </row>
    <row r="594" spans="1:25" x14ac:dyDescent="0.3">
      <c r="A594">
        <v>7084</v>
      </c>
      <c r="B594" t="s">
        <v>2810</v>
      </c>
      <c r="C594" s="13">
        <v>42937</v>
      </c>
      <c r="D594" s="13">
        <v>42941</v>
      </c>
      <c r="E594" t="s">
        <v>809</v>
      </c>
      <c r="F594" t="s">
        <v>1118</v>
      </c>
      <c r="G594" t="s">
        <v>1119</v>
      </c>
      <c r="H594" t="s">
        <v>812</v>
      </c>
      <c r="I594" t="s">
        <v>854</v>
      </c>
      <c r="J594" t="s">
        <v>2493</v>
      </c>
      <c r="K594" t="s">
        <v>5</v>
      </c>
      <c r="L594">
        <v>94521</v>
      </c>
      <c r="M594" t="s">
        <v>856</v>
      </c>
      <c r="N594" t="s">
        <v>2811</v>
      </c>
      <c r="O594" t="s">
        <v>76</v>
      </c>
      <c r="P594" t="s">
        <v>878</v>
      </c>
      <c r="Q594" t="s">
        <v>543</v>
      </c>
      <c r="R594">
        <v>3.52</v>
      </c>
      <c r="S594">
        <v>2</v>
      </c>
      <c r="T594">
        <v>0</v>
      </c>
      <c r="U594">
        <v>1.6896</v>
      </c>
      <c r="V594" t="s">
        <v>65</v>
      </c>
      <c r="W594" t="s">
        <v>74</v>
      </c>
      <c r="X594" t="s">
        <v>64</v>
      </c>
      <c r="Y594">
        <v>7</v>
      </c>
    </row>
    <row r="595" spans="1:25" x14ac:dyDescent="0.3">
      <c r="A595">
        <v>7104</v>
      </c>
      <c r="B595" t="s">
        <v>2812</v>
      </c>
      <c r="C595" s="13">
        <v>42982</v>
      </c>
      <c r="D595" s="13">
        <v>42986</v>
      </c>
      <c r="E595" t="s">
        <v>810</v>
      </c>
      <c r="F595" t="s">
        <v>2813</v>
      </c>
      <c r="G595" t="s">
        <v>2814</v>
      </c>
      <c r="H595" t="s">
        <v>811</v>
      </c>
      <c r="I595" t="s">
        <v>854</v>
      </c>
      <c r="J595" t="s">
        <v>2388</v>
      </c>
      <c r="K595" t="s">
        <v>5</v>
      </c>
      <c r="L595">
        <v>92704</v>
      </c>
      <c r="M595" t="s">
        <v>856</v>
      </c>
      <c r="N595" t="s">
        <v>2815</v>
      </c>
      <c r="O595" t="s">
        <v>76</v>
      </c>
      <c r="P595" t="s">
        <v>868</v>
      </c>
      <c r="Q595" t="s">
        <v>84</v>
      </c>
      <c r="R595">
        <v>421.1</v>
      </c>
      <c r="S595">
        <v>2</v>
      </c>
      <c r="T595">
        <v>0</v>
      </c>
      <c r="U595">
        <v>105.27500000000001</v>
      </c>
      <c r="V595" t="s">
        <v>67</v>
      </c>
      <c r="W595" t="s">
        <v>74</v>
      </c>
      <c r="X595" t="s">
        <v>64</v>
      </c>
      <c r="Y595">
        <v>9</v>
      </c>
    </row>
    <row r="596" spans="1:25" x14ac:dyDescent="0.3">
      <c r="A596">
        <v>7214</v>
      </c>
      <c r="B596" t="s">
        <v>2816</v>
      </c>
      <c r="C596" s="13">
        <v>43023</v>
      </c>
      <c r="D596" s="13">
        <v>43027</v>
      </c>
      <c r="E596" t="s">
        <v>810</v>
      </c>
      <c r="F596" t="s">
        <v>2817</v>
      </c>
      <c r="G596" t="s">
        <v>2818</v>
      </c>
      <c r="H596" t="s">
        <v>811</v>
      </c>
      <c r="I596" t="s">
        <v>854</v>
      </c>
      <c r="J596" t="s">
        <v>2819</v>
      </c>
      <c r="K596" t="s">
        <v>5</v>
      </c>
      <c r="L596">
        <v>93010</v>
      </c>
      <c r="M596" t="s">
        <v>856</v>
      </c>
      <c r="N596" t="s">
        <v>2820</v>
      </c>
      <c r="O596" t="s">
        <v>76</v>
      </c>
      <c r="P596" t="s">
        <v>858</v>
      </c>
      <c r="Q596" t="s">
        <v>148</v>
      </c>
      <c r="R596">
        <v>14.73</v>
      </c>
      <c r="S596">
        <v>3</v>
      </c>
      <c r="T596">
        <v>0</v>
      </c>
      <c r="U596">
        <v>7.2176999999999998</v>
      </c>
      <c r="V596" t="s">
        <v>69</v>
      </c>
      <c r="W596" t="s">
        <v>74</v>
      </c>
      <c r="X596" t="s">
        <v>68</v>
      </c>
      <c r="Y596">
        <v>10</v>
      </c>
    </row>
    <row r="597" spans="1:25" x14ac:dyDescent="0.3">
      <c r="A597">
        <v>7239</v>
      </c>
      <c r="B597" t="s">
        <v>2821</v>
      </c>
      <c r="C597" s="13">
        <v>42728</v>
      </c>
      <c r="D597" s="13">
        <v>42734</v>
      </c>
      <c r="E597" t="s">
        <v>810</v>
      </c>
      <c r="F597" t="s">
        <v>2822</v>
      </c>
      <c r="G597" t="s">
        <v>2823</v>
      </c>
      <c r="H597" t="s">
        <v>811</v>
      </c>
      <c r="I597" t="s">
        <v>854</v>
      </c>
      <c r="J597" t="s">
        <v>2340</v>
      </c>
      <c r="K597" t="s">
        <v>5</v>
      </c>
      <c r="L597">
        <v>95123</v>
      </c>
      <c r="M597" t="s">
        <v>856</v>
      </c>
      <c r="N597" t="s">
        <v>1354</v>
      </c>
      <c r="O597" t="s">
        <v>75</v>
      </c>
      <c r="P597" t="s">
        <v>863</v>
      </c>
      <c r="Q597" t="s">
        <v>272</v>
      </c>
      <c r="R597">
        <v>43.96</v>
      </c>
      <c r="S597">
        <v>7</v>
      </c>
      <c r="T597">
        <v>0</v>
      </c>
      <c r="U597">
        <v>18.463200000000001</v>
      </c>
      <c r="V597" t="s">
        <v>71</v>
      </c>
      <c r="W597" t="s">
        <v>73</v>
      </c>
      <c r="X597" t="s">
        <v>68</v>
      </c>
      <c r="Y597">
        <v>12</v>
      </c>
    </row>
    <row r="598" spans="1:25" x14ac:dyDescent="0.3">
      <c r="A598">
        <v>7241</v>
      </c>
      <c r="B598" t="s">
        <v>2824</v>
      </c>
      <c r="C598" s="13">
        <v>42848</v>
      </c>
      <c r="D598" s="13">
        <v>42850</v>
      </c>
      <c r="E598" t="s">
        <v>809</v>
      </c>
      <c r="F598" t="s">
        <v>2627</v>
      </c>
      <c r="G598" t="s">
        <v>2628</v>
      </c>
      <c r="H598" t="s">
        <v>811</v>
      </c>
      <c r="I598" t="s">
        <v>854</v>
      </c>
      <c r="J598" t="s">
        <v>2335</v>
      </c>
      <c r="K598" t="s">
        <v>5</v>
      </c>
      <c r="L598">
        <v>91104</v>
      </c>
      <c r="M598" t="s">
        <v>856</v>
      </c>
      <c r="N598" t="s">
        <v>2825</v>
      </c>
      <c r="O598" t="s">
        <v>75</v>
      </c>
      <c r="P598" t="s">
        <v>863</v>
      </c>
      <c r="Q598" t="s">
        <v>251</v>
      </c>
      <c r="R598">
        <v>66.36</v>
      </c>
      <c r="S598">
        <v>7</v>
      </c>
      <c r="T598">
        <v>0</v>
      </c>
      <c r="U598">
        <v>26.544</v>
      </c>
      <c r="V598" t="s">
        <v>61</v>
      </c>
      <c r="W598" t="s">
        <v>74</v>
      </c>
      <c r="X598" t="s">
        <v>60</v>
      </c>
      <c r="Y598">
        <v>4</v>
      </c>
    </row>
    <row r="599" spans="1:25" x14ac:dyDescent="0.3">
      <c r="A599">
        <v>7262</v>
      </c>
      <c r="B599" t="s">
        <v>2826</v>
      </c>
      <c r="C599" s="13">
        <v>42896</v>
      </c>
      <c r="D599" s="13">
        <v>42899</v>
      </c>
      <c r="E599" t="s">
        <v>809</v>
      </c>
      <c r="F599" t="s">
        <v>1606</v>
      </c>
      <c r="G599" t="s">
        <v>1607</v>
      </c>
      <c r="H599" t="s">
        <v>812</v>
      </c>
      <c r="I599" t="s">
        <v>854</v>
      </c>
      <c r="J599" t="s">
        <v>2512</v>
      </c>
      <c r="K599" t="s">
        <v>5</v>
      </c>
      <c r="L599">
        <v>91360</v>
      </c>
      <c r="M599" t="s">
        <v>856</v>
      </c>
      <c r="N599" t="s">
        <v>2827</v>
      </c>
      <c r="O599" t="s">
        <v>76</v>
      </c>
      <c r="P599" t="s">
        <v>878</v>
      </c>
      <c r="Q599" t="s">
        <v>644</v>
      </c>
      <c r="R599">
        <v>14.7</v>
      </c>
      <c r="S599">
        <v>7</v>
      </c>
      <c r="T599">
        <v>0</v>
      </c>
      <c r="U599">
        <v>4.1159999999999997</v>
      </c>
      <c r="V599" t="s">
        <v>63</v>
      </c>
      <c r="W599" t="s">
        <v>74</v>
      </c>
      <c r="X599" t="s">
        <v>60</v>
      </c>
      <c r="Y599">
        <v>6</v>
      </c>
    </row>
    <row r="600" spans="1:25" x14ac:dyDescent="0.3">
      <c r="A600">
        <v>7307</v>
      </c>
      <c r="B600" t="s">
        <v>2828</v>
      </c>
      <c r="C600" s="13">
        <v>42679</v>
      </c>
      <c r="D600" s="13">
        <v>42681</v>
      </c>
      <c r="E600" t="s">
        <v>809</v>
      </c>
      <c r="F600" t="s">
        <v>1207</v>
      </c>
      <c r="G600" t="s">
        <v>1208</v>
      </c>
      <c r="H600" t="s">
        <v>811</v>
      </c>
      <c r="I600" t="s">
        <v>854</v>
      </c>
      <c r="J600" t="s">
        <v>2340</v>
      </c>
      <c r="K600" t="s">
        <v>5</v>
      </c>
      <c r="L600">
        <v>95123</v>
      </c>
      <c r="M600" t="s">
        <v>856</v>
      </c>
      <c r="N600" t="s">
        <v>2829</v>
      </c>
      <c r="O600" t="s">
        <v>77</v>
      </c>
      <c r="P600" t="s">
        <v>873</v>
      </c>
      <c r="Q600" t="s">
        <v>432</v>
      </c>
      <c r="R600">
        <v>72</v>
      </c>
      <c r="S600">
        <v>4</v>
      </c>
      <c r="T600">
        <v>0</v>
      </c>
      <c r="U600">
        <v>12.96</v>
      </c>
      <c r="V600" t="s">
        <v>70</v>
      </c>
      <c r="W600" t="s">
        <v>73</v>
      </c>
      <c r="X600" t="s">
        <v>68</v>
      </c>
      <c r="Y600">
        <v>11</v>
      </c>
    </row>
    <row r="601" spans="1:25" x14ac:dyDescent="0.3">
      <c r="A601">
        <v>7328</v>
      </c>
      <c r="B601" t="s">
        <v>2830</v>
      </c>
      <c r="C601" s="13">
        <v>41716</v>
      </c>
      <c r="D601" s="13">
        <v>41722</v>
      </c>
      <c r="E601" t="s">
        <v>810</v>
      </c>
      <c r="F601" t="s">
        <v>2831</v>
      </c>
      <c r="G601" t="s">
        <v>2832</v>
      </c>
      <c r="H601" t="s">
        <v>813</v>
      </c>
      <c r="I601" t="s">
        <v>854</v>
      </c>
      <c r="J601" t="s">
        <v>2833</v>
      </c>
      <c r="K601" t="s">
        <v>5</v>
      </c>
      <c r="L601">
        <v>91505</v>
      </c>
      <c r="M601" t="s">
        <v>856</v>
      </c>
      <c r="N601" t="s">
        <v>2765</v>
      </c>
      <c r="O601" t="s">
        <v>75</v>
      </c>
      <c r="P601" t="s">
        <v>863</v>
      </c>
      <c r="Q601" t="s">
        <v>278</v>
      </c>
      <c r="R601">
        <v>111</v>
      </c>
      <c r="S601">
        <v>2</v>
      </c>
      <c r="T601">
        <v>0</v>
      </c>
      <c r="U601">
        <v>14.43</v>
      </c>
      <c r="V601" t="s">
        <v>59</v>
      </c>
      <c r="W601" t="s">
        <v>55</v>
      </c>
      <c r="X601" t="s">
        <v>56</v>
      </c>
      <c r="Y601">
        <v>3</v>
      </c>
    </row>
    <row r="602" spans="1:25" x14ac:dyDescent="0.3">
      <c r="A602">
        <v>7352</v>
      </c>
      <c r="B602" t="s">
        <v>2834</v>
      </c>
      <c r="C602" s="13">
        <v>43049</v>
      </c>
      <c r="D602" s="13">
        <v>43055</v>
      </c>
      <c r="E602" t="s">
        <v>810</v>
      </c>
      <c r="F602" t="s">
        <v>2835</v>
      </c>
      <c r="G602" t="s">
        <v>2836</v>
      </c>
      <c r="H602" t="s">
        <v>811</v>
      </c>
      <c r="I602" t="s">
        <v>854</v>
      </c>
      <c r="J602" t="s">
        <v>2837</v>
      </c>
      <c r="K602" t="s">
        <v>5</v>
      </c>
      <c r="L602">
        <v>95351</v>
      </c>
      <c r="M602" t="s">
        <v>856</v>
      </c>
      <c r="N602" t="s">
        <v>2330</v>
      </c>
      <c r="O602" t="s">
        <v>77</v>
      </c>
      <c r="P602" t="s">
        <v>873</v>
      </c>
      <c r="Q602" t="s">
        <v>495</v>
      </c>
      <c r="R602">
        <v>111.79</v>
      </c>
      <c r="S602">
        <v>7</v>
      </c>
      <c r="T602">
        <v>0</v>
      </c>
      <c r="U602">
        <v>43.598100000000002</v>
      </c>
      <c r="V602" t="s">
        <v>70</v>
      </c>
      <c r="W602" t="s">
        <v>74</v>
      </c>
      <c r="X602" t="s">
        <v>68</v>
      </c>
      <c r="Y602">
        <v>11</v>
      </c>
    </row>
    <row r="603" spans="1:25" x14ac:dyDescent="0.3">
      <c r="A603">
        <v>7372</v>
      </c>
      <c r="B603" t="s">
        <v>2838</v>
      </c>
      <c r="C603" s="13">
        <v>42742</v>
      </c>
      <c r="D603" s="13">
        <v>42744</v>
      </c>
      <c r="E603" t="s">
        <v>809</v>
      </c>
      <c r="F603" t="s">
        <v>980</v>
      </c>
      <c r="G603" t="s">
        <v>981</v>
      </c>
      <c r="H603" t="s">
        <v>811</v>
      </c>
      <c r="I603" t="s">
        <v>854</v>
      </c>
      <c r="J603" t="s">
        <v>2363</v>
      </c>
      <c r="K603" t="s">
        <v>5</v>
      </c>
      <c r="L603">
        <v>90805</v>
      </c>
      <c r="M603" t="s">
        <v>856</v>
      </c>
      <c r="N603" t="s">
        <v>2839</v>
      </c>
      <c r="O603" t="s">
        <v>76</v>
      </c>
      <c r="P603" t="s">
        <v>868</v>
      </c>
      <c r="Q603" t="s">
        <v>283</v>
      </c>
      <c r="R603">
        <v>153.78</v>
      </c>
      <c r="S603">
        <v>11</v>
      </c>
      <c r="T603">
        <v>0</v>
      </c>
      <c r="U603">
        <v>44.596200000000003</v>
      </c>
      <c r="V603" t="s">
        <v>57</v>
      </c>
      <c r="W603" t="s">
        <v>74</v>
      </c>
      <c r="X603" t="s">
        <v>56</v>
      </c>
      <c r="Y603">
        <v>1</v>
      </c>
    </row>
    <row r="604" spans="1:25" x14ac:dyDescent="0.3">
      <c r="A604">
        <v>7442</v>
      </c>
      <c r="B604" t="s">
        <v>2840</v>
      </c>
      <c r="C604" s="13">
        <v>42324</v>
      </c>
      <c r="D604" s="13">
        <v>42326</v>
      </c>
      <c r="E604" t="s">
        <v>807</v>
      </c>
      <c r="F604" t="s">
        <v>2841</v>
      </c>
      <c r="G604" t="s">
        <v>2842</v>
      </c>
      <c r="H604" t="s">
        <v>812</v>
      </c>
      <c r="I604" t="s">
        <v>854</v>
      </c>
      <c r="J604" t="s">
        <v>2352</v>
      </c>
      <c r="K604" t="s">
        <v>5</v>
      </c>
      <c r="L604">
        <v>92105</v>
      </c>
      <c r="M604" t="s">
        <v>856</v>
      </c>
      <c r="N604" t="s">
        <v>2843</v>
      </c>
      <c r="O604" t="s">
        <v>76</v>
      </c>
      <c r="P604" t="s">
        <v>858</v>
      </c>
      <c r="Q604" t="s">
        <v>162</v>
      </c>
      <c r="R604">
        <v>18.899999999999999</v>
      </c>
      <c r="S604">
        <v>3</v>
      </c>
      <c r="T604">
        <v>0</v>
      </c>
      <c r="U604">
        <v>8.6940000000000008</v>
      </c>
      <c r="V604" t="s">
        <v>70</v>
      </c>
      <c r="W604" t="s">
        <v>72</v>
      </c>
      <c r="X604" t="s">
        <v>68</v>
      </c>
      <c r="Y604">
        <v>11</v>
      </c>
    </row>
    <row r="605" spans="1:25" x14ac:dyDescent="0.3">
      <c r="A605">
        <v>7464</v>
      </c>
      <c r="B605" t="s">
        <v>2844</v>
      </c>
      <c r="C605" s="13">
        <v>42621</v>
      </c>
      <c r="D605" s="13">
        <v>42628</v>
      </c>
      <c r="E605" t="s">
        <v>810</v>
      </c>
      <c r="F605" t="s">
        <v>2845</v>
      </c>
      <c r="G605" t="s">
        <v>2846</v>
      </c>
      <c r="H605" t="s">
        <v>811</v>
      </c>
      <c r="I605" t="s">
        <v>854</v>
      </c>
      <c r="J605" t="s">
        <v>2592</v>
      </c>
      <c r="K605" t="s">
        <v>5</v>
      </c>
      <c r="L605">
        <v>93277</v>
      </c>
      <c r="M605" t="s">
        <v>856</v>
      </c>
      <c r="N605" t="s">
        <v>2847</v>
      </c>
      <c r="O605" t="s">
        <v>76</v>
      </c>
      <c r="P605" t="s">
        <v>878</v>
      </c>
      <c r="Q605" t="s">
        <v>267</v>
      </c>
      <c r="R605">
        <v>14.88</v>
      </c>
      <c r="S605">
        <v>2</v>
      </c>
      <c r="T605">
        <v>0</v>
      </c>
      <c r="U605">
        <v>3.72</v>
      </c>
      <c r="V605" t="s">
        <v>67</v>
      </c>
      <c r="W605" t="s">
        <v>73</v>
      </c>
      <c r="X605" t="s">
        <v>64</v>
      </c>
      <c r="Y605">
        <v>9</v>
      </c>
    </row>
    <row r="606" spans="1:25" x14ac:dyDescent="0.3">
      <c r="A606">
        <v>7482</v>
      </c>
      <c r="B606" t="s">
        <v>2848</v>
      </c>
      <c r="C606" s="13">
        <v>42614</v>
      </c>
      <c r="D606" s="13">
        <v>42616</v>
      </c>
      <c r="E606" t="s">
        <v>809</v>
      </c>
      <c r="F606" t="s">
        <v>2849</v>
      </c>
      <c r="G606" t="s">
        <v>2850</v>
      </c>
      <c r="H606" t="s">
        <v>813</v>
      </c>
      <c r="I606" t="s">
        <v>854</v>
      </c>
      <c r="J606" t="s">
        <v>2365</v>
      </c>
      <c r="K606" t="s">
        <v>5</v>
      </c>
      <c r="L606">
        <v>92646</v>
      </c>
      <c r="M606" t="s">
        <v>856</v>
      </c>
      <c r="N606" t="s">
        <v>2851</v>
      </c>
      <c r="O606" t="s">
        <v>76</v>
      </c>
      <c r="P606" t="s">
        <v>970</v>
      </c>
      <c r="Q606" t="s">
        <v>357</v>
      </c>
      <c r="R606">
        <v>12.78</v>
      </c>
      <c r="S606">
        <v>1</v>
      </c>
      <c r="T606">
        <v>0</v>
      </c>
      <c r="U606">
        <v>5.7510000000000003</v>
      </c>
      <c r="V606" t="s">
        <v>67</v>
      </c>
      <c r="W606" t="s">
        <v>73</v>
      </c>
      <c r="X606" t="s">
        <v>64</v>
      </c>
      <c r="Y606">
        <v>9</v>
      </c>
    </row>
    <row r="607" spans="1:25" x14ac:dyDescent="0.3">
      <c r="A607">
        <v>7490</v>
      </c>
      <c r="B607" t="s">
        <v>2852</v>
      </c>
      <c r="C607" s="13">
        <v>43044</v>
      </c>
      <c r="D607" s="13">
        <v>43048</v>
      </c>
      <c r="E607" t="s">
        <v>810</v>
      </c>
      <c r="F607" t="s">
        <v>2012</v>
      </c>
      <c r="G607" t="s">
        <v>2013</v>
      </c>
      <c r="H607" t="s">
        <v>811</v>
      </c>
      <c r="I607" t="s">
        <v>854</v>
      </c>
      <c r="J607" t="s">
        <v>2352</v>
      </c>
      <c r="K607" t="s">
        <v>5</v>
      </c>
      <c r="L607">
        <v>92105</v>
      </c>
      <c r="M607" t="s">
        <v>856</v>
      </c>
      <c r="N607" t="s">
        <v>2570</v>
      </c>
      <c r="O607" t="s">
        <v>76</v>
      </c>
      <c r="P607" t="s">
        <v>883</v>
      </c>
      <c r="Q607" t="s">
        <v>786</v>
      </c>
      <c r="R607">
        <v>12.96</v>
      </c>
      <c r="S607">
        <v>2</v>
      </c>
      <c r="T607">
        <v>0</v>
      </c>
      <c r="U607">
        <v>6.2207999999999997</v>
      </c>
      <c r="V607" t="s">
        <v>70</v>
      </c>
      <c r="W607" t="s">
        <v>74</v>
      </c>
      <c r="X607" t="s">
        <v>68</v>
      </c>
      <c r="Y607">
        <v>11</v>
      </c>
    </row>
    <row r="608" spans="1:25" x14ac:dyDescent="0.3">
      <c r="A608">
        <v>7589</v>
      </c>
      <c r="B608" t="s">
        <v>2853</v>
      </c>
      <c r="C608" s="13">
        <v>43055</v>
      </c>
      <c r="D608" s="13">
        <v>43061</v>
      </c>
      <c r="E608" t="s">
        <v>810</v>
      </c>
      <c r="F608" t="s">
        <v>2854</v>
      </c>
      <c r="G608" t="s">
        <v>2855</v>
      </c>
      <c r="H608" t="s">
        <v>811</v>
      </c>
      <c r="I608" t="s">
        <v>854</v>
      </c>
      <c r="J608" t="s">
        <v>2332</v>
      </c>
      <c r="K608" t="s">
        <v>5</v>
      </c>
      <c r="L608">
        <v>95661</v>
      </c>
      <c r="M608" t="s">
        <v>856</v>
      </c>
      <c r="N608" t="s">
        <v>2856</v>
      </c>
      <c r="O608" t="s">
        <v>75</v>
      </c>
      <c r="P608" t="s">
        <v>863</v>
      </c>
      <c r="Q608" t="s">
        <v>248</v>
      </c>
      <c r="R608">
        <v>17.309999999999999</v>
      </c>
      <c r="S608">
        <v>3</v>
      </c>
      <c r="T608">
        <v>0</v>
      </c>
      <c r="U608">
        <v>5.1929999999999996</v>
      </c>
      <c r="V608" t="s">
        <v>70</v>
      </c>
      <c r="W608" t="s">
        <v>74</v>
      </c>
      <c r="X608" t="s">
        <v>68</v>
      </c>
      <c r="Y608">
        <v>11</v>
      </c>
    </row>
    <row r="609" spans="1:25" x14ac:dyDescent="0.3">
      <c r="A609">
        <v>7611</v>
      </c>
      <c r="B609" t="s">
        <v>2857</v>
      </c>
      <c r="C609" s="13">
        <v>41692</v>
      </c>
      <c r="D609" s="13">
        <v>41694</v>
      </c>
      <c r="E609" t="s">
        <v>807</v>
      </c>
      <c r="F609" t="s">
        <v>2858</v>
      </c>
      <c r="G609" t="s">
        <v>2859</v>
      </c>
      <c r="H609" t="s">
        <v>811</v>
      </c>
      <c r="I609" t="s">
        <v>854</v>
      </c>
      <c r="J609" t="s">
        <v>2691</v>
      </c>
      <c r="K609" t="s">
        <v>5</v>
      </c>
      <c r="L609">
        <v>92553</v>
      </c>
      <c r="M609" t="s">
        <v>856</v>
      </c>
      <c r="N609" t="s">
        <v>2577</v>
      </c>
      <c r="O609" t="s">
        <v>76</v>
      </c>
      <c r="P609" t="s">
        <v>883</v>
      </c>
      <c r="Q609" t="s">
        <v>797</v>
      </c>
      <c r="R609">
        <v>19.440000000000001</v>
      </c>
      <c r="S609">
        <v>3</v>
      </c>
      <c r="T609">
        <v>0</v>
      </c>
      <c r="U609">
        <v>9.3312000000000008</v>
      </c>
      <c r="V609" t="s">
        <v>58</v>
      </c>
      <c r="W609" t="s">
        <v>55</v>
      </c>
      <c r="X609" t="s">
        <v>56</v>
      </c>
      <c r="Y609">
        <v>2</v>
      </c>
    </row>
    <row r="610" spans="1:25" x14ac:dyDescent="0.3">
      <c r="A610">
        <v>7676</v>
      </c>
      <c r="B610" t="s">
        <v>2860</v>
      </c>
      <c r="C610" s="13">
        <v>42861</v>
      </c>
      <c r="D610" s="13">
        <v>42864</v>
      </c>
      <c r="E610" t="s">
        <v>809</v>
      </c>
      <c r="F610" t="s">
        <v>2861</v>
      </c>
      <c r="G610" t="s">
        <v>2862</v>
      </c>
      <c r="H610" t="s">
        <v>811</v>
      </c>
      <c r="I610" t="s">
        <v>854</v>
      </c>
      <c r="J610" t="s">
        <v>2482</v>
      </c>
      <c r="K610" t="s">
        <v>5</v>
      </c>
      <c r="L610">
        <v>91730</v>
      </c>
      <c r="M610" t="s">
        <v>856</v>
      </c>
      <c r="N610" t="s">
        <v>2863</v>
      </c>
      <c r="O610" t="s">
        <v>76</v>
      </c>
      <c r="P610" t="s">
        <v>961</v>
      </c>
      <c r="Q610" t="s">
        <v>300</v>
      </c>
      <c r="R610">
        <v>152.94</v>
      </c>
      <c r="S610">
        <v>3</v>
      </c>
      <c r="T610">
        <v>0</v>
      </c>
      <c r="U610">
        <v>41.293799999999997</v>
      </c>
      <c r="V610" t="s">
        <v>62</v>
      </c>
      <c r="W610" t="s">
        <v>74</v>
      </c>
      <c r="X610" t="s">
        <v>60</v>
      </c>
      <c r="Y610">
        <v>5</v>
      </c>
    </row>
    <row r="611" spans="1:25" x14ac:dyDescent="0.3">
      <c r="A611">
        <v>7693</v>
      </c>
      <c r="B611" t="s">
        <v>2864</v>
      </c>
      <c r="C611" s="13">
        <v>42002</v>
      </c>
      <c r="D611" s="13">
        <v>42007</v>
      </c>
      <c r="E611" t="s">
        <v>810</v>
      </c>
      <c r="F611" t="s">
        <v>1255</v>
      </c>
      <c r="G611" t="s">
        <v>1256</v>
      </c>
      <c r="H611" t="s">
        <v>811</v>
      </c>
      <c r="I611" t="s">
        <v>854</v>
      </c>
      <c r="J611" t="s">
        <v>2357</v>
      </c>
      <c r="K611" t="s">
        <v>5</v>
      </c>
      <c r="L611">
        <v>94513</v>
      </c>
      <c r="M611" t="s">
        <v>856</v>
      </c>
      <c r="N611" t="s">
        <v>903</v>
      </c>
      <c r="O611" t="s">
        <v>76</v>
      </c>
      <c r="P611" t="s">
        <v>858</v>
      </c>
      <c r="Q611" t="s">
        <v>117</v>
      </c>
      <c r="R611">
        <v>88.8</v>
      </c>
      <c r="S611">
        <v>6</v>
      </c>
      <c r="T611">
        <v>0</v>
      </c>
      <c r="U611">
        <v>44.4</v>
      </c>
      <c r="V611" t="s">
        <v>71</v>
      </c>
      <c r="W611" t="s">
        <v>55</v>
      </c>
      <c r="X611" t="s">
        <v>68</v>
      </c>
      <c r="Y611">
        <v>12</v>
      </c>
    </row>
    <row r="612" spans="1:25" x14ac:dyDescent="0.3">
      <c r="A612">
        <v>7776</v>
      </c>
      <c r="B612" t="s">
        <v>2865</v>
      </c>
      <c r="C612" s="13">
        <v>42000</v>
      </c>
      <c r="D612" s="13">
        <v>42004</v>
      </c>
      <c r="E612" t="s">
        <v>810</v>
      </c>
      <c r="F612" t="s">
        <v>2450</v>
      </c>
      <c r="G612" t="s">
        <v>2451</v>
      </c>
      <c r="H612" t="s">
        <v>813</v>
      </c>
      <c r="I612" t="s">
        <v>854</v>
      </c>
      <c r="J612" t="s">
        <v>2691</v>
      </c>
      <c r="K612" t="s">
        <v>5</v>
      </c>
      <c r="L612">
        <v>92553</v>
      </c>
      <c r="M612" t="s">
        <v>856</v>
      </c>
      <c r="N612" t="s">
        <v>1191</v>
      </c>
      <c r="O612" t="s">
        <v>76</v>
      </c>
      <c r="P612" t="s">
        <v>961</v>
      </c>
      <c r="Q612" t="s">
        <v>680</v>
      </c>
      <c r="R612">
        <v>10.98</v>
      </c>
      <c r="S612">
        <v>1</v>
      </c>
      <c r="T612">
        <v>0</v>
      </c>
      <c r="U612">
        <v>2.9645999999999999</v>
      </c>
      <c r="V612" t="s">
        <v>71</v>
      </c>
      <c r="W612" t="s">
        <v>55</v>
      </c>
      <c r="X612" t="s">
        <v>68</v>
      </c>
      <c r="Y612">
        <v>12</v>
      </c>
    </row>
    <row r="613" spans="1:25" x14ac:dyDescent="0.3">
      <c r="A613">
        <v>7802</v>
      </c>
      <c r="B613" t="s">
        <v>2866</v>
      </c>
      <c r="C613" s="13">
        <v>41722</v>
      </c>
      <c r="D613" s="13">
        <v>41727</v>
      </c>
      <c r="E613" t="s">
        <v>809</v>
      </c>
      <c r="F613" t="s">
        <v>2867</v>
      </c>
      <c r="G613" t="s">
        <v>2868</v>
      </c>
      <c r="H613" t="s">
        <v>811</v>
      </c>
      <c r="I613" t="s">
        <v>854</v>
      </c>
      <c r="J613" t="s">
        <v>2517</v>
      </c>
      <c r="K613" t="s">
        <v>5</v>
      </c>
      <c r="L613">
        <v>93727</v>
      </c>
      <c r="M613" t="s">
        <v>856</v>
      </c>
      <c r="N613" t="s">
        <v>2869</v>
      </c>
      <c r="O613" t="s">
        <v>75</v>
      </c>
      <c r="P613" t="s">
        <v>863</v>
      </c>
      <c r="Q613" t="s">
        <v>246</v>
      </c>
      <c r="R613">
        <v>40.479999999999997</v>
      </c>
      <c r="S613">
        <v>2</v>
      </c>
      <c r="T613">
        <v>0</v>
      </c>
      <c r="U613">
        <v>14.572800000000001</v>
      </c>
      <c r="V613" t="s">
        <v>59</v>
      </c>
      <c r="W613" t="s">
        <v>55</v>
      </c>
      <c r="X613" t="s">
        <v>56</v>
      </c>
      <c r="Y613">
        <v>3</v>
      </c>
    </row>
    <row r="614" spans="1:25" x14ac:dyDescent="0.3">
      <c r="A614">
        <v>7872</v>
      </c>
      <c r="B614" t="s">
        <v>2870</v>
      </c>
      <c r="C614" s="13">
        <v>42646</v>
      </c>
      <c r="D614" s="13">
        <v>42650</v>
      </c>
      <c r="E614" t="s">
        <v>810</v>
      </c>
      <c r="F614" t="s">
        <v>2871</v>
      </c>
      <c r="G614" t="s">
        <v>2872</v>
      </c>
      <c r="H614" t="s">
        <v>813</v>
      </c>
      <c r="I614" t="s">
        <v>854</v>
      </c>
      <c r="J614" t="s">
        <v>2739</v>
      </c>
      <c r="K614" t="s">
        <v>5</v>
      </c>
      <c r="L614">
        <v>92630</v>
      </c>
      <c r="M614" t="s">
        <v>856</v>
      </c>
      <c r="N614" t="s">
        <v>1187</v>
      </c>
      <c r="O614" t="s">
        <v>76</v>
      </c>
      <c r="P614" t="s">
        <v>858</v>
      </c>
      <c r="Q614" t="s">
        <v>661</v>
      </c>
      <c r="R614">
        <v>6.16</v>
      </c>
      <c r="S614">
        <v>2</v>
      </c>
      <c r="T614">
        <v>0</v>
      </c>
      <c r="U614">
        <v>2.9567999999999999</v>
      </c>
      <c r="V614" t="s">
        <v>69</v>
      </c>
      <c r="W614" t="s">
        <v>73</v>
      </c>
      <c r="X614" t="s">
        <v>68</v>
      </c>
      <c r="Y614">
        <v>10</v>
      </c>
    </row>
    <row r="615" spans="1:25" x14ac:dyDescent="0.3">
      <c r="A615">
        <v>7889</v>
      </c>
      <c r="B615" t="s">
        <v>2873</v>
      </c>
      <c r="C615" s="13">
        <v>42598</v>
      </c>
      <c r="D615" s="13">
        <v>42604</v>
      </c>
      <c r="E615" t="s">
        <v>810</v>
      </c>
      <c r="F615" t="s">
        <v>1787</v>
      </c>
      <c r="G615" t="s">
        <v>1788</v>
      </c>
      <c r="H615" t="s">
        <v>811</v>
      </c>
      <c r="I615" t="s">
        <v>854</v>
      </c>
      <c r="J615" t="s">
        <v>2874</v>
      </c>
      <c r="K615" t="s">
        <v>5</v>
      </c>
      <c r="L615">
        <v>95616</v>
      </c>
      <c r="M615" t="s">
        <v>856</v>
      </c>
      <c r="N615" t="s">
        <v>2875</v>
      </c>
      <c r="O615" t="s">
        <v>76</v>
      </c>
      <c r="P615" t="s">
        <v>883</v>
      </c>
      <c r="Q615" t="s">
        <v>768</v>
      </c>
      <c r="R615">
        <v>32.4</v>
      </c>
      <c r="S615">
        <v>5</v>
      </c>
      <c r="T615">
        <v>0</v>
      </c>
      <c r="U615">
        <v>15.552</v>
      </c>
      <c r="V615" t="s">
        <v>66</v>
      </c>
      <c r="W615" t="s">
        <v>73</v>
      </c>
      <c r="X615" t="s">
        <v>64</v>
      </c>
      <c r="Y615">
        <v>8</v>
      </c>
    </row>
    <row r="616" spans="1:25" x14ac:dyDescent="0.3">
      <c r="A616">
        <v>7934</v>
      </c>
      <c r="B616" t="s">
        <v>2876</v>
      </c>
      <c r="C616" s="13">
        <v>42964</v>
      </c>
      <c r="D616" s="13">
        <v>42971</v>
      </c>
      <c r="E616" t="s">
        <v>810</v>
      </c>
      <c r="F616" t="s">
        <v>1024</v>
      </c>
      <c r="G616" t="s">
        <v>1025</v>
      </c>
      <c r="H616" t="s">
        <v>812</v>
      </c>
      <c r="I616" t="s">
        <v>854</v>
      </c>
      <c r="J616" t="s">
        <v>2357</v>
      </c>
      <c r="K616" t="s">
        <v>5</v>
      </c>
      <c r="L616">
        <v>94513</v>
      </c>
      <c r="M616" t="s">
        <v>856</v>
      </c>
      <c r="N616" t="s">
        <v>2877</v>
      </c>
      <c r="O616" t="s">
        <v>76</v>
      </c>
      <c r="P616" t="s">
        <v>970</v>
      </c>
      <c r="Q616" t="s">
        <v>679</v>
      </c>
      <c r="R616">
        <v>23.36</v>
      </c>
      <c r="S616">
        <v>2</v>
      </c>
      <c r="T616">
        <v>0</v>
      </c>
      <c r="U616">
        <v>11.68</v>
      </c>
      <c r="V616" t="s">
        <v>66</v>
      </c>
      <c r="W616" t="s">
        <v>74</v>
      </c>
      <c r="X616" t="s">
        <v>64</v>
      </c>
      <c r="Y616">
        <v>8</v>
      </c>
    </row>
    <row r="617" spans="1:25" x14ac:dyDescent="0.3">
      <c r="A617">
        <v>7997</v>
      </c>
      <c r="B617" t="s">
        <v>2878</v>
      </c>
      <c r="C617" s="13">
        <v>43042</v>
      </c>
      <c r="D617" s="13">
        <v>43044</v>
      </c>
      <c r="E617" t="s">
        <v>807</v>
      </c>
      <c r="F617" t="s">
        <v>2879</v>
      </c>
      <c r="G617" t="s">
        <v>2880</v>
      </c>
      <c r="H617" t="s">
        <v>813</v>
      </c>
      <c r="I617" t="s">
        <v>854</v>
      </c>
      <c r="J617" t="s">
        <v>2352</v>
      </c>
      <c r="K617" t="s">
        <v>5</v>
      </c>
      <c r="L617">
        <v>92037</v>
      </c>
      <c r="M617" t="s">
        <v>856</v>
      </c>
      <c r="N617" t="s">
        <v>2358</v>
      </c>
      <c r="O617" t="s">
        <v>77</v>
      </c>
      <c r="P617" t="s">
        <v>873</v>
      </c>
      <c r="Q617" t="s">
        <v>507</v>
      </c>
      <c r="R617">
        <v>199.75</v>
      </c>
      <c r="S617">
        <v>5</v>
      </c>
      <c r="T617">
        <v>0</v>
      </c>
      <c r="U617">
        <v>87.89</v>
      </c>
      <c r="V617" t="s">
        <v>70</v>
      </c>
      <c r="W617" t="s">
        <v>74</v>
      </c>
      <c r="X617" t="s">
        <v>68</v>
      </c>
      <c r="Y617">
        <v>11</v>
      </c>
    </row>
    <row r="618" spans="1:25" x14ac:dyDescent="0.3">
      <c r="A618">
        <v>8130</v>
      </c>
      <c r="B618" t="s">
        <v>2881</v>
      </c>
      <c r="C618" s="13">
        <v>41840</v>
      </c>
      <c r="D618" s="13">
        <v>41843</v>
      </c>
      <c r="E618" t="s">
        <v>807</v>
      </c>
      <c r="F618" t="s">
        <v>1153</v>
      </c>
      <c r="G618" t="s">
        <v>1154</v>
      </c>
      <c r="H618" t="s">
        <v>812</v>
      </c>
      <c r="I618" t="s">
        <v>854</v>
      </c>
      <c r="J618" t="s">
        <v>2396</v>
      </c>
      <c r="K618" t="s">
        <v>5</v>
      </c>
      <c r="L618">
        <v>92503</v>
      </c>
      <c r="M618" t="s">
        <v>856</v>
      </c>
      <c r="N618" t="s">
        <v>2882</v>
      </c>
      <c r="O618" t="s">
        <v>77</v>
      </c>
      <c r="P618" t="s">
        <v>873</v>
      </c>
      <c r="Q618" t="s">
        <v>484</v>
      </c>
      <c r="R618">
        <v>41.94</v>
      </c>
      <c r="S618">
        <v>2</v>
      </c>
      <c r="T618">
        <v>0</v>
      </c>
      <c r="U618">
        <v>15.0984</v>
      </c>
      <c r="V618" t="s">
        <v>65</v>
      </c>
      <c r="W618" t="s">
        <v>55</v>
      </c>
      <c r="X618" t="s">
        <v>64</v>
      </c>
      <c r="Y618">
        <v>7</v>
      </c>
    </row>
    <row r="619" spans="1:25" x14ac:dyDescent="0.3">
      <c r="A619">
        <v>8142</v>
      </c>
      <c r="B619" t="s">
        <v>2883</v>
      </c>
      <c r="C619" s="13">
        <v>42405</v>
      </c>
      <c r="D619" s="13">
        <v>42410</v>
      </c>
      <c r="E619" t="s">
        <v>810</v>
      </c>
      <c r="F619" t="s">
        <v>2884</v>
      </c>
      <c r="G619" t="s">
        <v>2885</v>
      </c>
      <c r="H619" t="s">
        <v>811</v>
      </c>
      <c r="I619" t="s">
        <v>854</v>
      </c>
      <c r="J619" t="s">
        <v>2352</v>
      </c>
      <c r="K619" t="s">
        <v>5</v>
      </c>
      <c r="L619">
        <v>92037</v>
      </c>
      <c r="M619" t="s">
        <v>856</v>
      </c>
      <c r="N619" t="s">
        <v>2886</v>
      </c>
      <c r="O619" t="s">
        <v>76</v>
      </c>
      <c r="P619" t="s">
        <v>858</v>
      </c>
      <c r="Q619" t="s">
        <v>161</v>
      </c>
      <c r="R619">
        <v>14.73</v>
      </c>
      <c r="S619">
        <v>3</v>
      </c>
      <c r="T619">
        <v>0</v>
      </c>
      <c r="U619">
        <v>7.2176999999999998</v>
      </c>
      <c r="V619" t="s">
        <v>58</v>
      </c>
      <c r="W619" t="s">
        <v>73</v>
      </c>
      <c r="X619" t="s">
        <v>56</v>
      </c>
      <c r="Y619">
        <v>2</v>
      </c>
    </row>
    <row r="620" spans="1:25" x14ac:dyDescent="0.3">
      <c r="A620">
        <v>8149</v>
      </c>
      <c r="B620" t="s">
        <v>2887</v>
      </c>
      <c r="C620" s="13">
        <v>42731</v>
      </c>
      <c r="D620" s="13">
        <v>42735</v>
      </c>
      <c r="E620" t="s">
        <v>810</v>
      </c>
      <c r="F620" t="s">
        <v>2888</v>
      </c>
      <c r="G620" t="s">
        <v>2889</v>
      </c>
      <c r="H620" t="s">
        <v>813</v>
      </c>
      <c r="I620" t="s">
        <v>854</v>
      </c>
      <c r="J620" t="s">
        <v>2388</v>
      </c>
      <c r="K620" t="s">
        <v>5</v>
      </c>
      <c r="L620">
        <v>92704</v>
      </c>
      <c r="M620" t="s">
        <v>856</v>
      </c>
      <c r="N620" t="s">
        <v>1910</v>
      </c>
      <c r="O620" t="s">
        <v>76</v>
      </c>
      <c r="P620" t="s">
        <v>858</v>
      </c>
      <c r="Q620" t="s">
        <v>169</v>
      </c>
      <c r="R620">
        <v>20.16</v>
      </c>
      <c r="S620">
        <v>7</v>
      </c>
      <c r="T620">
        <v>0</v>
      </c>
      <c r="U620">
        <v>9.8783999999999992</v>
      </c>
      <c r="V620" t="s">
        <v>71</v>
      </c>
      <c r="W620" t="s">
        <v>73</v>
      </c>
      <c r="X620" t="s">
        <v>68</v>
      </c>
      <c r="Y620">
        <v>12</v>
      </c>
    </row>
    <row r="621" spans="1:25" x14ac:dyDescent="0.3">
      <c r="A621">
        <v>8158</v>
      </c>
      <c r="B621" t="s">
        <v>2890</v>
      </c>
      <c r="C621" s="13">
        <v>42692</v>
      </c>
      <c r="D621" s="13">
        <v>42696</v>
      </c>
      <c r="E621" t="s">
        <v>810</v>
      </c>
      <c r="F621" t="s">
        <v>1805</v>
      </c>
      <c r="G621" t="s">
        <v>1806</v>
      </c>
      <c r="H621" t="s">
        <v>811</v>
      </c>
      <c r="I621" t="s">
        <v>854</v>
      </c>
      <c r="J621" t="s">
        <v>2352</v>
      </c>
      <c r="K621" t="s">
        <v>5</v>
      </c>
      <c r="L621">
        <v>92105</v>
      </c>
      <c r="M621" t="s">
        <v>856</v>
      </c>
      <c r="N621" t="s">
        <v>1992</v>
      </c>
      <c r="O621" t="s">
        <v>77</v>
      </c>
      <c r="P621" t="s">
        <v>873</v>
      </c>
      <c r="Q621" t="s">
        <v>725</v>
      </c>
      <c r="R621">
        <v>595</v>
      </c>
      <c r="S621">
        <v>5</v>
      </c>
      <c r="T621">
        <v>0</v>
      </c>
      <c r="U621">
        <v>95.2</v>
      </c>
      <c r="V621" t="s">
        <v>70</v>
      </c>
      <c r="W621" t="s">
        <v>73</v>
      </c>
      <c r="X621" t="s">
        <v>68</v>
      </c>
      <c r="Y621">
        <v>11</v>
      </c>
    </row>
    <row r="622" spans="1:25" x14ac:dyDescent="0.3">
      <c r="A622">
        <v>8164</v>
      </c>
      <c r="B622" t="s">
        <v>2891</v>
      </c>
      <c r="C622" s="13">
        <v>42310</v>
      </c>
      <c r="D622" s="13">
        <v>42314</v>
      </c>
      <c r="E622" t="s">
        <v>810</v>
      </c>
      <c r="F622" t="s">
        <v>2892</v>
      </c>
      <c r="G622" t="s">
        <v>2893</v>
      </c>
      <c r="H622" t="s">
        <v>811</v>
      </c>
      <c r="I622" t="s">
        <v>854</v>
      </c>
      <c r="J622" t="s">
        <v>2352</v>
      </c>
      <c r="K622" t="s">
        <v>5</v>
      </c>
      <c r="L622">
        <v>92105</v>
      </c>
      <c r="M622" t="s">
        <v>856</v>
      </c>
      <c r="N622" t="s">
        <v>2894</v>
      </c>
      <c r="O622" t="s">
        <v>75</v>
      </c>
      <c r="P622" t="s">
        <v>863</v>
      </c>
      <c r="Q622" t="s">
        <v>238</v>
      </c>
      <c r="R622">
        <v>96.96</v>
      </c>
      <c r="S622">
        <v>6</v>
      </c>
      <c r="T622">
        <v>0</v>
      </c>
      <c r="U622">
        <v>33.936</v>
      </c>
      <c r="V622" t="s">
        <v>70</v>
      </c>
      <c r="W622" t="s">
        <v>72</v>
      </c>
      <c r="X622" t="s">
        <v>68</v>
      </c>
      <c r="Y622">
        <v>11</v>
      </c>
    </row>
    <row r="623" spans="1:25" x14ac:dyDescent="0.3">
      <c r="A623">
        <v>8196</v>
      </c>
      <c r="B623" t="s">
        <v>2895</v>
      </c>
      <c r="C623" s="13">
        <v>42344</v>
      </c>
      <c r="D623" s="13">
        <v>42349</v>
      </c>
      <c r="E623" t="s">
        <v>809</v>
      </c>
      <c r="F623" t="s">
        <v>1878</v>
      </c>
      <c r="G623" t="s">
        <v>1879</v>
      </c>
      <c r="H623" t="s">
        <v>812</v>
      </c>
      <c r="I623" t="s">
        <v>854</v>
      </c>
      <c r="J623" t="s">
        <v>2716</v>
      </c>
      <c r="K623" t="s">
        <v>5</v>
      </c>
      <c r="L623">
        <v>93101</v>
      </c>
      <c r="M623" t="s">
        <v>856</v>
      </c>
      <c r="N623" t="s">
        <v>1002</v>
      </c>
      <c r="O623" t="s">
        <v>76</v>
      </c>
      <c r="P623" t="s">
        <v>883</v>
      </c>
      <c r="Q623" t="s">
        <v>672</v>
      </c>
      <c r="R623">
        <v>8.9600000000000009</v>
      </c>
      <c r="S623">
        <v>2</v>
      </c>
      <c r="T623">
        <v>0</v>
      </c>
      <c r="U623">
        <v>4.3903999999999996</v>
      </c>
      <c r="V623" t="s">
        <v>71</v>
      </c>
      <c r="W623" t="s">
        <v>72</v>
      </c>
      <c r="X623" t="s">
        <v>68</v>
      </c>
      <c r="Y623">
        <v>12</v>
      </c>
    </row>
    <row r="624" spans="1:25" x14ac:dyDescent="0.3">
      <c r="A624">
        <v>8224</v>
      </c>
      <c r="B624" t="s">
        <v>2896</v>
      </c>
      <c r="C624" s="13">
        <v>42533</v>
      </c>
      <c r="D624" s="13">
        <v>42537</v>
      </c>
      <c r="E624" t="s">
        <v>810</v>
      </c>
      <c r="F624" t="s">
        <v>1314</v>
      </c>
      <c r="G624" t="s">
        <v>1315</v>
      </c>
      <c r="H624" t="s">
        <v>812</v>
      </c>
      <c r="I624" t="s">
        <v>854</v>
      </c>
      <c r="J624" t="s">
        <v>2335</v>
      </c>
      <c r="K624" t="s">
        <v>5</v>
      </c>
      <c r="L624">
        <v>91104</v>
      </c>
      <c r="M624" t="s">
        <v>856</v>
      </c>
      <c r="N624" t="s">
        <v>2897</v>
      </c>
      <c r="O624" t="s">
        <v>76</v>
      </c>
      <c r="P624" t="s">
        <v>883</v>
      </c>
      <c r="Q624" t="s">
        <v>406</v>
      </c>
      <c r="R624">
        <v>185.88</v>
      </c>
      <c r="S624">
        <v>6</v>
      </c>
      <c r="T624">
        <v>0</v>
      </c>
      <c r="U624">
        <v>83.646000000000001</v>
      </c>
      <c r="V624" t="s">
        <v>63</v>
      </c>
      <c r="W624" t="s">
        <v>73</v>
      </c>
      <c r="X624" t="s">
        <v>60</v>
      </c>
      <c r="Y624">
        <v>6</v>
      </c>
    </row>
    <row r="625" spans="1:25" x14ac:dyDescent="0.3">
      <c r="A625">
        <v>8233</v>
      </c>
      <c r="B625" t="s">
        <v>2898</v>
      </c>
      <c r="C625" s="13">
        <v>41904</v>
      </c>
      <c r="D625" s="13">
        <v>41910</v>
      </c>
      <c r="E625" t="s">
        <v>810</v>
      </c>
      <c r="F625" t="s">
        <v>2547</v>
      </c>
      <c r="G625" t="s">
        <v>2548</v>
      </c>
      <c r="H625" t="s">
        <v>811</v>
      </c>
      <c r="I625" t="s">
        <v>854</v>
      </c>
      <c r="J625" t="s">
        <v>2340</v>
      </c>
      <c r="K625" t="s">
        <v>5</v>
      </c>
      <c r="L625">
        <v>95123</v>
      </c>
      <c r="M625" t="s">
        <v>856</v>
      </c>
      <c r="N625" t="s">
        <v>1104</v>
      </c>
      <c r="O625" t="s">
        <v>76</v>
      </c>
      <c r="P625" t="s">
        <v>868</v>
      </c>
      <c r="Q625" t="s">
        <v>320</v>
      </c>
      <c r="R625">
        <v>169.45</v>
      </c>
      <c r="S625">
        <v>5</v>
      </c>
      <c r="T625">
        <v>0</v>
      </c>
      <c r="U625">
        <v>42.362499999999997</v>
      </c>
      <c r="V625" t="s">
        <v>67</v>
      </c>
      <c r="W625" t="s">
        <v>55</v>
      </c>
      <c r="X625" t="s">
        <v>64</v>
      </c>
      <c r="Y625">
        <v>9</v>
      </c>
    </row>
    <row r="626" spans="1:25" x14ac:dyDescent="0.3">
      <c r="A626">
        <v>8300</v>
      </c>
      <c r="B626" t="s">
        <v>2899</v>
      </c>
      <c r="C626" s="13">
        <v>41709</v>
      </c>
      <c r="D626" s="13">
        <v>41713</v>
      </c>
      <c r="E626" t="s">
        <v>810</v>
      </c>
      <c r="F626" t="s">
        <v>2660</v>
      </c>
      <c r="G626" t="s">
        <v>2661</v>
      </c>
      <c r="H626" t="s">
        <v>811</v>
      </c>
      <c r="I626" t="s">
        <v>854</v>
      </c>
      <c r="J626" t="s">
        <v>2332</v>
      </c>
      <c r="K626" t="s">
        <v>5</v>
      </c>
      <c r="L626">
        <v>95661</v>
      </c>
      <c r="M626" t="s">
        <v>856</v>
      </c>
      <c r="N626" t="s">
        <v>2625</v>
      </c>
      <c r="O626" t="s">
        <v>76</v>
      </c>
      <c r="P626" t="s">
        <v>878</v>
      </c>
      <c r="Q626" t="s">
        <v>268</v>
      </c>
      <c r="R626">
        <v>7.98</v>
      </c>
      <c r="S626">
        <v>3</v>
      </c>
      <c r="T626">
        <v>0</v>
      </c>
      <c r="U626">
        <v>2.0748000000000002</v>
      </c>
      <c r="V626" t="s">
        <v>59</v>
      </c>
      <c r="W626" t="s">
        <v>55</v>
      </c>
      <c r="X626" t="s">
        <v>56</v>
      </c>
      <c r="Y626">
        <v>3</v>
      </c>
    </row>
    <row r="627" spans="1:25" x14ac:dyDescent="0.3">
      <c r="A627">
        <v>8367</v>
      </c>
      <c r="B627" t="s">
        <v>2900</v>
      </c>
      <c r="C627" s="13">
        <v>41889</v>
      </c>
      <c r="D627" s="13">
        <v>41894</v>
      </c>
      <c r="E627" t="s">
        <v>809</v>
      </c>
      <c r="F627" t="s">
        <v>2137</v>
      </c>
      <c r="G627" t="s">
        <v>2138</v>
      </c>
      <c r="H627" t="s">
        <v>812</v>
      </c>
      <c r="I627" t="s">
        <v>854</v>
      </c>
      <c r="J627" t="s">
        <v>2347</v>
      </c>
      <c r="K627" t="s">
        <v>5</v>
      </c>
      <c r="L627">
        <v>95051</v>
      </c>
      <c r="M627" t="s">
        <v>856</v>
      </c>
      <c r="N627" t="s">
        <v>2901</v>
      </c>
      <c r="O627" t="s">
        <v>76</v>
      </c>
      <c r="P627" t="s">
        <v>920</v>
      </c>
      <c r="Q627" t="s">
        <v>98</v>
      </c>
      <c r="R627">
        <v>27.36</v>
      </c>
      <c r="S627">
        <v>4</v>
      </c>
      <c r="T627">
        <v>0</v>
      </c>
      <c r="U627">
        <v>7.3872</v>
      </c>
      <c r="V627" t="s">
        <v>67</v>
      </c>
      <c r="W627" t="s">
        <v>55</v>
      </c>
      <c r="X627" t="s">
        <v>64</v>
      </c>
      <c r="Y627">
        <v>9</v>
      </c>
    </row>
    <row r="628" spans="1:25" x14ac:dyDescent="0.3">
      <c r="A628">
        <v>8486</v>
      </c>
      <c r="B628" t="s">
        <v>2902</v>
      </c>
      <c r="C628" s="13">
        <v>42821</v>
      </c>
      <c r="D628" s="13">
        <v>42825</v>
      </c>
      <c r="E628" t="s">
        <v>810</v>
      </c>
      <c r="F628" t="s">
        <v>2903</v>
      </c>
      <c r="G628" t="s">
        <v>2904</v>
      </c>
      <c r="H628" t="s">
        <v>813</v>
      </c>
      <c r="I628" t="s">
        <v>854</v>
      </c>
      <c r="J628" t="s">
        <v>2517</v>
      </c>
      <c r="K628" t="s">
        <v>5</v>
      </c>
      <c r="L628">
        <v>93727</v>
      </c>
      <c r="M628" t="s">
        <v>856</v>
      </c>
      <c r="N628" t="s">
        <v>2905</v>
      </c>
      <c r="O628" t="s">
        <v>76</v>
      </c>
      <c r="P628" t="s">
        <v>883</v>
      </c>
      <c r="Q628" t="s">
        <v>782</v>
      </c>
      <c r="R628">
        <v>45.68</v>
      </c>
      <c r="S628">
        <v>2</v>
      </c>
      <c r="T628">
        <v>0</v>
      </c>
      <c r="U628">
        <v>21.012799999999999</v>
      </c>
      <c r="V628" t="s">
        <v>59</v>
      </c>
      <c r="W628" t="s">
        <v>74</v>
      </c>
      <c r="X628" t="s">
        <v>56</v>
      </c>
      <c r="Y628">
        <v>3</v>
      </c>
    </row>
    <row r="629" spans="1:25" x14ac:dyDescent="0.3">
      <c r="A629">
        <v>8612</v>
      </c>
      <c r="B629" t="s">
        <v>2906</v>
      </c>
      <c r="C629" s="13">
        <v>43052</v>
      </c>
      <c r="D629" s="13">
        <v>43056</v>
      </c>
      <c r="E629" t="s">
        <v>809</v>
      </c>
      <c r="F629" t="s">
        <v>2547</v>
      </c>
      <c r="G629" t="s">
        <v>2548</v>
      </c>
      <c r="H629" t="s">
        <v>811</v>
      </c>
      <c r="I629" t="s">
        <v>854</v>
      </c>
      <c r="J629" t="s">
        <v>2769</v>
      </c>
      <c r="K629" t="s">
        <v>5</v>
      </c>
      <c r="L629">
        <v>93030</v>
      </c>
      <c r="M629" t="s">
        <v>856</v>
      </c>
      <c r="N629" t="s">
        <v>1740</v>
      </c>
      <c r="O629" t="s">
        <v>77</v>
      </c>
      <c r="P629" t="s">
        <v>873</v>
      </c>
      <c r="Q629" t="s">
        <v>430</v>
      </c>
      <c r="R629">
        <v>82.95</v>
      </c>
      <c r="S629">
        <v>5</v>
      </c>
      <c r="T629">
        <v>0</v>
      </c>
      <c r="U629">
        <v>29.032499999999999</v>
      </c>
      <c r="V629" t="s">
        <v>70</v>
      </c>
      <c r="W629" t="s">
        <v>74</v>
      </c>
      <c r="X629" t="s">
        <v>68</v>
      </c>
      <c r="Y629">
        <v>11</v>
      </c>
    </row>
    <row r="630" spans="1:25" x14ac:dyDescent="0.3">
      <c r="A630">
        <v>8614</v>
      </c>
      <c r="B630" t="s">
        <v>2907</v>
      </c>
      <c r="C630" s="13">
        <v>42683</v>
      </c>
      <c r="D630" s="13">
        <v>42688</v>
      </c>
      <c r="E630" t="s">
        <v>810</v>
      </c>
      <c r="F630" t="s">
        <v>2424</v>
      </c>
      <c r="G630" t="s">
        <v>2425</v>
      </c>
      <c r="H630" t="s">
        <v>811</v>
      </c>
      <c r="I630" t="s">
        <v>854</v>
      </c>
      <c r="J630" t="s">
        <v>2448</v>
      </c>
      <c r="K630" t="s">
        <v>5</v>
      </c>
      <c r="L630">
        <v>94601</v>
      </c>
      <c r="M630" t="s">
        <v>856</v>
      </c>
      <c r="N630" t="s">
        <v>2908</v>
      </c>
      <c r="O630" t="s">
        <v>77</v>
      </c>
      <c r="P630" t="s">
        <v>873</v>
      </c>
      <c r="Q630" t="s">
        <v>461</v>
      </c>
      <c r="R630">
        <v>479.97</v>
      </c>
      <c r="S630">
        <v>3</v>
      </c>
      <c r="T630">
        <v>0</v>
      </c>
      <c r="U630">
        <v>177.5889</v>
      </c>
      <c r="V630" t="s">
        <v>70</v>
      </c>
      <c r="W630" t="s">
        <v>73</v>
      </c>
      <c r="X630" t="s">
        <v>68</v>
      </c>
      <c r="Y630">
        <v>11</v>
      </c>
    </row>
    <row r="631" spans="1:25" x14ac:dyDescent="0.3">
      <c r="A631">
        <v>8665</v>
      </c>
      <c r="B631" t="s">
        <v>2909</v>
      </c>
      <c r="C631" s="13">
        <v>42824</v>
      </c>
      <c r="D631" s="13">
        <v>42826</v>
      </c>
      <c r="E631" t="s">
        <v>809</v>
      </c>
      <c r="F631" t="s">
        <v>922</v>
      </c>
      <c r="G631" t="s">
        <v>923</v>
      </c>
      <c r="H631" t="s">
        <v>811</v>
      </c>
      <c r="I631" t="s">
        <v>854</v>
      </c>
      <c r="J631" t="s">
        <v>2710</v>
      </c>
      <c r="K631" t="s">
        <v>5</v>
      </c>
      <c r="L631">
        <v>90712</v>
      </c>
      <c r="M631" t="s">
        <v>856</v>
      </c>
      <c r="N631" t="s">
        <v>1269</v>
      </c>
      <c r="O631" t="s">
        <v>75</v>
      </c>
      <c r="P631" t="s">
        <v>863</v>
      </c>
      <c r="Q631" t="s">
        <v>324</v>
      </c>
      <c r="R631">
        <v>94.2</v>
      </c>
      <c r="S631">
        <v>5</v>
      </c>
      <c r="T631">
        <v>0</v>
      </c>
      <c r="U631">
        <v>39.564</v>
      </c>
      <c r="V631" t="s">
        <v>59</v>
      </c>
      <c r="W631" t="s">
        <v>74</v>
      </c>
      <c r="X631" t="s">
        <v>56</v>
      </c>
      <c r="Y631">
        <v>3</v>
      </c>
    </row>
    <row r="632" spans="1:25" x14ac:dyDescent="0.3">
      <c r="A632">
        <v>8685</v>
      </c>
      <c r="B632" t="s">
        <v>2910</v>
      </c>
      <c r="C632" s="13">
        <v>42720</v>
      </c>
      <c r="D632" s="13">
        <v>42727</v>
      </c>
      <c r="E632" t="s">
        <v>810</v>
      </c>
      <c r="F632" t="s">
        <v>2273</v>
      </c>
      <c r="G632" t="s">
        <v>2274</v>
      </c>
      <c r="H632" t="s">
        <v>813</v>
      </c>
      <c r="I632" t="s">
        <v>854</v>
      </c>
      <c r="J632" t="s">
        <v>2352</v>
      </c>
      <c r="K632" t="s">
        <v>5</v>
      </c>
      <c r="L632">
        <v>92024</v>
      </c>
      <c r="M632" t="s">
        <v>856</v>
      </c>
      <c r="N632" t="s">
        <v>2368</v>
      </c>
      <c r="O632" t="s">
        <v>77</v>
      </c>
      <c r="P632" t="s">
        <v>873</v>
      </c>
      <c r="Q632" t="s">
        <v>418</v>
      </c>
      <c r="R632">
        <v>21.21</v>
      </c>
      <c r="S632">
        <v>7</v>
      </c>
      <c r="T632">
        <v>0</v>
      </c>
      <c r="U632">
        <v>4.4541000000000004</v>
      </c>
      <c r="V632" t="s">
        <v>71</v>
      </c>
      <c r="W632" t="s">
        <v>73</v>
      </c>
      <c r="X632" t="s">
        <v>68</v>
      </c>
      <c r="Y632">
        <v>12</v>
      </c>
    </row>
    <row r="633" spans="1:25" x14ac:dyDescent="0.3">
      <c r="A633">
        <v>8747</v>
      </c>
      <c r="B633" t="s">
        <v>2911</v>
      </c>
      <c r="C633" s="13">
        <v>42768</v>
      </c>
      <c r="D633" s="13">
        <v>42773</v>
      </c>
      <c r="E633" t="s">
        <v>810</v>
      </c>
      <c r="F633" t="s">
        <v>2912</v>
      </c>
      <c r="G633" t="s">
        <v>2913</v>
      </c>
      <c r="H633" t="s">
        <v>812</v>
      </c>
      <c r="I633" t="s">
        <v>854</v>
      </c>
      <c r="J633" t="s">
        <v>2352</v>
      </c>
      <c r="K633" t="s">
        <v>5</v>
      </c>
      <c r="L633">
        <v>92105</v>
      </c>
      <c r="M633" t="s">
        <v>856</v>
      </c>
      <c r="N633" t="s">
        <v>2914</v>
      </c>
      <c r="O633" t="s">
        <v>75</v>
      </c>
      <c r="P633" t="s">
        <v>863</v>
      </c>
      <c r="Q633" t="s">
        <v>276</v>
      </c>
      <c r="R633">
        <v>210.58</v>
      </c>
      <c r="S633">
        <v>2</v>
      </c>
      <c r="T633">
        <v>0</v>
      </c>
      <c r="U633">
        <v>12.6348</v>
      </c>
      <c r="V633" t="s">
        <v>58</v>
      </c>
      <c r="W633" t="s">
        <v>74</v>
      </c>
      <c r="X633" t="s">
        <v>56</v>
      </c>
      <c r="Y633">
        <v>2</v>
      </c>
    </row>
    <row r="634" spans="1:25" x14ac:dyDescent="0.3">
      <c r="A634">
        <v>8763</v>
      </c>
      <c r="B634" t="s">
        <v>2915</v>
      </c>
      <c r="C634" s="13">
        <v>42733</v>
      </c>
      <c r="D634" s="13">
        <v>42737</v>
      </c>
      <c r="E634" t="s">
        <v>810</v>
      </c>
      <c r="F634" t="s">
        <v>2916</v>
      </c>
      <c r="G634" t="s">
        <v>2917</v>
      </c>
      <c r="H634" t="s">
        <v>811</v>
      </c>
      <c r="I634" t="s">
        <v>854</v>
      </c>
      <c r="J634" t="s">
        <v>2782</v>
      </c>
      <c r="K634" t="s">
        <v>5</v>
      </c>
      <c r="L634">
        <v>95823</v>
      </c>
      <c r="M634" t="s">
        <v>856</v>
      </c>
      <c r="N634" t="s">
        <v>2918</v>
      </c>
      <c r="O634" t="s">
        <v>76</v>
      </c>
      <c r="P634" t="s">
        <v>868</v>
      </c>
      <c r="Q634" t="s">
        <v>604</v>
      </c>
      <c r="R634">
        <v>14.03</v>
      </c>
      <c r="S634">
        <v>1</v>
      </c>
      <c r="T634">
        <v>0</v>
      </c>
      <c r="U634">
        <v>4.0686999999999998</v>
      </c>
      <c r="V634" t="s">
        <v>71</v>
      </c>
      <c r="W634" t="s">
        <v>73</v>
      </c>
      <c r="X634" t="s">
        <v>68</v>
      </c>
      <c r="Y634">
        <v>12</v>
      </c>
    </row>
    <row r="635" spans="1:25" x14ac:dyDescent="0.3">
      <c r="A635">
        <v>8857</v>
      </c>
      <c r="B635" t="s">
        <v>2919</v>
      </c>
      <c r="C635" s="13">
        <v>43021</v>
      </c>
      <c r="D635" s="13">
        <v>43028</v>
      </c>
      <c r="E635" t="s">
        <v>810</v>
      </c>
      <c r="F635" t="s">
        <v>2920</v>
      </c>
      <c r="G635" t="s">
        <v>2921</v>
      </c>
      <c r="H635" t="s">
        <v>812</v>
      </c>
      <c r="I635" t="s">
        <v>854</v>
      </c>
      <c r="J635" t="s">
        <v>2782</v>
      </c>
      <c r="K635" t="s">
        <v>5</v>
      </c>
      <c r="L635">
        <v>95823</v>
      </c>
      <c r="M635" t="s">
        <v>856</v>
      </c>
      <c r="N635" t="s">
        <v>2922</v>
      </c>
      <c r="O635" t="s">
        <v>77</v>
      </c>
      <c r="P635" t="s">
        <v>873</v>
      </c>
      <c r="Q635" t="s">
        <v>458</v>
      </c>
      <c r="R635">
        <v>209.94</v>
      </c>
      <c r="S635">
        <v>6</v>
      </c>
      <c r="T635">
        <v>0</v>
      </c>
      <c r="U635">
        <v>39.888599999999997</v>
      </c>
      <c r="V635" t="s">
        <v>69</v>
      </c>
      <c r="W635" t="s">
        <v>74</v>
      </c>
      <c r="X635" t="s">
        <v>68</v>
      </c>
      <c r="Y635">
        <v>10</v>
      </c>
    </row>
    <row r="636" spans="1:25" x14ac:dyDescent="0.3">
      <c r="A636">
        <v>8889</v>
      </c>
      <c r="B636" t="s">
        <v>2923</v>
      </c>
      <c r="C636" s="13">
        <v>43070</v>
      </c>
      <c r="D636" s="13">
        <v>43076</v>
      </c>
      <c r="E636" t="s">
        <v>810</v>
      </c>
      <c r="F636" t="s">
        <v>2924</v>
      </c>
      <c r="G636" t="s">
        <v>2925</v>
      </c>
      <c r="H636" t="s">
        <v>813</v>
      </c>
      <c r="I636" t="s">
        <v>854</v>
      </c>
      <c r="J636" t="s">
        <v>2488</v>
      </c>
      <c r="K636" t="s">
        <v>5</v>
      </c>
      <c r="L636">
        <v>95207</v>
      </c>
      <c r="M636" t="s">
        <v>856</v>
      </c>
      <c r="N636" t="s">
        <v>2926</v>
      </c>
      <c r="O636" t="s">
        <v>75</v>
      </c>
      <c r="P636" t="s">
        <v>863</v>
      </c>
      <c r="Q636" t="s">
        <v>692</v>
      </c>
      <c r="R636">
        <v>629.64</v>
      </c>
      <c r="S636">
        <v>9</v>
      </c>
      <c r="T636">
        <v>0</v>
      </c>
      <c r="U636">
        <v>107.03879999999999</v>
      </c>
      <c r="V636" t="s">
        <v>71</v>
      </c>
      <c r="W636" t="s">
        <v>74</v>
      </c>
      <c r="X636" t="s">
        <v>68</v>
      </c>
      <c r="Y636">
        <v>12</v>
      </c>
    </row>
    <row r="637" spans="1:25" x14ac:dyDescent="0.3">
      <c r="A637">
        <v>8909</v>
      </c>
      <c r="B637" t="s">
        <v>2927</v>
      </c>
      <c r="C637" s="13">
        <v>42030</v>
      </c>
      <c r="D637" s="13">
        <v>42036</v>
      </c>
      <c r="E637" t="s">
        <v>810</v>
      </c>
      <c r="F637" t="s">
        <v>1452</v>
      </c>
      <c r="G637" t="s">
        <v>1453</v>
      </c>
      <c r="H637" t="s">
        <v>812</v>
      </c>
      <c r="I637" t="s">
        <v>854</v>
      </c>
      <c r="J637" t="s">
        <v>2691</v>
      </c>
      <c r="K637" t="s">
        <v>5</v>
      </c>
      <c r="L637">
        <v>92553</v>
      </c>
      <c r="M637" t="s">
        <v>856</v>
      </c>
      <c r="N637" t="s">
        <v>2928</v>
      </c>
      <c r="O637" t="s">
        <v>76</v>
      </c>
      <c r="P637" t="s">
        <v>883</v>
      </c>
      <c r="Q637" t="s">
        <v>784</v>
      </c>
      <c r="R637">
        <v>182.72</v>
      </c>
      <c r="S637">
        <v>8</v>
      </c>
      <c r="T637">
        <v>0</v>
      </c>
      <c r="U637">
        <v>84.051199999999994</v>
      </c>
      <c r="V637" t="s">
        <v>57</v>
      </c>
      <c r="W637" t="s">
        <v>72</v>
      </c>
      <c r="X637" t="s">
        <v>56</v>
      </c>
      <c r="Y637">
        <v>1</v>
      </c>
    </row>
    <row r="638" spans="1:25" x14ac:dyDescent="0.3">
      <c r="A638">
        <v>8949</v>
      </c>
      <c r="B638" t="s">
        <v>2929</v>
      </c>
      <c r="C638" s="13">
        <v>41997</v>
      </c>
      <c r="D638" s="13">
        <v>41999</v>
      </c>
      <c r="E638" t="s">
        <v>807</v>
      </c>
      <c r="F638" t="s">
        <v>2930</v>
      </c>
      <c r="G638" t="s">
        <v>2931</v>
      </c>
      <c r="H638" t="s">
        <v>811</v>
      </c>
      <c r="I638" t="s">
        <v>854</v>
      </c>
      <c r="J638" t="s">
        <v>2352</v>
      </c>
      <c r="K638" t="s">
        <v>5</v>
      </c>
      <c r="L638">
        <v>92037</v>
      </c>
      <c r="M638" t="s">
        <v>856</v>
      </c>
      <c r="N638" t="s">
        <v>2932</v>
      </c>
      <c r="O638" t="s">
        <v>76</v>
      </c>
      <c r="P638" t="s">
        <v>961</v>
      </c>
      <c r="Q638" t="s">
        <v>176</v>
      </c>
      <c r="R638">
        <v>13.97</v>
      </c>
      <c r="S638">
        <v>1</v>
      </c>
      <c r="T638">
        <v>0</v>
      </c>
      <c r="U638">
        <v>3.6322000000000001</v>
      </c>
      <c r="V638" t="s">
        <v>71</v>
      </c>
      <c r="W638" t="s">
        <v>55</v>
      </c>
      <c r="X638" t="s">
        <v>68</v>
      </c>
      <c r="Y638">
        <v>12</v>
      </c>
    </row>
    <row r="639" spans="1:25" x14ac:dyDescent="0.3">
      <c r="A639">
        <v>8956</v>
      </c>
      <c r="B639" t="s">
        <v>2933</v>
      </c>
      <c r="C639" s="13">
        <v>41902</v>
      </c>
      <c r="D639" s="13">
        <v>41906</v>
      </c>
      <c r="E639" t="s">
        <v>810</v>
      </c>
      <c r="F639" t="s">
        <v>976</v>
      </c>
      <c r="G639" t="s">
        <v>977</v>
      </c>
      <c r="H639" t="s">
        <v>812</v>
      </c>
      <c r="I639" t="s">
        <v>854</v>
      </c>
      <c r="J639" t="s">
        <v>2352</v>
      </c>
      <c r="K639" t="s">
        <v>5</v>
      </c>
      <c r="L639">
        <v>92024</v>
      </c>
      <c r="M639" t="s">
        <v>856</v>
      </c>
      <c r="N639" t="s">
        <v>2934</v>
      </c>
      <c r="O639" t="s">
        <v>76</v>
      </c>
      <c r="P639" t="s">
        <v>883</v>
      </c>
      <c r="Q639" t="s">
        <v>755</v>
      </c>
      <c r="R639">
        <v>8.56</v>
      </c>
      <c r="S639">
        <v>2</v>
      </c>
      <c r="T639">
        <v>0</v>
      </c>
      <c r="U639">
        <v>3.8519999999999999</v>
      </c>
      <c r="V639" t="s">
        <v>67</v>
      </c>
      <c r="W639" t="s">
        <v>55</v>
      </c>
      <c r="X639" t="s">
        <v>64</v>
      </c>
      <c r="Y639">
        <v>9</v>
      </c>
    </row>
    <row r="640" spans="1:25" x14ac:dyDescent="0.3">
      <c r="A640">
        <v>9055</v>
      </c>
      <c r="B640" t="s">
        <v>2935</v>
      </c>
      <c r="C640" s="13">
        <v>43000</v>
      </c>
      <c r="D640" s="13">
        <v>43006</v>
      </c>
      <c r="E640" t="s">
        <v>810</v>
      </c>
      <c r="F640" t="s">
        <v>1949</v>
      </c>
      <c r="G640" t="s">
        <v>1950</v>
      </c>
      <c r="H640" t="s">
        <v>811</v>
      </c>
      <c r="I640" t="s">
        <v>854</v>
      </c>
      <c r="J640" t="s">
        <v>2388</v>
      </c>
      <c r="K640" t="s">
        <v>5</v>
      </c>
      <c r="L640">
        <v>92704</v>
      </c>
      <c r="M640" t="s">
        <v>856</v>
      </c>
      <c r="N640" t="s">
        <v>2426</v>
      </c>
      <c r="O640" t="s">
        <v>76</v>
      </c>
      <c r="P640" t="s">
        <v>920</v>
      </c>
      <c r="Q640" t="s">
        <v>323</v>
      </c>
      <c r="R640">
        <v>21.96</v>
      </c>
      <c r="S640">
        <v>2</v>
      </c>
      <c r="T640">
        <v>0</v>
      </c>
      <c r="U640">
        <v>6.1487999999999996</v>
      </c>
      <c r="V640" t="s">
        <v>67</v>
      </c>
      <c r="W640" t="s">
        <v>74</v>
      </c>
      <c r="X640" t="s">
        <v>64</v>
      </c>
      <c r="Y640">
        <v>9</v>
      </c>
    </row>
    <row r="641" spans="1:25" x14ac:dyDescent="0.3">
      <c r="A641">
        <v>9171</v>
      </c>
      <c r="B641" t="s">
        <v>2936</v>
      </c>
      <c r="C641" s="13">
        <v>42705</v>
      </c>
      <c r="D641" s="13">
        <v>42705</v>
      </c>
      <c r="E641" t="s">
        <v>808</v>
      </c>
      <c r="F641" t="s">
        <v>2849</v>
      </c>
      <c r="G641" t="s">
        <v>2850</v>
      </c>
      <c r="H641" t="s">
        <v>813</v>
      </c>
      <c r="I641" t="s">
        <v>854</v>
      </c>
      <c r="J641" t="s">
        <v>2769</v>
      </c>
      <c r="K641" t="s">
        <v>5</v>
      </c>
      <c r="L641">
        <v>93030</v>
      </c>
      <c r="M641" t="s">
        <v>856</v>
      </c>
      <c r="N641" t="s">
        <v>911</v>
      </c>
      <c r="O641" t="s">
        <v>75</v>
      </c>
      <c r="P641" t="s">
        <v>863</v>
      </c>
      <c r="Q641" t="s">
        <v>695</v>
      </c>
      <c r="R641">
        <v>31.96</v>
      </c>
      <c r="S641">
        <v>2</v>
      </c>
      <c r="T641">
        <v>0</v>
      </c>
      <c r="U641">
        <v>1.5980000000000001</v>
      </c>
      <c r="V641" t="s">
        <v>71</v>
      </c>
      <c r="W641" t="s">
        <v>73</v>
      </c>
      <c r="X641" t="s">
        <v>68</v>
      </c>
      <c r="Y641">
        <v>12</v>
      </c>
    </row>
    <row r="642" spans="1:25" x14ac:dyDescent="0.3">
      <c r="A642">
        <v>9197</v>
      </c>
      <c r="B642" t="s">
        <v>2937</v>
      </c>
      <c r="C642" s="13">
        <v>41769</v>
      </c>
      <c r="D642" s="13">
        <v>41774</v>
      </c>
      <c r="E642" t="s">
        <v>810</v>
      </c>
      <c r="F642" t="s">
        <v>2938</v>
      </c>
      <c r="G642" t="s">
        <v>2939</v>
      </c>
      <c r="H642" t="s">
        <v>811</v>
      </c>
      <c r="I642" t="s">
        <v>854</v>
      </c>
      <c r="J642" t="s">
        <v>2340</v>
      </c>
      <c r="K642" t="s">
        <v>5</v>
      </c>
      <c r="L642">
        <v>95123</v>
      </c>
      <c r="M642" t="s">
        <v>856</v>
      </c>
      <c r="N642" t="s">
        <v>2940</v>
      </c>
      <c r="O642" t="s">
        <v>76</v>
      </c>
      <c r="P642" t="s">
        <v>883</v>
      </c>
      <c r="Q642" t="s">
        <v>669</v>
      </c>
      <c r="R642">
        <v>39.96</v>
      </c>
      <c r="S642">
        <v>2</v>
      </c>
      <c r="T642">
        <v>0</v>
      </c>
      <c r="U642">
        <v>19.180800000000001</v>
      </c>
      <c r="V642" t="s">
        <v>62</v>
      </c>
      <c r="W642" t="s">
        <v>55</v>
      </c>
      <c r="X642" t="s">
        <v>60</v>
      </c>
      <c r="Y642">
        <v>5</v>
      </c>
    </row>
    <row r="643" spans="1:25" x14ac:dyDescent="0.3">
      <c r="A643">
        <v>9212</v>
      </c>
      <c r="B643" t="s">
        <v>2941</v>
      </c>
      <c r="C643" s="13">
        <v>42077</v>
      </c>
      <c r="D643" s="13">
        <v>42082</v>
      </c>
      <c r="E643" t="s">
        <v>810</v>
      </c>
      <c r="F643" t="s">
        <v>1255</v>
      </c>
      <c r="G643" t="s">
        <v>1256</v>
      </c>
      <c r="H643" t="s">
        <v>811</v>
      </c>
      <c r="I643" t="s">
        <v>854</v>
      </c>
      <c r="J643" t="s">
        <v>2332</v>
      </c>
      <c r="K643" t="s">
        <v>5</v>
      </c>
      <c r="L643">
        <v>95661</v>
      </c>
      <c r="M643" t="s">
        <v>856</v>
      </c>
      <c r="N643" t="s">
        <v>2942</v>
      </c>
      <c r="O643" t="s">
        <v>76</v>
      </c>
      <c r="P643" t="s">
        <v>883</v>
      </c>
      <c r="Q643" t="s">
        <v>800</v>
      </c>
      <c r="R643">
        <v>19.440000000000001</v>
      </c>
      <c r="S643">
        <v>3</v>
      </c>
      <c r="T643">
        <v>0</v>
      </c>
      <c r="U643">
        <v>9.3312000000000008</v>
      </c>
      <c r="V643" t="s">
        <v>59</v>
      </c>
      <c r="W643" t="s">
        <v>72</v>
      </c>
      <c r="X643" t="s">
        <v>56</v>
      </c>
      <c r="Y643">
        <v>3</v>
      </c>
    </row>
    <row r="644" spans="1:25" x14ac:dyDescent="0.3">
      <c r="A644">
        <v>9349</v>
      </c>
      <c r="B644" t="s">
        <v>2943</v>
      </c>
      <c r="C644" s="13">
        <v>42726</v>
      </c>
      <c r="D644" s="13">
        <v>42732</v>
      </c>
      <c r="E644" t="s">
        <v>810</v>
      </c>
      <c r="F644" t="s">
        <v>1761</v>
      </c>
      <c r="G644" t="s">
        <v>1762</v>
      </c>
      <c r="H644" t="s">
        <v>811</v>
      </c>
      <c r="I644" t="s">
        <v>854</v>
      </c>
      <c r="J644" t="s">
        <v>2691</v>
      </c>
      <c r="K644" t="s">
        <v>5</v>
      </c>
      <c r="L644">
        <v>92553</v>
      </c>
      <c r="M644" t="s">
        <v>856</v>
      </c>
      <c r="N644" t="s">
        <v>2944</v>
      </c>
      <c r="O644" t="s">
        <v>75</v>
      </c>
      <c r="P644" t="s">
        <v>863</v>
      </c>
      <c r="Q644" t="s">
        <v>253</v>
      </c>
      <c r="R644">
        <v>842.72</v>
      </c>
      <c r="S644">
        <v>8</v>
      </c>
      <c r="T644">
        <v>0</v>
      </c>
      <c r="U644">
        <v>202.25280000000001</v>
      </c>
      <c r="V644" t="s">
        <v>71</v>
      </c>
      <c r="W644" t="s">
        <v>73</v>
      </c>
      <c r="X644" t="s">
        <v>68</v>
      </c>
      <c r="Y644">
        <v>12</v>
      </c>
    </row>
    <row r="645" spans="1:25" x14ac:dyDescent="0.3">
      <c r="A645">
        <v>9438</v>
      </c>
      <c r="B645" t="s">
        <v>2945</v>
      </c>
      <c r="C645" s="13">
        <v>42881</v>
      </c>
      <c r="D645" s="13">
        <v>42886</v>
      </c>
      <c r="E645" t="s">
        <v>810</v>
      </c>
      <c r="F645" t="s">
        <v>2946</v>
      </c>
      <c r="G645" t="s">
        <v>2947</v>
      </c>
      <c r="H645" t="s">
        <v>811</v>
      </c>
      <c r="I645" t="s">
        <v>854</v>
      </c>
      <c r="J645" t="s">
        <v>2401</v>
      </c>
      <c r="K645" t="s">
        <v>5</v>
      </c>
      <c r="L645">
        <v>92054</v>
      </c>
      <c r="M645" t="s">
        <v>856</v>
      </c>
      <c r="N645" t="s">
        <v>2948</v>
      </c>
      <c r="O645" t="s">
        <v>76</v>
      </c>
      <c r="P645" t="s">
        <v>883</v>
      </c>
      <c r="Q645" t="s">
        <v>789</v>
      </c>
      <c r="R645">
        <v>12.96</v>
      </c>
      <c r="S645">
        <v>2</v>
      </c>
      <c r="T645">
        <v>0</v>
      </c>
      <c r="U645">
        <v>6.2207999999999997</v>
      </c>
      <c r="V645" t="s">
        <v>62</v>
      </c>
      <c r="W645" t="s">
        <v>74</v>
      </c>
      <c r="X645" t="s">
        <v>60</v>
      </c>
      <c r="Y645">
        <v>5</v>
      </c>
    </row>
    <row r="646" spans="1:25" x14ac:dyDescent="0.3">
      <c r="A646">
        <v>9496</v>
      </c>
      <c r="B646" t="s">
        <v>2949</v>
      </c>
      <c r="C646" s="13">
        <v>42502</v>
      </c>
      <c r="D646" s="13">
        <v>42506</v>
      </c>
      <c r="E646" t="s">
        <v>810</v>
      </c>
      <c r="F646" t="s">
        <v>2950</v>
      </c>
      <c r="G646" t="s">
        <v>2951</v>
      </c>
      <c r="H646" t="s">
        <v>811</v>
      </c>
      <c r="I646" t="s">
        <v>854</v>
      </c>
      <c r="J646" t="s">
        <v>2381</v>
      </c>
      <c r="K646" t="s">
        <v>5</v>
      </c>
      <c r="L646">
        <v>92691</v>
      </c>
      <c r="M646" t="s">
        <v>856</v>
      </c>
      <c r="N646" t="s">
        <v>2952</v>
      </c>
      <c r="O646" t="s">
        <v>77</v>
      </c>
      <c r="P646" t="s">
        <v>873</v>
      </c>
      <c r="Q646" t="s">
        <v>496</v>
      </c>
      <c r="R646">
        <v>120</v>
      </c>
      <c r="S646">
        <v>6</v>
      </c>
      <c r="T646">
        <v>0</v>
      </c>
      <c r="U646">
        <v>46.8</v>
      </c>
      <c r="V646" t="s">
        <v>62</v>
      </c>
      <c r="W646" t="s">
        <v>73</v>
      </c>
      <c r="X646" t="s">
        <v>60</v>
      </c>
      <c r="Y646">
        <v>5</v>
      </c>
    </row>
    <row r="647" spans="1:25" x14ac:dyDescent="0.3">
      <c r="A647">
        <v>9575</v>
      </c>
      <c r="B647" t="s">
        <v>2953</v>
      </c>
      <c r="C647" s="13">
        <v>42229</v>
      </c>
      <c r="D647" s="13">
        <v>42229</v>
      </c>
      <c r="E647" t="s">
        <v>808</v>
      </c>
      <c r="F647" t="s">
        <v>2954</v>
      </c>
      <c r="G647" t="s">
        <v>2955</v>
      </c>
      <c r="H647" t="s">
        <v>811</v>
      </c>
      <c r="I647" t="s">
        <v>854</v>
      </c>
      <c r="J647" t="s">
        <v>2442</v>
      </c>
      <c r="K647" t="s">
        <v>5</v>
      </c>
      <c r="L647">
        <v>91767</v>
      </c>
      <c r="M647" t="s">
        <v>856</v>
      </c>
      <c r="N647" t="s">
        <v>1700</v>
      </c>
      <c r="O647" t="s">
        <v>75</v>
      </c>
      <c r="P647" t="s">
        <v>863</v>
      </c>
      <c r="Q647" t="s">
        <v>718</v>
      </c>
      <c r="R647">
        <v>31.56</v>
      </c>
      <c r="S647">
        <v>3</v>
      </c>
      <c r="T647">
        <v>0</v>
      </c>
      <c r="U647">
        <v>10.4148</v>
      </c>
      <c r="V647" t="s">
        <v>66</v>
      </c>
      <c r="W647" t="s">
        <v>72</v>
      </c>
      <c r="X647" t="s">
        <v>64</v>
      </c>
      <c r="Y647">
        <v>8</v>
      </c>
    </row>
    <row r="648" spans="1:25" x14ac:dyDescent="0.3">
      <c r="A648">
        <v>9596</v>
      </c>
      <c r="B648" t="s">
        <v>2956</v>
      </c>
      <c r="C648" s="13">
        <v>42759</v>
      </c>
      <c r="D648" s="13">
        <v>42764</v>
      </c>
      <c r="E648" t="s">
        <v>810</v>
      </c>
      <c r="F648" t="s">
        <v>1340</v>
      </c>
      <c r="G648" t="s">
        <v>1341</v>
      </c>
      <c r="H648" t="s">
        <v>812</v>
      </c>
      <c r="I648" t="s">
        <v>854</v>
      </c>
      <c r="J648" t="s">
        <v>2340</v>
      </c>
      <c r="K648" t="s">
        <v>5</v>
      </c>
      <c r="L648">
        <v>95123</v>
      </c>
      <c r="M648" t="s">
        <v>856</v>
      </c>
      <c r="N648" t="s">
        <v>1748</v>
      </c>
      <c r="O648" t="s">
        <v>76</v>
      </c>
      <c r="P648" t="s">
        <v>961</v>
      </c>
      <c r="Q648" t="s">
        <v>95</v>
      </c>
      <c r="R648">
        <v>25.86</v>
      </c>
      <c r="S648">
        <v>3</v>
      </c>
      <c r="T648">
        <v>0</v>
      </c>
      <c r="U648">
        <v>6.7236000000000002</v>
      </c>
      <c r="V648" t="s">
        <v>57</v>
      </c>
      <c r="W648" t="s">
        <v>74</v>
      </c>
      <c r="X648" t="s">
        <v>56</v>
      </c>
      <c r="Y648">
        <v>1</v>
      </c>
    </row>
    <row r="649" spans="1:25" x14ac:dyDescent="0.3">
      <c r="A649">
        <v>9599</v>
      </c>
      <c r="B649" t="s">
        <v>2957</v>
      </c>
      <c r="C649" s="13">
        <v>42266</v>
      </c>
      <c r="D649" s="13">
        <v>42270</v>
      </c>
      <c r="E649" t="s">
        <v>810</v>
      </c>
      <c r="F649" t="s">
        <v>1406</v>
      </c>
      <c r="G649" t="s">
        <v>1407</v>
      </c>
      <c r="H649" t="s">
        <v>813</v>
      </c>
      <c r="I649" t="s">
        <v>854</v>
      </c>
      <c r="J649" t="s">
        <v>2782</v>
      </c>
      <c r="K649" t="s">
        <v>5</v>
      </c>
      <c r="L649">
        <v>95823</v>
      </c>
      <c r="M649" t="s">
        <v>856</v>
      </c>
      <c r="N649" t="s">
        <v>2958</v>
      </c>
      <c r="O649" t="s">
        <v>75</v>
      </c>
      <c r="P649" t="s">
        <v>863</v>
      </c>
      <c r="Q649" t="s">
        <v>655</v>
      </c>
      <c r="R649">
        <v>60.84</v>
      </c>
      <c r="S649">
        <v>3</v>
      </c>
      <c r="T649">
        <v>0</v>
      </c>
      <c r="U649">
        <v>19.468800000000002</v>
      </c>
      <c r="V649" t="s">
        <v>67</v>
      </c>
      <c r="W649" t="s">
        <v>72</v>
      </c>
      <c r="X649" t="s">
        <v>64</v>
      </c>
      <c r="Y649">
        <v>9</v>
      </c>
    </row>
    <row r="650" spans="1:25" x14ac:dyDescent="0.3">
      <c r="A650">
        <v>9660</v>
      </c>
      <c r="B650" t="s">
        <v>2959</v>
      </c>
      <c r="C650" s="13">
        <v>41724</v>
      </c>
      <c r="D650" s="13">
        <v>41728</v>
      </c>
      <c r="E650" t="s">
        <v>809</v>
      </c>
      <c r="F650" t="s">
        <v>1436</v>
      </c>
      <c r="G650" t="s">
        <v>1437</v>
      </c>
      <c r="H650" t="s">
        <v>811</v>
      </c>
      <c r="I650" t="s">
        <v>854</v>
      </c>
      <c r="J650" t="s">
        <v>2442</v>
      </c>
      <c r="K650" t="s">
        <v>5</v>
      </c>
      <c r="L650">
        <v>91767</v>
      </c>
      <c r="M650" t="s">
        <v>856</v>
      </c>
      <c r="N650" t="s">
        <v>2960</v>
      </c>
      <c r="O650" t="s">
        <v>76</v>
      </c>
      <c r="P650" t="s">
        <v>858</v>
      </c>
      <c r="Q650" t="s">
        <v>660</v>
      </c>
      <c r="R650">
        <v>18.75</v>
      </c>
      <c r="S650">
        <v>5</v>
      </c>
      <c r="T650">
        <v>0</v>
      </c>
      <c r="U650">
        <v>9</v>
      </c>
      <c r="V650" t="s">
        <v>59</v>
      </c>
      <c r="W650" t="s">
        <v>55</v>
      </c>
      <c r="X650" t="s">
        <v>56</v>
      </c>
      <c r="Y650">
        <v>3</v>
      </c>
    </row>
    <row r="651" spans="1:25" x14ac:dyDescent="0.3">
      <c r="A651">
        <v>9665</v>
      </c>
      <c r="B651" t="s">
        <v>2961</v>
      </c>
      <c r="C651" s="13">
        <v>42345</v>
      </c>
      <c r="D651" s="13">
        <v>42345</v>
      </c>
      <c r="E651" t="s">
        <v>808</v>
      </c>
      <c r="F651" t="s">
        <v>1769</v>
      </c>
      <c r="G651" t="s">
        <v>1770</v>
      </c>
      <c r="H651" t="s">
        <v>812</v>
      </c>
      <c r="I651" t="s">
        <v>854</v>
      </c>
      <c r="J651" t="s">
        <v>2396</v>
      </c>
      <c r="K651" t="s">
        <v>5</v>
      </c>
      <c r="L651">
        <v>92503</v>
      </c>
      <c r="M651" t="s">
        <v>856</v>
      </c>
      <c r="N651" t="s">
        <v>2962</v>
      </c>
      <c r="O651" t="s">
        <v>76</v>
      </c>
      <c r="P651" t="s">
        <v>883</v>
      </c>
      <c r="Q651" t="s">
        <v>796</v>
      </c>
      <c r="R651">
        <v>12.96</v>
      </c>
      <c r="S651">
        <v>2</v>
      </c>
      <c r="T651">
        <v>0</v>
      </c>
      <c r="U651">
        <v>6.2207999999999997</v>
      </c>
      <c r="V651" t="s">
        <v>71</v>
      </c>
      <c r="W651" t="s">
        <v>72</v>
      </c>
      <c r="X651" t="s">
        <v>68</v>
      </c>
      <c r="Y651">
        <v>12</v>
      </c>
    </row>
    <row r="652" spans="1:25" x14ac:dyDescent="0.3">
      <c r="A652">
        <v>9676</v>
      </c>
      <c r="B652" t="s">
        <v>2963</v>
      </c>
      <c r="C652" s="13">
        <v>42496</v>
      </c>
      <c r="D652" s="13">
        <v>42500</v>
      </c>
      <c r="E652" t="s">
        <v>810</v>
      </c>
      <c r="F652" t="s">
        <v>2807</v>
      </c>
      <c r="G652" t="s">
        <v>2808</v>
      </c>
      <c r="H652" t="s">
        <v>811</v>
      </c>
      <c r="I652" t="s">
        <v>854</v>
      </c>
      <c r="J652" t="s">
        <v>2633</v>
      </c>
      <c r="K652" t="s">
        <v>5</v>
      </c>
      <c r="L652">
        <v>93309</v>
      </c>
      <c r="M652" t="s">
        <v>856</v>
      </c>
      <c r="N652" t="s">
        <v>2964</v>
      </c>
      <c r="O652" t="s">
        <v>75</v>
      </c>
      <c r="P652" t="s">
        <v>863</v>
      </c>
      <c r="Q652" t="s">
        <v>305</v>
      </c>
      <c r="R652">
        <v>41.6</v>
      </c>
      <c r="S652">
        <v>4</v>
      </c>
      <c r="T652">
        <v>0</v>
      </c>
      <c r="U652">
        <v>14.144</v>
      </c>
      <c r="V652" t="s">
        <v>62</v>
      </c>
      <c r="W652" t="s">
        <v>73</v>
      </c>
      <c r="X652" t="s">
        <v>60</v>
      </c>
      <c r="Y652">
        <v>5</v>
      </c>
    </row>
    <row r="653" spans="1:25" x14ac:dyDescent="0.3">
      <c r="A653">
        <v>9687</v>
      </c>
      <c r="B653" t="s">
        <v>2965</v>
      </c>
      <c r="C653" s="13">
        <v>42885</v>
      </c>
      <c r="D653" s="13">
        <v>42889</v>
      </c>
      <c r="E653" t="s">
        <v>810</v>
      </c>
      <c r="F653" t="s">
        <v>2966</v>
      </c>
      <c r="G653" t="s">
        <v>2967</v>
      </c>
      <c r="H653" t="s">
        <v>811</v>
      </c>
      <c r="I653" t="s">
        <v>854</v>
      </c>
      <c r="J653" t="s">
        <v>2352</v>
      </c>
      <c r="K653" t="s">
        <v>5</v>
      </c>
      <c r="L653">
        <v>92037</v>
      </c>
      <c r="M653" t="s">
        <v>856</v>
      </c>
      <c r="N653" t="s">
        <v>2968</v>
      </c>
      <c r="O653" t="s">
        <v>76</v>
      </c>
      <c r="P653" t="s">
        <v>878</v>
      </c>
      <c r="Q653" t="s">
        <v>259</v>
      </c>
      <c r="R653">
        <v>35.1</v>
      </c>
      <c r="S653">
        <v>6</v>
      </c>
      <c r="T653">
        <v>0</v>
      </c>
      <c r="U653">
        <v>10.179</v>
      </c>
      <c r="V653" t="s">
        <v>62</v>
      </c>
      <c r="W653" t="s">
        <v>74</v>
      </c>
      <c r="X653" t="s">
        <v>60</v>
      </c>
      <c r="Y653">
        <v>5</v>
      </c>
    </row>
    <row r="654" spans="1:25" x14ac:dyDescent="0.3">
      <c r="A654">
        <v>9699</v>
      </c>
      <c r="B654" t="s">
        <v>2969</v>
      </c>
      <c r="C654" s="13">
        <v>43084</v>
      </c>
      <c r="D654" s="13">
        <v>43088</v>
      </c>
      <c r="E654" t="s">
        <v>810</v>
      </c>
      <c r="F654" t="s">
        <v>1456</v>
      </c>
      <c r="G654" t="s">
        <v>1457</v>
      </c>
      <c r="H654" t="s">
        <v>811</v>
      </c>
      <c r="I654" t="s">
        <v>854</v>
      </c>
      <c r="J654" t="s">
        <v>2360</v>
      </c>
      <c r="K654" t="s">
        <v>5</v>
      </c>
      <c r="L654">
        <v>90301</v>
      </c>
      <c r="M654" t="s">
        <v>856</v>
      </c>
      <c r="N654" t="s">
        <v>2353</v>
      </c>
      <c r="O654" t="s">
        <v>76</v>
      </c>
      <c r="P654" t="s">
        <v>883</v>
      </c>
      <c r="Q654" t="s">
        <v>738</v>
      </c>
      <c r="R654">
        <v>22.83</v>
      </c>
      <c r="S654">
        <v>3</v>
      </c>
      <c r="T654">
        <v>0</v>
      </c>
      <c r="U654">
        <v>10.7301</v>
      </c>
      <c r="V654" t="s">
        <v>71</v>
      </c>
      <c r="W654" t="s">
        <v>74</v>
      </c>
      <c r="X654" t="s">
        <v>68</v>
      </c>
      <c r="Y654">
        <v>12</v>
      </c>
    </row>
    <row r="655" spans="1:25" x14ac:dyDescent="0.3">
      <c r="A655">
        <v>9702</v>
      </c>
      <c r="B655" t="s">
        <v>2970</v>
      </c>
      <c r="C655" s="13">
        <v>42673</v>
      </c>
      <c r="D655" s="13">
        <v>42678</v>
      </c>
      <c r="E655" t="s">
        <v>810</v>
      </c>
      <c r="F655" t="s">
        <v>1171</v>
      </c>
      <c r="G655" t="s">
        <v>1172</v>
      </c>
      <c r="H655" t="s">
        <v>811</v>
      </c>
      <c r="I655" t="s">
        <v>854</v>
      </c>
      <c r="J655" t="s">
        <v>2971</v>
      </c>
      <c r="K655" t="s">
        <v>5</v>
      </c>
      <c r="L655">
        <v>93405</v>
      </c>
      <c r="M655" t="s">
        <v>856</v>
      </c>
      <c r="N655" t="s">
        <v>2972</v>
      </c>
      <c r="O655" t="s">
        <v>76</v>
      </c>
      <c r="P655" t="s">
        <v>1035</v>
      </c>
      <c r="Q655" t="s">
        <v>132</v>
      </c>
      <c r="R655">
        <v>3.62</v>
      </c>
      <c r="S655">
        <v>2</v>
      </c>
      <c r="T655">
        <v>0</v>
      </c>
      <c r="U655">
        <v>1.1946000000000001</v>
      </c>
      <c r="V655" t="s">
        <v>69</v>
      </c>
      <c r="W655" t="s">
        <v>73</v>
      </c>
      <c r="X655" t="s">
        <v>68</v>
      </c>
      <c r="Y655">
        <v>10</v>
      </c>
    </row>
    <row r="656" spans="1:25" x14ac:dyDescent="0.3">
      <c r="A656">
        <v>9743</v>
      </c>
      <c r="B656" t="s">
        <v>2973</v>
      </c>
      <c r="C656" s="13">
        <v>43067</v>
      </c>
      <c r="D656" s="13">
        <v>43071</v>
      </c>
      <c r="E656" t="s">
        <v>810</v>
      </c>
      <c r="F656" t="s">
        <v>1099</v>
      </c>
      <c r="G656" t="s">
        <v>1100</v>
      </c>
      <c r="H656" t="s">
        <v>811</v>
      </c>
      <c r="I656" t="s">
        <v>854</v>
      </c>
      <c r="J656" t="s">
        <v>2352</v>
      </c>
      <c r="K656" t="s">
        <v>5</v>
      </c>
      <c r="L656">
        <v>92037</v>
      </c>
      <c r="M656" t="s">
        <v>856</v>
      </c>
      <c r="N656" t="s">
        <v>2974</v>
      </c>
      <c r="O656" t="s">
        <v>76</v>
      </c>
      <c r="P656" t="s">
        <v>858</v>
      </c>
      <c r="Q656" t="s">
        <v>619</v>
      </c>
      <c r="R656">
        <v>62.65</v>
      </c>
      <c r="S656">
        <v>5</v>
      </c>
      <c r="T656">
        <v>0</v>
      </c>
      <c r="U656">
        <v>29.445499999999999</v>
      </c>
      <c r="V656" t="s">
        <v>70</v>
      </c>
      <c r="W656" t="s">
        <v>74</v>
      </c>
      <c r="X656" t="s">
        <v>68</v>
      </c>
      <c r="Y656">
        <v>11</v>
      </c>
    </row>
    <row r="657" spans="1:25" x14ac:dyDescent="0.3">
      <c r="A657">
        <v>9802</v>
      </c>
      <c r="B657" t="s">
        <v>2975</v>
      </c>
      <c r="C657" s="13">
        <v>43007</v>
      </c>
      <c r="D657" s="13">
        <v>43014</v>
      </c>
      <c r="E657" t="s">
        <v>810</v>
      </c>
      <c r="F657" t="s">
        <v>2976</v>
      </c>
      <c r="G657" t="s">
        <v>2977</v>
      </c>
      <c r="H657" t="s">
        <v>811</v>
      </c>
      <c r="I657" t="s">
        <v>854</v>
      </c>
      <c r="J657" t="s">
        <v>2978</v>
      </c>
      <c r="K657" t="s">
        <v>5</v>
      </c>
      <c r="L657">
        <v>95240</v>
      </c>
      <c r="M657" t="s">
        <v>856</v>
      </c>
      <c r="N657" t="s">
        <v>2979</v>
      </c>
      <c r="O657" t="s">
        <v>76</v>
      </c>
      <c r="P657" t="s">
        <v>920</v>
      </c>
      <c r="Q657" t="s">
        <v>99</v>
      </c>
      <c r="R657">
        <v>97.3</v>
      </c>
      <c r="S657">
        <v>7</v>
      </c>
      <c r="T657">
        <v>0</v>
      </c>
      <c r="U657">
        <v>28.216999999999999</v>
      </c>
      <c r="V657" t="s">
        <v>67</v>
      </c>
      <c r="W657" t="s">
        <v>74</v>
      </c>
      <c r="X657" t="s">
        <v>64</v>
      </c>
      <c r="Y657">
        <v>9</v>
      </c>
    </row>
    <row r="658" spans="1:25" x14ac:dyDescent="0.3">
      <c r="A658">
        <v>9837</v>
      </c>
      <c r="B658" t="s">
        <v>2980</v>
      </c>
      <c r="C658" s="13">
        <v>42638</v>
      </c>
      <c r="D658" s="13">
        <v>42644</v>
      </c>
      <c r="E658" t="s">
        <v>810</v>
      </c>
      <c r="F658" t="s">
        <v>2981</v>
      </c>
      <c r="G658" t="s">
        <v>2982</v>
      </c>
      <c r="H658" t="s">
        <v>811</v>
      </c>
      <c r="I658" t="s">
        <v>854</v>
      </c>
      <c r="J658" t="s">
        <v>2363</v>
      </c>
      <c r="K658" t="s">
        <v>5</v>
      </c>
      <c r="L658">
        <v>90805</v>
      </c>
      <c r="M658" t="s">
        <v>856</v>
      </c>
      <c r="N658" t="s">
        <v>2983</v>
      </c>
      <c r="O658" t="s">
        <v>76</v>
      </c>
      <c r="P658" t="s">
        <v>883</v>
      </c>
      <c r="Q658" t="s">
        <v>121</v>
      </c>
      <c r="R658">
        <v>10.9</v>
      </c>
      <c r="S658">
        <v>5</v>
      </c>
      <c r="T658">
        <v>0</v>
      </c>
      <c r="U658">
        <v>5.1230000000000002</v>
      </c>
      <c r="V658" t="s">
        <v>67</v>
      </c>
      <c r="W658" t="s">
        <v>73</v>
      </c>
      <c r="X658" t="s">
        <v>64</v>
      </c>
      <c r="Y658">
        <v>9</v>
      </c>
    </row>
    <row r="659" spans="1:25" x14ac:dyDescent="0.3">
      <c r="A659">
        <v>9850</v>
      </c>
      <c r="B659" t="s">
        <v>2984</v>
      </c>
      <c r="C659" s="13">
        <v>41741</v>
      </c>
      <c r="D659" s="13">
        <v>41747</v>
      </c>
      <c r="E659" t="s">
        <v>810</v>
      </c>
      <c r="F659" t="s">
        <v>1398</v>
      </c>
      <c r="G659" t="s">
        <v>1399</v>
      </c>
      <c r="H659" t="s">
        <v>812</v>
      </c>
      <c r="I659" t="s">
        <v>854</v>
      </c>
      <c r="J659" t="s">
        <v>2978</v>
      </c>
      <c r="K659" t="s">
        <v>5</v>
      </c>
      <c r="L659">
        <v>95240</v>
      </c>
      <c r="M659" t="s">
        <v>856</v>
      </c>
      <c r="N659" t="s">
        <v>2985</v>
      </c>
      <c r="O659" t="s">
        <v>76</v>
      </c>
      <c r="P659" t="s">
        <v>878</v>
      </c>
      <c r="Q659" t="s">
        <v>603</v>
      </c>
      <c r="R659">
        <v>39.68</v>
      </c>
      <c r="S659">
        <v>2</v>
      </c>
      <c r="T659">
        <v>0</v>
      </c>
      <c r="U659">
        <v>16.268799999999999</v>
      </c>
      <c r="V659" t="s">
        <v>61</v>
      </c>
      <c r="W659" t="s">
        <v>55</v>
      </c>
      <c r="X659" t="s">
        <v>60</v>
      </c>
      <c r="Y659">
        <v>4</v>
      </c>
    </row>
    <row r="660" spans="1:25" x14ac:dyDescent="0.3">
      <c r="A660">
        <v>9906</v>
      </c>
      <c r="B660" t="s">
        <v>2986</v>
      </c>
      <c r="C660" s="13">
        <v>42260</v>
      </c>
      <c r="D660" s="13">
        <v>42262</v>
      </c>
      <c r="E660" t="s">
        <v>807</v>
      </c>
      <c r="F660" t="s">
        <v>1745</v>
      </c>
      <c r="G660" t="s">
        <v>1746</v>
      </c>
      <c r="H660" t="s">
        <v>812</v>
      </c>
      <c r="I660" t="s">
        <v>854</v>
      </c>
      <c r="J660" t="s">
        <v>2370</v>
      </c>
      <c r="K660" t="s">
        <v>5</v>
      </c>
      <c r="L660">
        <v>92804</v>
      </c>
      <c r="M660" t="s">
        <v>856</v>
      </c>
      <c r="N660" t="s">
        <v>1269</v>
      </c>
      <c r="O660" t="s">
        <v>75</v>
      </c>
      <c r="P660" t="s">
        <v>863</v>
      </c>
      <c r="Q660" t="s">
        <v>324</v>
      </c>
      <c r="R660">
        <v>131.88</v>
      </c>
      <c r="S660">
        <v>7</v>
      </c>
      <c r="T660">
        <v>0</v>
      </c>
      <c r="U660">
        <v>55.389600000000002</v>
      </c>
      <c r="V660" t="s">
        <v>67</v>
      </c>
      <c r="W660" t="s">
        <v>72</v>
      </c>
      <c r="X660" t="s">
        <v>64</v>
      </c>
      <c r="Y660">
        <v>9</v>
      </c>
    </row>
    <row r="661" spans="1:25" x14ac:dyDescent="0.3">
      <c r="A661">
        <v>9943</v>
      </c>
      <c r="B661" t="s">
        <v>2987</v>
      </c>
      <c r="C661" s="13">
        <v>42001</v>
      </c>
      <c r="D661" s="13">
        <v>42007</v>
      </c>
      <c r="E661" t="s">
        <v>810</v>
      </c>
      <c r="F661" t="s">
        <v>2988</v>
      </c>
      <c r="G661" t="s">
        <v>2989</v>
      </c>
      <c r="H661" t="s">
        <v>811</v>
      </c>
      <c r="I661" t="s">
        <v>854</v>
      </c>
      <c r="J661" t="s">
        <v>2370</v>
      </c>
      <c r="K661" t="s">
        <v>5</v>
      </c>
      <c r="L661">
        <v>92804</v>
      </c>
      <c r="M661" t="s">
        <v>856</v>
      </c>
      <c r="N661" t="s">
        <v>2990</v>
      </c>
      <c r="O661" t="s">
        <v>76</v>
      </c>
      <c r="P661" t="s">
        <v>868</v>
      </c>
      <c r="Q661" t="s">
        <v>216</v>
      </c>
      <c r="R661">
        <v>998.82</v>
      </c>
      <c r="S661">
        <v>9</v>
      </c>
      <c r="T661">
        <v>0</v>
      </c>
      <c r="U661">
        <v>29.964600000000001</v>
      </c>
      <c r="V661" t="s">
        <v>71</v>
      </c>
      <c r="W661" t="s">
        <v>55</v>
      </c>
      <c r="X661" t="s">
        <v>68</v>
      </c>
      <c r="Y661">
        <v>12</v>
      </c>
    </row>
    <row r="662" spans="1:25" x14ac:dyDescent="0.3">
      <c r="A662">
        <v>9991</v>
      </c>
      <c r="B662" t="s">
        <v>2991</v>
      </c>
      <c r="C662" s="13">
        <v>42792</v>
      </c>
      <c r="D662" s="13">
        <v>42797</v>
      </c>
      <c r="E662" t="s">
        <v>810</v>
      </c>
      <c r="F662" t="s">
        <v>2992</v>
      </c>
      <c r="G662" t="s">
        <v>2993</v>
      </c>
      <c r="H662" t="s">
        <v>811</v>
      </c>
      <c r="I662" t="s">
        <v>854</v>
      </c>
      <c r="J662" t="s">
        <v>2437</v>
      </c>
      <c r="K662" t="s">
        <v>5</v>
      </c>
      <c r="L662">
        <v>92627</v>
      </c>
      <c r="M662" t="s">
        <v>856</v>
      </c>
      <c r="N662" t="s">
        <v>1371</v>
      </c>
      <c r="O662" t="s">
        <v>75</v>
      </c>
      <c r="P662" t="s">
        <v>863</v>
      </c>
      <c r="Q662" t="s">
        <v>693</v>
      </c>
      <c r="R662">
        <v>91.96</v>
      </c>
      <c r="S662">
        <v>2</v>
      </c>
      <c r="T662">
        <v>0</v>
      </c>
      <c r="U662">
        <v>15.6332</v>
      </c>
      <c r="V662" t="s">
        <v>58</v>
      </c>
      <c r="W662" t="s">
        <v>74</v>
      </c>
      <c r="X662" t="s">
        <v>56</v>
      </c>
      <c r="Y662">
        <v>2</v>
      </c>
    </row>
    <row r="663" spans="1:25" x14ac:dyDescent="0.3">
      <c r="A663">
        <v>9994</v>
      </c>
      <c r="B663" t="s">
        <v>2994</v>
      </c>
      <c r="C663" s="13">
        <v>42859</v>
      </c>
      <c r="D663" s="13">
        <v>42864</v>
      </c>
      <c r="E663" t="s">
        <v>809</v>
      </c>
      <c r="F663" t="s">
        <v>1483</v>
      </c>
      <c r="G663" t="s">
        <v>1484</v>
      </c>
      <c r="H663" t="s">
        <v>811</v>
      </c>
      <c r="I663" t="s">
        <v>854</v>
      </c>
      <c r="J663" t="s">
        <v>2995</v>
      </c>
      <c r="K663" t="s">
        <v>5</v>
      </c>
      <c r="L663">
        <v>92683</v>
      </c>
      <c r="M663" t="s">
        <v>856</v>
      </c>
      <c r="N663" t="s">
        <v>2996</v>
      </c>
      <c r="O663" t="s">
        <v>76</v>
      </c>
      <c r="P663" t="s">
        <v>961</v>
      </c>
      <c r="Q663" t="s">
        <v>92</v>
      </c>
      <c r="R663">
        <v>243.16</v>
      </c>
      <c r="S663">
        <v>2</v>
      </c>
      <c r="T663">
        <v>0</v>
      </c>
      <c r="U663">
        <v>72.947999999999993</v>
      </c>
      <c r="V663" t="s">
        <v>62</v>
      </c>
      <c r="W663" t="s">
        <v>74</v>
      </c>
      <c r="X663" t="s">
        <v>60</v>
      </c>
      <c r="Y663">
        <v>5</v>
      </c>
    </row>
    <row r="664" spans="1:25" x14ac:dyDescent="0.3">
      <c r="A664">
        <v>1</v>
      </c>
      <c r="B664" t="s">
        <v>2997</v>
      </c>
      <c r="C664" s="13">
        <v>42682</v>
      </c>
      <c r="D664" s="13">
        <v>42685</v>
      </c>
      <c r="E664" t="s">
        <v>809</v>
      </c>
      <c r="F664" t="s">
        <v>2998</v>
      </c>
      <c r="G664" t="s">
        <v>2999</v>
      </c>
      <c r="H664" t="s">
        <v>811</v>
      </c>
      <c r="I664" t="s">
        <v>854</v>
      </c>
      <c r="J664" t="s">
        <v>3000</v>
      </c>
      <c r="K664" t="s">
        <v>17</v>
      </c>
      <c r="L664">
        <v>42420</v>
      </c>
      <c r="M664" t="s">
        <v>3001</v>
      </c>
      <c r="N664" t="s">
        <v>3002</v>
      </c>
      <c r="O664" t="s">
        <v>75</v>
      </c>
      <c r="P664" t="s">
        <v>3003</v>
      </c>
      <c r="Q664" t="s">
        <v>208</v>
      </c>
      <c r="R664">
        <v>261.95999999999998</v>
      </c>
      <c r="S664">
        <v>2</v>
      </c>
      <c r="T664">
        <v>0</v>
      </c>
      <c r="U664">
        <v>41.913600000000002</v>
      </c>
      <c r="V664" t="s">
        <v>70</v>
      </c>
      <c r="W664" t="s">
        <v>73</v>
      </c>
      <c r="X664" t="s">
        <v>68</v>
      </c>
      <c r="Y664">
        <v>11</v>
      </c>
    </row>
    <row r="665" spans="1:25" x14ac:dyDescent="0.3">
      <c r="A665">
        <v>25</v>
      </c>
      <c r="B665" t="s">
        <v>3004</v>
      </c>
      <c r="C665" s="13">
        <v>42272</v>
      </c>
      <c r="D665" s="13">
        <v>42277</v>
      </c>
      <c r="E665" t="s">
        <v>810</v>
      </c>
      <c r="F665" t="s">
        <v>3005</v>
      </c>
      <c r="G665" t="s">
        <v>3006</v>
      </c>
      <c r="H665" t="s">
        <v>811</v>
      </c>
      <c r="I665" t="s">
        <v>854</v>
      </c>
      <c r="J665" t="s">
        <v>3007</v>
      </c>
      <c r="K665" t="s">
        <v>44</v>
      </c>
      <c r="L665">
        <v>84057</v>
      </c>
      <c r="M665" t="s">
        <v>856</v>
      </c>
      <c r="N665" t="s">
        <v>3008</v>
      </c>
      <c r="O665" t="s">
        <v>75</v>
      </c>
      <c r="P665" t="s">
        <v>3009</v>
      </c>
      <c r="Q665" t="s">
        <v>200</v>
      </c>
      <c r="R665">
        <v>1044.6300000000001</v>
      </c>
      <c r="S665">
        <v>3</v>
      </c>
      <c r="T665">
        <v>0</v>
      </c>
      <c r="U665">
        <v>240.26490000000001</v>
      </c>
      <c r="V665" t="s">
        <v>67</v>
      </c>
      <c r="W665" t="s">
        <v>72</v>
      </c>
      <c r="X665" t="s">
        <v>64</v>
      </c>
      <c r="Y665">
        <v>9</v>
      </c>
    </row>
    <row r="666" spans="1:25" x14ac:dyDescent="0.3">
      <c r="A666">
        <v>86</v>
      </c>
      <c r="B666" t="s">
        <v>3010</v>
      </c>
      <c r="C666" s="13">
        <v>42883</v>
      </c>
      <c r="D666" s="13">
        <v>42885</v>
      </c>
      <c r="E666" t="s">
        <v>809</v>
      </c>
      <c r="F666" t="s">
        <v>1129</v>
      </c>
      <c r="G666" t="s">
        <v>1130</v>
      </c>
      <c r="H666" t="s">
        <v>811</v>
      </c>
      <c r="I666" t="s">
        <v>854</v>
      </c>
      <c r="J666" t="s">
        <v>3011</v>
      </c>
      <c r="K666" t="s">
        <v>40</v>
      </c>
      <c r="L666">
        <v>29203</v>
      </c>
      <c r="M666" t="s">
        <v>3001</v>
      </c>
      <c r="N666" t="s">
        <v>3012</v>
      </c>
      <c r="O666" t="s">
        <v>75</v>
      </c>
      <c r="P666" t="s">
        <v>3013</v>
      </c>
      <c r="Q666" t="s">
        <v>548</v>
      </c>
      <c r="R666">
        <v>301.95999999999998</v>
      </c>
      <c r="S666">
        <v>2</v>
      </c>
      <c r="T666">
        <v>0</v>
      </c>
      <c r="U666">
        <v>33.215600000000002</v>
      </c>
      <c r="V666" t="s">
        <v>62</v>
      </c>
      <c r="W666" t="s">
        <v>74</v>
      </c>
      <c r="X666" t="s">
        <v>60</v>
      </c>
      <c r="Y666">
        <v>5</v>
      </c>
    </row>
    <row r="667" spans="1:25" x14ac:dyDescent="0.3">
      <c r="A667">
        <v>118</v>
      </c>
      <c r="B667" t="s">
        <v>3014</v>
      </c>
      <c r="C667" s="13">
        <v>42065</v>
      </c>
      <c r="D667" s="13">
        <v>42069</v>
      </c>
      <c r="E667" t="s">
        <v>810</v>
      </c>
      <c r="F667" t="s">
        <v>3015</v>
      </c>
      <c r="G667" t="s">
        <v>3016</v>
      </c>
      <c r="H667" t="s">
        <v>811</v>
      </c>
      <c r="I667" t="s">
        <v>854</v>
      </c>
      <c r="J667" t="s">
        <v>3017</v>
      </c>
      <c r="K667" t="s">
        <v>47</v>
      </c>
      <c r="L667">
        <v>98103</v>
      </c>
      <c r="M667" t="s">
        <v>856</v>
      </c>
      <c r="N667" t="s">
        <v>3018</v>
      </c>
      <c r="O667" t="s">
        <v>75</v>
      </c>
      <c r="P667" t="s">
        <v>3009</v>
      </c>
      <c r="Q667" t="s">
        <v>390</v>
      </c>
      <c r="R667">
        <v>787.53</v>
      </c>
      <c r="S667">
        <v>3</v>
      </c>
      <c r="T667">
        <v>0</v>
      </c>
      <c r="U667">
        <v>165.38130000000001</v>
      </c>
      <c r="V667" t="s">
        <v>59</v>
      </c>
      <c r="W667" t="s">
        <v>72</v>
      </c>
      <c r="X667" t="s">
        <v>56</v>
      </c>
      <c r="Y667">
        <v>3</v>
      </c>
    </row>
    <row r="668" spans="1:25" x14ac:dyDescent="0.3">
      <c r="A668">
        <v>245</v>
      </c>
      <c r="B668" t="s">
        <v>3019</v>
      </c>
      <c r="C668" s="13">
        <v>41791</v>
      </c>
      <c r="D668" s="13">
        <v>41796</v>
      </c>
      <c r="E668" t="s">
        <v>809</v>
      </c>
      <c r="F668" t="s">
        <v>2496</v>
      </c>
      <c r="G668" t="s">
        <v>2497</v>
      </c>
      <c r="H668" t="s">
        <v>813</v>
      </c>
      <c r="I668" t="s">
        <v>854</v>
      </c>
      <c r="J668" t="s">
        <v>3020</v>
      </c>
      <c r="K668" t="s">
        <v>23</v>
      </c>
      <c r="L668">
        <v>55044</v>
      </c>
      <c r="M668" t="s">
        <v>3021</v>
      </c>
      <c r="N668" t="s">
        <v>3022</v>
      </c>
      <c r="O668" t="s">
        <v>75</v>
      </c>
      <c r="P668" t="s">
        <v>3013</v>
      </c>
      <c r="Q668" t="s">
        <v>340</v>
      </c>
      <c r="R668">
        <v>2001.86</v>
      </c>
      <c r="S668">
        <v>7</v>
      </c>
      <c r="T668">
        <v>0</v>
      </c>
      <c r="U668">
        <v>580.5394</v>
      </c>
      <c r="V668" t="s">
        <v>63</v>
      </c>
      <c r="W668" t="s">
        <v>55</v>
      </c>
      <c r="X668" t="s">
        <v>60</v>
      </c>
      <c r="Y668">
        <v>6</v>
      </c>
    </row>
    <row r="669" spans="1:25" x14ac:dyDescent="0.3">
      <c r="A669">
        <v>425</v>
      </c>
      <c r="B669" t="s">
        <v>3023</v>
      </c>
      <c r="C669" s="13">
        <v>42968</v>
      </c>
      <c r="D669" s="13">
        <v>42970</v>
      </c>
      <c r="E669" t="s">
        <v>809</v>
      </c>
      <c r="F669" t="s">
        <v>3024</v>
      </c>
      <c r="G669" t="s">
        <v>3025</v>
      </c>
      <c r="H669" t="s">
        <v>811</v>
      </c>
      <c r="I669" t="s">
        <v>854</v>
      </c>
      <c r="J669" t="s">
        <v>3026</v>
      </c>
      <c r="K669" t="s">
        <v>24</v>
      </c>
      <c r="L669">
        <v>39212</v>
      </c>
      <c r="M669" t="s">
        <v>3001</v>
      </c>
      <c r="N669" t="s">
        <v>3027</v>
      </c>
      <c r="O669" t="s">
        <v>75</v>
      </c>
      <c r="P669" t="s">
        <v>3013</v>
      </c>
      <c r="Q669" t="s">
        <v>385</v>
      </c>
      <c r="R669">
        <v>866.4</v>
      </c>
      <c r="S669">
        <v>4</v>
      </c>
      <c r="T669">
        <v>0</v>
      </c>
      <c r="U669">
        <v>225.26400000000001</v>
      </c>
      <c r="V669" t="s">
        <v>66</v>
      </c>
      <c r="W669" t="s">
        <v>74</v>
      </c>
      <c r="X669" t="s">
        <v>64</v>
      </c>
      <c r="Y669">
        <v>8</v>
      </c>
    </row>
    <row r="670" spans="1:25" x14ac:dyDescent="0.3">
      <c r="A670">
        <v>428</v>
      </c>
      <c r="B670" t="s">
        <v>3028</v>
      </c>
      <c r="C670" s="13">
        <v>41894</v>
      </c>
      <c r="D670" s="13">
        <v>41895</v>
      </c>
      <c r="E670" t="s">
        <v>807</v>
      </c>
      <c r="F670" t="s">
        <v>3029</v>
      </c>
      <c r="G670" t="s">
        <v>3030</v>
      </c>
      <c r="H670" t="s">
        <v>813</v>
      </c>
      <c r="I670" t="s">
        <v>854</v>
      </c>
      <c r="J670" t="s">
        <v>3031</v>
      </c>
      <c r="K670" t="s">
        <v>32</v>
      </c>
      <c r="L670">
        <v>10801</v>
      </c>
      <c r="M670" t="s">
        <v>3032</v>
      </c>
      <c r="N670" t="s">
        <v>3033</v>
      </c>
      <c r="O670" t="s">
        <v>77</v>
      </c>
      <c r="P670" t="s">
        <v>3034</v>
      </c>
      <c r="Q670" t="s">
        <v>298</v>
      </c>
      <c r="R670">
        <v>69.989999999999995</v>
      </c>
      <c r="S670">
        <v>1</v>
      </c>
      <c r="T670">
        <v>0</v>
      </c>
      <c r="U670">
        <v>30.095700000000001</v>
      </c>
      <c r="V670" t="s">
        <v>67</v>
      </c>
      <c r="W670" t="s">
        <v>55</v>
      </c>
      <c r="X670" t="s">
        <v>64</v>
      </c>
      <c r="Y670">
        <v>9</v>
      </c>
    </row>
    <row r="671" spans="1:25" x14ac:dyDescent="0.3">
      <c r="A671">
        <v>516</v>
      </c>
      <c r="B671" t="s">
        <v>3035</v>
      </c>
      <c r="C671" s="13">
        <v>42757</v>
      </c>
      <c r="D671" s="13">
        <v>42762</v>
      </c>
      <c r="E671" t="s">
        <v>810</v>
      </c>
      <c r="F671" t="s">
        <v>2074</v>
      </c>
      <c r="G671" t="s">
        <v>2075</v>
      </c>
      <c r="H671" t="s">
        <v>813</v>
      </c>
      <c r="I671" t="s">
        <v>854</v>
      </c>
      <c r="J671" t="s">
        <v>3036</v>
      </c>
      <c r="K671" t="s">
        <v>26</v>
      </c>
      <c r="L671">
        <v>59405</v>
      </c>
      <c r="M671" t="s">
        <v>856</v>
      </c>
      <c r="N671" t="s">
        <v>3037</v>
      </c>
      <c r="O671" t="s">
        <v>77</v>
      </c>
      <c r="P671" t="s">
        <v>3038</v>
      </c>
      <c r="Q671" t="s">
        <v>211</v>
      </c>
      <c r="R671">
        <v>2999.95</v>
      </c>
      <c r="S671">
        <v>5</v>
      </c>
      <c r="T671">
        <v>0</v>
      </c>
      <c r="U671">
        <v>1379.9770000000001</v>
      </c>
      <c r="V671" t="s">
        <v>57</v>
      </c>
      <c r="W671" t="s">
        <v>74</v>
      </c>
      <c r="X671" t="s">
        <v>56</v>
      </c>
      <c r="Y671">
        <v>1</v>
      </c>
    </row>
    <row r="672" spans="1:25" x14ac:dyDescent="0.3">
      <c r="A672">
        <v>523</v>
      </c>
      <c r="B672" t="s">
        <v>3039</v>
      </c>
      <c r="C672" s="13">
        <v>42758</v>
      </c>
      <c r="D672" s="13">
        <v>42760</v>
      </c>
      <c r="E672" t="s">
        <v>807</v>
      </c>
      <c r="F672" t="s">
        <v>1294</v>
      </c>
      <c r="G672" t="s">
        <v>1295</v>
      </c>
      <c r="H672" t="s">
        <v>812</v>
      </c>
      <c r="I672" t="s">
        <v>854</v>
      </c>
      <c r="J672" t="s">
        <v>3040</v>
      </c>
      <c r="K672" t="s">
        <v>22</v>
      </c>
      <c r="L672">
        <v>48234</v>
      </c>
      <c r="M672" t="s">
        <v>3021</v>
      </c>
      <c r="N672" t="s">
        <v>3041</v>
      </c>
      <c r="O672" t="s">
        <v>75</v>
      </c>
      <c r="P672" t="s">
        <v>3009</v>
      </c>
      <c r="Q672" t="s">
        <v>171</v>
      </c>
      <c r="R672">
        <v>210.98</v>
      </c>
      <c r="S672">
        <v>2</v>
      </c>
      <c r="T672">
        <v>0</v>
      </c>
      <c r="U672">
        <v>21.097999999999999</v>
      </c>
      <c r="V672" t="s">
        <v>57</v>
      </c>
      <c r="W672" t="s">
        <v>74</v>
      </c>
      <c r="X672" t="s">
        <v>56</v>
      </c>
      <c r="Y672">
        <v>1</v>
      </c>
    </row>
    <row r="673" spans="1:25" x14ac:dyDescent="0.3">
      <c r="A673">
        <v>587</v>
      </c>
      <c r="B673" t="s">
        <v>3042</v>
      </c>
      <c r="C673" s="13">
        <v>42188</v>
      </c>
      <c r="D673" s="13">
        <v>42194</v>
      </c>
      <c r="E673" t="s">
        <v>810</v>
      </c>
      <c r="F673" t="s">
        <v>1306</v>
      </c>
      <c r="G673" t="s">
        <v>1307</v>
      </c>
      <c r="H673" t="s">
        <v>811</v>
      </c>
      <c r="I673" t="s">
        <v>854</v>
      </c>
      <c r="J673" t="s">
        <v>3043</v>
      </c>
      <c r="K673" t="s">
        <v>17</v>
      </c>
      <c r="L673">
        <v>40475</v>
      </c>
      <c r="M673" t="s">
        <v>3001</v>
      </c>
      <c r="N673" t="s">
        <v>3044</v>
      </c>
      <c r="O673" t="s">
        <v>75</v>
      </c>
      <c r="P673" t="s">
        <v>3013</v>
      </c>
      <c r="Q673" t="s">
        <v>547</v>
      </c>
      <c r="R673">
        <v>70.98</v>
      </c>
      <c r="S673">
        <v>1</v>
      </c>
      <c r="T673">
        <v>0</v>
      </c>
      <c r="U673">
        <v>4.9686000000000003</v>
      </c>
      <c r="V673" t="s">
        <v>65</v>
      </c>
      <c r="W673" t="s">
        <v>72</v>
      </c>
      <c r="X673" t="s">
        <v>64</v>
      </c>
      <c r="Y673">
        <v>7</v>
      </c>
    </row>
    <row r="674" spans="1:25" x14ac:dyDescent="0.3">
      <c r="A674">
        <v>623</v>
      </c>
      <c r="B674" t="s">
        <v>3045</v>
      </c>
      <c r="C674" s="13">
        <v>42337</v>
      </c>
      <c r="D674" s="13">
        <v>42341</v>
      </c>
      <c r="E674" t="s">
        <v>810</v>
      </c>
      <c r="F674" t="s">
        <v>3046</v>
      </c>
      <c r="G674" t="s">
        <v>3047</v>
      </c>
      <c r="H674" t="s">
        <v>812</v>
      </c>
      <c r="I674" t="s">
        <v>854</v>
      </c>
      <c r="J674" t="s">
        <v>3048</v>
      </c>
      <c r="K674" t="s">
        <v>22</v>
      </c>
      <c r="L674">
        <v>48126</v>
      </c>
      <c r="M674" t="s">
        <v>3021</v>
      </c>
      <c r="N674" t="s">
        <v>3049</v>
      </c>
      <c r="O674" t="s">
        <v>75</v>
      </c>
      <c r="P674" t="s">
        <v>3013</v>
      </c>
      <c r="Q674" t="s">
        <v>350</v>
      </c>
      <c r="R674">
        <v>301.95999999999998</v>
      </c>
      <c r="S674">
        <v>2</v>
      </c>
      <c r="T674">
        <v>0</v>
      </c>
      <c r="U674">
        <v>87.568399999999997</v>
      </c>
      <c r="V674" t="s">
        <v>70</v>
      </c>
      <c r="W674" t="s">
        <v>72</v>
      </c>
      <c r="X674" t="s">
        <v>68</v>
      </c>
      <c r="Y674">
        <v>11</v>
      </c>
    </row>
    <row r="675" spans="1:25" x14ac:dyDescent="0.3">
      <c r="A675">
        <v>636</v>
      </c>
      <c r="B675" t="s">
        <v>3050</v>
      </c>
      <c r="C675" s="13">
        <v>42281</v>
      </c>
      <c r="D675" s="13">
        <v>42286</v>
      </c>
      <c r="E675" t="s">
        <v>809</v>
      </c>
      <c r="F675" t="s">
        <v>2035</v>
      </c>
      <c r="G675" t="s">
        <v>2036</v>
      </c>
      <c r="H675" t="s">
        <v>812</v>
      </c>
      <c r="I675" t="s">
        <v>854</v>
      </c>
      <c r="J675" t="s">
        <v>3051</v>
      </c>
      <c r="K675" t="s">
        <v>11</v>
      </c>
      <c r="L675">
        <v>31088</v>
      </c>
      <c r="M675" t="s">
        <v>3001</v>
      </c>
      <c r="N675" t="s">
        <v>3052</v>
      </c>
      <c r="O675" t="s">
        <v>75</v>
      </c>
      <c r="P675" t="s">
        <v>3013</v>
      </c>
      <c r="Q675" t="s">
        <v>554</v>
      </c>
      <c r="R675">
        <v>392.94</v>
      </c>
      <c r="S675">
        <v>3</v>
      </c>
      <c r="T675">
        <v>0</v>
      </c>
      <c r="U675">
        <v>43.223399999999998</v>
      </c>
      <c r="V675" t="s">
        <v>69</v>
      </c>
      <c r="W675" t="s">
        <v>72</v>
      </c>
      <c r="X675" t="s">
        <v>68</v>
      </c>
      <c r="Y675">
        <v>10</v>
      </c>
    </row>
    <row r="676" spans="1:25" x14ac:dyDescent="0.3">
      <c r="A676">
        <v>722</v>
      </c>
      <c r="B676" t="s">
        <v>3053</v>
      </c>
      <c r="C676" s="13">
        <v>42719</v>
      </c>
      <c r="D676" s="13">
        <v>42723</v>
      </c>
      <c r="E676" t="s">
        <v>810</v>
      </c>
      <c r="F676" t="s">
        <v>3054</v>
      </c>
      <c r="G676" t="s">
        <v>3055</v>
      </c>
      <c r="H676" t="s">
        <v>812</v>
      </c>
      <c r="I676" t="s">
        <v>854</v>
      </c>
      <c r="J676" t="s">
        <v>3040</v>
      </c>
      <c r="K676" t="s">
        <v>22</v>
      </c>
      <c r="L676">
        <v>48205</v>
      </c>
      <c r="M676" t="s">
        <v>3021</v>
      </c>
      <c r="N676" t="s">
        <v>3056</v>
      </c>
      <c r="O676" t="s">
        <v>75</v>
      </c>
      <c r="P676" t="s">
        <v>3009</v>
      </c>
      <c r="Q676" t="s">
        <v>218</v>
      </c>
      <c r="R676">
        <v>1652.94</v>
      </c>
      <c r="S676">
        <v>3</v>
      </c>
      <c r="T676">
        <v>0</v>
      </c>
      <c r="U676">
        <v>231.41159999999999</v>
      </c>
      <c r="V676" t="s">
        <v>71</v>
      </c>
      <c r="W676" t="s">
        <v>73</v>
      </c>
      <c r="X676" t="s">
        <v>68</v>
      </c>
      <c r="Y676">
        <v>12</v>
      </c>
    </row>
    <row r="677" spans="1:25" x14ac:dyDescent="0.3">
      <c r="A677">
        <v>770</v>
      </c>
      <c r="B677" t="s">
        <v>3057</v>
      </c>
      <c r="C677" s="13">
        <v>42509</v>
      </c>
      <c r="D677" s="13">
        <v>42514</v>
      </c>
      <c r="E677" t="s">
        <v>810</v>
      </c>
      <c r="F677" t="s">
        <v>3058</v>
      </c>
      <c r="G677" t="s">
        <v>3059</v>
      </c>
      <c r="H677" t="s">
        <v>811</v>
      </c>
      <c r="I677" t="s">
        <v>854</v>
      </c>
      <c r="J677" t="s">
        <v>3060</v>
      </c>
      <c r="K677" t="s">
        <v>46</v>
      </c>
      <c r="L677">
        <v>22204</v>
      </c>
      <c r="M677" t="s">
        <v>3001</v>
      </c>
      <c r="N677" t="s">
        <v>3061</v>
      </c>
      <c r="O677" t="s">
        <v>75</v>
      </c>
      <c r="P677" t="s">
        <v>3013</v>
      </c>
      <c r="Q677" t="s">
        <v>376</v>
      </c>
      <c r="R677">
        <v>641.96</v>
      </c>
      <c r="S677">
        <v>2</v>
      </c>
      <c r="T677">
        <v>0</v>
      </c>
      <c r="U677">
        <v>179.74879999999999</v>
      </c>
      <c r="V677" t="s">
        <v>62</v>
      </c>
      <c r="W677" t="s">
        <v>73</v>
      </c>
      <c r="X677" t="s">
        <v>60</v>
      </c>
      <c r="Y677">
        <v>5</v>
      </c>
    </row>
    <row r="678" spans="1:25" x14ac:dyDescent="0.3">
      <c r="A678">
        <v>830</v>
      </c>
      <c r="B678" t="s">
        <v>3062</v>
      </c>
      <c r="C678" s="13">
        <v>42902</v>
      </c>
      <c r="D678" s="13">
        <v>42907</v>
      </c>
      <c r="E678" t="s">
        <v>809</v>
      </c>
      <c r="F678" t="s">
        <v>1310</v>
      </c>
      <c r="G678" t="s">
        <v>1311</v>
      </c>
      <c r="H678" t="s">
        <v>811</v>
      </c>
      <c r="I678" t="s">
        <v>854</v>
      </c>
      <c r="J678" t="s">
        <v>3063</v>
      </c>
      <c r="K678" t="s">
        <v>17</v>
      </c>
      <c r="L678">
        <v>41042</v>
      </c>
      <c r="M678" t="s">
        <v>3001</v>
      </c>
      <c r="N678" t="s">
        <v>3064</v>
      </c>
      <c r="O678" t="s">
        <v>75</v>
      </c>
      <c r="P678" t="s">
        <v>3013</v>
      </c>
      <c r="Q678" t="s">
        <v>336</v>
      </c>
      <c r="R678">
        <v>301.95999999999998</v>
      </c>
      <c r="S678">
        <v>2</v>
      </c>
      <c r="T678">
        <v>0</v>
      </c>
      <c r="U678">
        <v>90.587999999999994</v>
      </c>
      <c r="V678" t="s">
        <v>63</v>
      </c>
      <c r="W678" t="s">
        <v>74</v>
      </c>
      <c r="X678" t="s">
        <v>60</v>
      </c>
      <c r="Y678">
        <v>6</v>
      </c>
    </row>
    <row r="679" spans="1:25" x14ac:dyDescent="0.3">
      <c r="A679">
        <v>1014</v>
      </c>
      <c r="B679" t="s">
        <v>3065</v>
      </c>
      <c r="C679" s="13">
        <v>42359</v>
      </c>
      <c r="D679" s="13">
        <v>42362</v>
      </c>
      <c r="E679" t="s">
        <v>809</v>
      </c>
      <c r="F679" t="s">
        <v>3066</v>
      </c>
      <c r="G679" t="s">
        <v>3067</v>
      </c>
      <c r="H679" t="s">
        <v>811</v>
      </c>
      <c r="I679" t="s">
        <v>854</v>
      </c>
      <c r="J679" t="s">
        <v>3017</v>
      </c>
      <c r="K679" t="s">
        <v>47</v>
      </c>
      <c r="L679">
        <v>98103</v>
      </c>
      <c r="M679" t="s">
        <v>856</v>
      </c>
      <c r="N679" t="s">
        <v>3068</v>
      </c>
      <c r="O679" t="s">
        <v>75</v>
      </c>
      <c r="P679" t="s">
        <v>3009</v>
      </c>
      <c r="Q679" t="s">
        <v>181</v>
      </c>
      <c r="R679">
        <v>1618.37</v>
      </c>
      <c r="S679">
        <v>13</v>
      </c>
      <c r="T679">
        <v>0</v>
      </c>
      <c r="U679">
        <v>356.04140000000001</v>
      </c>
      <c r="V679" t="s">
        <v>71</v>
      </c>
      <c r="W679" t="s">
        <v>72</v>
      </c>
      <c r="X679" t="s">
        <v>68</v>
      </c>
      <c r="Y679">
        <v>12</v>
      </c>
    </row>
    <row r="680" spans="1:25" x14ac:dyDescent="0.3">
      <c r="A680">
        <v>1041</v>
      </c>
      <c r="B680" t="s">
        <v>3069</v>
      </c>
      <c r="C680" s="13">
        <v>42449</v>
      </c>
      <c r="D680" s="13">
        <v>42453</v>
      </c>
      <c r="E680" t="s">
        <v>810</v>
      </c>
      <c r="F680" t="s">
        <v>3070</v>
      </c>
      <c r="G680" t="s">
        <v>3071</v>
      </c>
      <c r="H680" t="s">
        <v>813</v>
      </c>
      <c r="I680" t="s">
        <v>854</v>
      </c>
      <c r="J680" t="s">
        <v>3072</v>
      </c>
      <c r="K680" t="s">
        <v>25</v>
      </c>
      <c r="L680">
        <v>63376</v>
      </c>
      <c r="M680" t="s">
        <v>3021</v>
      </c>
      <c r="N680" t="s">
        <v>3073</v>
      </c>
      <c r="O680" t="s">
        <v>75</v>
      </c>
      <c r="P680" t="s">
        <v>3009</v>
      </c>
      <c r="Q680" t="s">
        <v>220</v>
      </c>
      <c r="R680">
        <v>697.16</v>
      </c>
      <c r="S680">
        <v>4</v>
      </c>
      <c r="T680">
        <v>0</v>
      </c>
      <c r="U680">
        <v>146.40360000000001</v>
      </c>
      <c r="V680" t="s">
        <v>59</v>
      </c>
      <c r="W680" t="s">
        <v>73</v>
      </c>
      <c r="X680" t="s">
        <v>56</v>
      </c>
      <c r="Y680">
        <v>3</v>
      </c>
    </row>
    <row r="681" spans="1:25" x14ac:dyDescent="0.3">
      <c r="A681">
        <v>1130</v>
      </c>
      <c r="B681" t="s">
        <v>3074</v>
      </c>
      <c r="C681" s="13">
        <v>42472</v>
      </c>
      <c r="D681" s="13">
        <v>42476</v>
      </c>
      <c r="E681" t="s">
        <v>810</v>
      </c>
      <c r="F681" t="s">
        <v>2045</v>
      </c>
      <c r="G681" t="s">
        <v>2046</v>
      </c>
      <c r="H681" t="s">
        <v>811</v>
      </c>
      <c r="I681" t="s">
        <v>854</v>
      </c>
      <c r="J681" t="s">
        <v>3075</v>
      </c>
      <c r="K681" t="s">
        <v>46</v>
      </c>
      <c r="L681">
        <v>22153</v>
      </c>
      <c r="M681" t="s">
        <v>3001</v>
      </c>
      <c r="N681" t="s">
        <v>3076</v>
      </c>
      <c r="O681" t="s">
        <v>75</v>
      </c>
      <c r="P681" t="s">
        <v>3009</v>
      </c>
      <c r="Q681" t="s">
        <v>434</v>
      </c>
      <c r="R681">
        <v>343.92</v>
      </c>
      <c r="S681">
        <v>4</v>
      </c>
      <c r="T681">
        <v>0</v>
      </c>
      <c r="U681">
        <v>75.662400000000005</v>
      </c>
      <c r="V681" t="s">
        <v>61</v>
      </c>
      <c r="W681" t="s">
        <v>73</v>
      </c>
      <c r="X681" t="s">
        <v>60</v>
      </c>
      <c r="Y681">
        <v>4</v>
      </c>
    </row>
    <row r="682" spans="1:25" x14ac:dyDescent="0.3">
      <c r="A682">
        <v>1178</v>
      </c>
      <c r="B682" t="s">
        <v>3077</v>
      </c>
      <c r="C682" s="13">
        <v>42705</v>
      </c>
      <c r="D682" s="13">
        <v>42709</v>
      </c>
      <c r="E682" t="s">
        <v>810</v>
      </c>
      <c r="F682" t="s">
        <v>1310</v>
      </c>
      <c r="G682" t="s">
        <v>1311</v>
      </c>
      <c r="H682" t="s">
        <v>811</v>
      </c>
      <c r="I682" t="s">
        <v>854</v>
      </c>
      <c r="J682" t="s">
        <v>3078</v>
      </c>
      <c r="K682" t="s">
        <v>20</v>
      </c>
      <c r="L682">
        <v>20852</v>
      </c>
      <c r="M682" t="s">
        <v>3032</v>
      </c>
      <c r="N682" t="s">
        <v>3079</v>
      </c>
      <c r="O682" t="s">
        <v>75</v>
      </c>
      <c r="P682" t="s">
        <v>3013</v>
      </c>
      <c r="Q682" t="s">
        <v>366</v>
      </c>
      <c r="R682">
        <v>172.5</v>
      </c>
      <c r="S682">
        <v>2</v>
      </c>
      <c r="T682">
        <v>0</v>
      </c>
      <c r="U682">
        <v>51.75</v>
      </c>
      <c r="V682" t="s">
        <v>71</v>
      </c>
      <c r="W682" t="s">
        <v>73</v>
      </c>
      <c r="X682" t="s">
        <v>68</v>
      </c>
      <c r="Y682">
        <v>12</v>
      </c>
    </row>
    <row r="683" spans="1:25" x14ac:dyDescent="0.3">
      <c r="A683">
        <v>1303</v>
      </c>
      <c r="B683" t="s">
        <v>3080</v>
      </c>
      <c r="C683" s="13">
        <v>42266</v>
      </c>
      <c r="D683" s="13">
        <v>42271</v>
      </c>
      <c r="E683" t="s">
        <v>809</v>
      </c>
      <c r="F683" t="s">
        <v>1697</v>
      </c>
      <c r="G683" t="s">
        <v>1698</v>
      </c>
      <c r="H683" t="s">
        <v>813</v>
      </c>
      <c r="I683" t="s">
        <v>854</v>
      </c>
      <c r="J683" t="s">
        <v>3060</v>
      </c>
      <c r="K683" t="s">
        <v>46</v>
      </c>
      <c r="L683">
        <v>22204</v>
      </c>
      <c r="M683" t="s">
        <v>3001</v>
      </c>
      <c r="N683" t="s">
        <v>3081</v>
      </c>
      <c r="O683" t="s">
        <v>75</v>
      </c>
      <c r="P683" t="s">
        <v>3003</v>
      </c>
      <c r="Q683" t="s">
        <v>649</v>
      </c>
      <c r="R683">
        <v>61.96</v>
      </c>
      <c r="S683">
        <v>2</v>
      </c>
      <c r="T683">
        <v>0</v>
      </c>
      <c r="U683">
        <v>4.3372000000000002</v>
      </c>
      <c r="V683" t="s">
        <v>67</v>
      </c>
      <c r="W683" t="s">
        <v>72</v>
      </c>
      <c r="X683" t="s">
        <v>64</v>
      </c>
      <c r="Y683">
        <v>9</v>
      </c>
    </row>
    <row r="684" spans="1:25" x14ac:dyDescent="0.3">
      <c r="A684">
        <v>1375</v>
      </c>
      <c r="B684" t="s">
        <v>3082</v>
      </c>
      <c r="C684" s="13">
        <v>42261</v>
      </c>
      <c r="D684" s="13">
        <v>42266</v>
      </c>
      <c r="E684" t="s">
        <v>810</v>
      </c>
      <c r="F684" t="s">
        <v>2294</v>
      </c>
      <c r="G684" t="s">
        <v>2295</v>
      </c>
      <c r="H684" t="s">
        <v>811</v>
      </c>
      <c r="I684" t="s">
        <v>854</v>
      </c>
      <c r="J684" t="s">
        <v>3083</v>
      </c>
      <c r="K684" t="s">
        <v>44</v>
      </c>
      <c r="L684">
        <v>84604</v>
      </c>
      <c r="M684" t="s">
        <v>856</v>
      </c>
      <c r="N684" t="s">
        <v>3084</v>
      </c>
      <c r="O684" t="s">
        <v>75</v>
      </c>
      <c r="P684" t="s">
        <v>3009</v>
      </c>
      <c r="Q684" t="s">
        <v>440</v>
      </c>
      <c r="R684">
        <v>912.75</v>
      </c>
      <c r="S684">
        <v>5</v>
      </c>
      <c r="T684">
        <v>0</v>
      </c>
      <c r="U684">
        <v>118.6575</v>
      </c>
      <c r="V684" t="s">
        <v>67</v>
      </c>
      <c r="W684" t="s">
        <v>72</v>
      </c>
      <c r="X684" t="s">
        <v>64</v>
      </c>
      <c r="Y684">
        <v>9</v>
      </c>
    </row>
    <row r="685" spans="1:25" x14ac:dyDescent="0.3">
      <c r="A685">
        <v>1469</v>
      </c>
      <c r="B685" t="s">
        <v>3085</v>
      </c>
      <c r="C685" s="13">
        <v>43078</v>
      </c>
      <c r="D685" s="13">
        <v>43082</v>
      </c>
      <c r="E685" t="s">
        <v>810</v>
      </c>
      <c r="F685" t="s">
        <v>2279</v>
      </c>
      <c r="G685" t="s">
        <v>2280</v>
      </c>
      <c r="H685" t="s">
        <v>812</v>
      </c>
      <c r="I685" t="s">
        <v>854</v>
      </c>
      <c r="J685" t="s">
        <v>3040</v>
      </c>
      <c r="K685" t="s">
        <v>22</v>
      </c>
      <c r="L685">
        <v>48234</v>
      </c>
      <c r="M685" t="s">
        <v>3021</v>
      </c>
      <c r="N685" t="s">
        <v>3086</v>
      </c>
      <c r="O685" t="s">
        <v>75</v>
      </c>
      <c r="P685" t="s">
        <v>3013</v>
      </c>
      <c r="Q685" t="s">
        <v>343</v>
      </c>
      <c r="R685">
        <v>872.94</v>
      </c>
      <c r="S685">
        <v>3</v>
      </c>
      <c r="T685">
        <v>0</v>
      </c>
      <c r="U685">
        <v>226.96440000000001</v>
      </c>
      <c r="V685" t="s">
        <v>71</v>
      </c>
      <c r="W685" t="s">
        <v>74</v>
      </c>
      <c r="X685" t="s">
        <v>68</v>
      </c>
      <c r="Y685">
        <v>12</v>
      </c>
    </row>
    <row r="686" spans="1:25" x14ac:dyDescent="0.3">
      <c r="A686">
        <v>1508</v>
      </c>
      <c r="B686" t="s">
        <v>3087</v>
      </c>
      <c r="C686" s="13">
        <v>42630</v>
      </c>
      <c r="D686" s="13">
        <v>42636</v>
      </c>
      <c r="E686" t="s">
        <v>810</v>
      </c>
      <c r="F686" t="s">
        <v>1436</v>
      </c>
      <c r="G686" t="s">
        <v>1437</v>
      </c>
      <c r="H686" t="s">
        <v>811</v>
      </c>
      <c r="I686" t="s">
        <v>854</v>
      </c>
      <c r="J686" t="s">
        <v>3088</v>
      </c>
      <c r="K686" t="s">
        <v>11</v>
      </c>
      <c r="L686">
        <v>31907</v>
      </c>
      <c r="M686" t="s">
        <v>3001</v>
      </c>
      <c r="N686" t="s">
        <v>3089</v>
      </c>
      <c r="O686" t="s">
        <v>77</v>
      </c>
      <c r="P686" t="s">
        <v>3034</v>
      </c>
      <c r="Q686" t="s">
        <v>444</v>
      </c>
      <c r="R686">
        <v>396</v>
      </c>
      <c r="S686">
        <v>4</v>
      </c>
      <c r="T686">
        <v>0</v>
      </c>
      <c r="U686">
        <v>190.08</v>
      </c>
      <c r="V686" t="s">
        <v>67</v>
      </c>
      <c r="W686" t="s">
        <v>73</v>
      </c>
      <c r="X686" t="s">
        <v>64</v>
      </c>
      <c r="Y686">
        <v>9</v>
      </c>
    </row>
    <row r="687" spans="1:25" x14ac:dyDescent="0.3">
      <c r="A687">
        <v>1517</v>
      </c>
      <c r="B687" t="s">
        <v>3090</v>
      </c>
      <c r="C687" s="13">
        <v>43079</v>
      </c>
      <c r="D687" s="13">
        <v>43083</v>
      </c>
      <c r="E687" t="s">
        <v>809</v>
      </c>
      <c r="F687" t="s">
        <v>3091</v>
      </c>
      <c r="G687" t="s">
        <v>3092</v>
      </c>
      <c r="H687" t="s">
        <v>811</v>
      </c>
      <c r="I687" t="s">
        <v>854</v>
      </c>
      <c r="J687" t="s">
        <v>3093</v>
      </c>
      <c r="K687" t="s">
        <v>28</v>
      </c>
      <c r="L687">
        <v>89031</v>
      </c>
      <c r="M687" t="s">
        <v>856</v>
      </c>
      <c r="N687" t="s">
        <v>3094</v>
      </c>
      <c r="O687" t="s">
        <v>75</v>
      </c>
      <c r="P687" t="s">
        <v>3009</v>
      </c>
      <c r="Q687" t="s">
        <v>199</v>
      </c>
      <c r="R687">
        <v>1669.6</v>
      </c>
      <c r="S687">
        <v>4</v>
      </c>
      <c r="T687">
        <v>0</v>
      </c>
      <c r="U687">
        <v>116.872</v>
      </c>
      <c r="V687" t="s">
        <v>71</v>
      </c>
      <c r="W687" t="s">
        <v>74</v>
      </c>
      <c r="X687" t="s">
        <v>68</v>
      </c>
      <c r="Y687">
        <v>12</v>
      </c>
    </row>
    <row r="688" spans="1:25" x14ac:dyDescent="0.3">
      <c r="A688">
        <v>1559</v>
      </c>
      <c r="B688" t="s">
        <v>3095</v>
      </c>
      <c r="C688" s="13">
        <v>42079</v>
      </c>
      <c r="D688" s="13">
        <v>42081</v>
      </c>
      <c r="E688" t="s">
        <v>809</v>
      </c>
      <c r="F688" t="s">
        <v>2688</v>
      </c>
      <c r="G688" t="s">
        <v>2689</v>
      </c>
      <c r="H688" t="s">
        <v>811</v>
      </c>
      <c r="I688" t="s">
        <v>854</v>
      </c>
      <c r="J688" t="s">
        <v>3017</v>
      </c>
      <c r="K688" t="s">
        <v>47</v>
      </c>
      <c r="L688">
        <v>98103</v>
      </c>
      <c r="M688" t="s">
        <v>856</v>
      </c>
      <c r="N688" t="s">
        <v>3096</v>
      </c>
      <c r="O688" t="s">
        <v>75</v>
      </c>
      <c r="P688" t="s">
        <v>3009</v>
      </c>
      <c r="Q688" t="s">
        <v>434</v>
      </c>
      <c r="R688">
        <v>171.96</v>
      </c>
      <c r="S688">
        <v>2</v>
      </c>
      <c r="T688">
        <v>0</v>
      </c>
      <c r="U688">
        <v>44.709600000000002</v>
      </c>
      <c r="V688" t="s">
        <v>59</v>
      </c>
      <c r="W688" t="s">
        <v>72</v>
      </c>
      <c r="X688" t="s">
        <v>56</v>
      </c>
      <c r="Y688">
        <v>3</v>
      </c>
    </row>
    <row r="689" spans="1:25" x14ac:dyDescent="0.3">
      <c r="A689">
        <v>1628</v>
      </c>
      <c r="B689" t="s">
        <v>3097</v>
      </c>
      <c r="C689" s="13">
        <v>42271</v>
      </c>
      <c r="D689" s="13">
        <v>42277</v>
      </c>
      <c r="E689" t="s">
        <v>810</v>
      </c>
      <c r="F689" t="s">
        <v>2817</v>
      </c>
      <c r="G689" t="s">
        <v>2818</v>
      </c>
      <c r="H689" t="s">
        <v>811</v>
      </c>
      <c r="I689" t="s">
        <v>854</v>
      </c>
      <c r="J689" t="s">
        <v>3098</v>
      </c>
      <c r="K689" t="s">
        <v>18</v>
      </c>
      <c r="L689">
        <v>70506</v>
      </c>
      <c r="M689" t="s">
        <v>3001</v>
      </c>
      <c r="N689" t="s">
        <v>3079</v>
      </c>
      <c r="O689" t="s">
        <v>75</v>
      </c>
      <c r="P689" t="s">
        <v>3013</v>
      </c>
      <c r="Q689" t="s">
        <v>366</v>
      </c>
      <c r="R689">
        <v>517.5</v>
      </c>
      <c r="S689">
        <v>6</v>
      </c>
      <c r="T689">
        <v>0</v>
      </c>
      <c r="U689">
        <v>155.25</v>
      </c>
      <c r="V689" t="s">
        <v>67</v>
      </c>
      <c r="W689" t="s">
        <v>72</v>
      </c>
      <c r="X689" t="s">
        <v>64</v>
      </c>
      <c r="Y689">
        <v>9</v>
      </c>
    </row>
    <row r="690" spans="1:25" x14ac:dyDescent="0.3">
      <c r="A690">
        <v>1700</v>
      </c>
      <c r="B690" t="s">
        <v>3099</v>
      </c>
      <c r="C690" s="13">
        <v>41793</v>
      </c>
      <c r="D690" s="13">
        <v>41797</v>
      </c>
      <c r="E690" t="s">
        <v>809</v>
      </c>
      <c r="F690" t="s">
        <v>1175</v>
      </c>
      <c r="G690" t="s">
        <v>1176</v>
      </c>
      <c r="H690" t="s">
        <v>811</v>
      </c>
      <c r="I690" t="s">
        <v>854</v>
      </c>
      <c r="J690" t="s">
        <v>3017</v>
      </c>
      <c r="K690" t="s">
        <v>47</v>
      </c>
      <c r="L690">
        <v>98115</v>
      </c>
      <c r="M690" t="s">
        <v>856</v>
      </c>
      <c r="N690" t="s">
        <v>3076</v>
      </c>
      <c r="O690" t="s">
        <v>75</v>
      </c>
      <c r="P690" t="s">
        <v>3009</v>
      </c>
      <c r="Q690" t="s">
        <v>434</v>
      </c>
      <c r="R690">
        <v>515.88</v>
      </c>
      <c r="S690">
        <v>6</v>
      </c>
      <c r="T690">
        <v>0</v>
      </c>
      <c r="U690">
        <v>113.4936</v>
      </c>
      <c r="V690" t="s">
        <v>63</v>
      </c>
      <c r="W690" t="s">
        <v>55</v>
      </c>
      <c r="X690" t="s">
        <v>60</v>
      </c>
      <c r="Y690">
        <v>6</v>
      </c>
    </row>
    <row r="691" spans="1:25" x14ac:dyDescent="0.3">
      <c r="A691">
        <v>1792</v>
      </c>
      <c r="B691" t="s">
        <v>3100</v>
      </c>
      <c r="C691" s="13">
        <v>41974</v>
      </c>
      <c r="D691" s="13">
        <v>41976</v>
      </c>
      <c r="E691" t="s">
        <v>807</v>
      </c>
      <c r="F691" t="s">
        <v>3101</v>
      </c>
      <c r="G691" t="s">
        <v>3102</v>
      </c>
      <c r="H691" t="s">
        <v>811</v>
      </c>
      <c r="I691" t="s">
        <v>854</v>
      </c>
      <c r="J691" t="s">
        <v>3103</v>
      </c>
      <c r="K691" t="s">
        <v>49</v>
      </c>
      <c r="L691">
        <v>53711</v>
      </c>
      <c r="M691" t="s">
        <v>3021</v>
      </c>
      <c r="N691" t="s">
        <v>3104</v>
      </c>
      <c r="O691" t="s">
        <v>75</v>
      </c>
      <c r="P691" t="s">
        <v>3013</v>
      </c>
      <c r="Q691" t="s">
        <v>555</v>
      </c>
      <c r="R691">
        <v>2807.84</v>
      </c>
      <c r="S691">
        <v>8</v>
      </c>
      <c r="T691">
        <v>0</v>
      </c>
      <c r="U691">
        <v>673.88160000000005</v>
      </c>
      <c r="V691" t="s">
        <v>71</v>
      </c>
      <c r="W691" t="s">
        <v>55</v>
      </c>
      <c r="X691" t="s">
        <v>68</v>
      </c>
      <c r="Y691">
        <v>12</v>
      </c>
    </row>
    <row r="692" spans="1:25" x14ac:dyDescent="0.3">
      <c r="A692">
        <v>1812</v>
      </c>
      <c r="B692" t="s">
        <v>3105</v>
      </c>
      <c r="C692" s="13">
        <v>41799</v>
      </c>
      <c r="D692" s="13">
        <v>41801</v>
      </c>
      <c r="E692" t="s">
        <v>809</v>
      </c>
      <c r="F692" t="s">
        <v>2916</v>
      </c>
      <c r="G692" t="s">
        <v>2917</v>
      </c>
      <c r="H692" t="s">
        <v>811</v>
      </c>
      <c r="I692" t="s">
        <v>854</v>
      </c>
      <c r="J692" t="s">
        <v>3106</v>
      </c>
      <c r="K692" t="s">
        <v>46</v>
      </c>
      <c r="L692">
        <v>22801</v>
      </c>
      <c r="M692" t="s">
        <v>3001</v>
      </c>
      <c r="N692" t="s">
        <v>3107</v>
      </c>
      <c r="O692" t="s">
        <v>75</v>
      </c>
      <c r="P692" t="s">
        <v>3009</v>
      </c>
      <c r="Q692" t="s">
        <v>182</v>
      </c>
      <c r="R692">
        <v>1441.3</v>
      </c>
      <c r="S692">
        <v>7</v>
      </c>
      <c r="T692">
        <v>0</v>
      </c>
      <c r="U692">
        <v>245.02099999999999</v>
      </c>
      <c r="V692" t="s">
        <v>63</v>
      </c>
      <c r="W692" t="s">
        <v>55</v>
      </c>
      <c r="X692" t="s">
        <v>60</v>
      </c>
      <c r="Y692">
        <v>6</v>
      </c>
    </row>
    <row r="693" spans="1:25" x14ac:dyDescent="0.3">
      <c r="A693">
        <v>1842</v>
      </c>
      <c r="B693" t="s">
        <v>3108</v>
      </c>
      <c r="C693" s="13">
        <v>42569</v>
      </c>
      <c r="D693" s="13">
        <v>42574</v>
      </c>
      <c r="E693" t="s">
        <v>810</v>
      </c>
      <c r="F693" t="s">
        <v>3109</v>
      </c>
      <c r="G693" t="s">
        <v>3110</v>
      </c>
      <c r="H693" t="s">
        <v>812</v>
      </c>
      <c r="I693" t="s">
        <v>854</v>
      </c>
      <c r="J693" t="s">
        <v>3111</v>
      </c>
      <c r="K693" t="s">
        <v>17</v>
      </c>
      <c r="L693">
        <v>42104</v>
      </c>
      <c r="M693" t="s">
        <v>3001</v>
      </c>
      <c r="N693" t="s">
        <v>3112</v>
      </c>
      <c r="O693" t="s">
        <v>75</v>
      </c>
      <c r="P693" t="s">
        <v>3013</v>
      </c>
      <c r="Q693" t="s">
        <v>387</v>
      </c>
      <c r="R693">
        <v>140.81</v>
      </c>
      <c r="S693">
        <v>1</v>
      </c>
      <c r="T693">
        <v>0</v>
      </c>
      <c r="U693">
        <v>39.4268</v>
      </c>
      <c r="V693" t="s">
        <v>65</v>
      </c>
      <c r="W693" t="s">
        <v>73</v>
      </c>
      <c r="X693" t="s">
        <v>64</v>
      </c>
      <c r="Y693">
        <v>7</v>
      </c>
    </row>
    <row r="694" spans="1:25" x14ac:dyDescent="0.3">
      <c r="A694">
        <v>1874</v>
      </c>
      <c r="B694" t="s">
        <v>3113</v>
      </c>
      <c r="C694" s="13">
        <v>43060</v>
      </c>
      <c r="D694" s="13">
        <v>43064</v>
      </c>
      <c r="E694" t="s">
        <v>810</v>
      </c>
      <c r="F694" t="s">
        <v>1410</v>
      </c>
      <c r="G694" t="s">
        <v>1411</v>
      </c>
      <c r="H694" t="s">
        <v>811</v>
      </c>
      <c r="I694" t="s">
        <v>854</v>
      </c>
      <c r="J694" t="s">
        <v>3114</v>
      </c>
      <c r="K694" t="s">
        <v>47</v>
      </c>
      <c r="L694">
        <v>99207</v>
      </c>
      <c r="M694" t="s">
        <v>856</v>
      </c>
      <c r="N694" t="s">
        <v>3115</v>
      </c>
      <c r="O694" t="s">
        <v>75</v>
      </c>
      <c r="P694" t="s">
        <v>3009</v>
      </c>
      <c r="Q694" t="s">
        <v>627</v>
      </c>
      <c r="R694">
        <v>70.98</v>
      </c>
      <c r="S694">
        <v>1</v>
      </c>
      <c r="T694">
        <v>0</v>
      </c>
      <c r="U694">
        <v>20.584199999999999</v>
      </c>
      <c r="V694" t="s">
        <v>70</v>
      </c>
      <c r="W694" t="s">
        <v>74</v>
      </c>
      <c r="X694" t="s">
        <v>68</v>
      </c>
      <c r="Y694">
        <v>11</v>
      </c>
    </row>
    <row r="695" spans="1:25" x14ac:dyDescent="0.3">
      <c r="A695">
        <v>1933</v>
      </c>
      <c r="B695" t="s">
        <v>3116</v>
      </c>
      <c r="C695" s="13">
        <v>42953</v>
      </c>
      <c r="D695" s="13">
        <v>42957</v>
      </c>
      <c r="E695" t="s">
        <v>809</v>
      </c>
      <c r="F695" t="s">
        <v>3117</v>
      </c>
      <c r="G695" t="s">
        <v>3118</v>
      </c>
      <c r="H695" t="s">
        <v>811</v>
      </c>
      <c r="I695" t="s">
        <v>854</v>
      </c>
      <c r="J695" t="s">
        <v>3098</v>
      </c>
      <c r="K695" t="s">
        <v>18</v>
      </c>
      <c r="L695">
        <v>70506</v>
      </c>
      <c r="M695" t="s">
        <v>3001</v>
      </c>
      <c r="N695" t="s">
        <v>3119</v>
      </c>
      <c r="O695" t="s">
        <v>75</v>
      </c>
      <c r="P695" t="s">
        <v>3003</v>
      </c>
      <c r="Q695" t="s">
        <v>563</v>
      </c>
      <c r="R695">
        <v>145.74</v>
      </c>
      <c r="S695">
        <v>3</v>
      </c>
      <c r="T695">
        <v>0</v>
      </c>
      <c r="U695">
        <v>23.3184</v>
      </c>
      <c r="V695" t="s">
        <v>66</v>
      </c>
      <c r="W695" t="s">
        <v>74</v>
      </c>
      <c r="X695" t="s">
        <v>64</v>
      </c>
      <c r="Y695">
        <v>8</v>
      </c>
    </row>
    <row r="696" spans="1:25" x14ac:dyDescent="0.3">
      <c r="A696">
        <v>2014</v>
      </c>
      <c r="B696" t="s">
        <v>3120</v>
      </c>
      <c r="C696" s="13">
        <v>42631</v>
      </c>
      <c r="D696" s="13">
        <v>42636</v>
      </c>
      <c r="E696" t="s">
        <v>810</v>
      </c>
      <c r="F696" t="s">
        <v>1069</v>
      </c>
      <c r="G696" t="s">
        <v>1070</v>
      </c>
      <c r="H696" t="s">
        <v>811</v>
      </c>
      <c r="I696" t="s">
        <v>854</v>
      </c>
      <c r="J696" t="s">
        <v>3121</v>
      </c>
      <c r="K696" t="s">
        <v>2</v>
      </c>
      <c r="L696">
        <v>36830</v>
      </c>
      <c r="M696" t="s">
        <v>3001</v>
      </c>
      <c r="N696" t="s">
        <v>3104</v>
      </c>
      <c r="O696" t="s">
        <v>75</v>
      </c>
      <c r="P696" t="s">
        <v>3013</v>
      </c>
      <c r="Q696" t="s">
        <v>555</v>
      </c>
      <c r="R696">
        <v>350.98</v>
      </c>
      <c r="S696">
        <v>1</v>
      </c>
      <c r="T696">
        <v>0</v>
      </c>
      <c r="U696">
        <v>84.235200000000006</v>
      </c>
      <c r="V696" t="s">
        <v>67</v>
      </c>
      <c r="W696" t="s">
        <v>73</v>
      </c>
      <c r="X696" t="s">
        <v>64</v>
      </c>
      <c r="Y696">
        <v>9</v>
      </c>
    </row>
    <row r="697" spans="1:25" x14ac:dyDescent="0.3">
      <c r="A697">
        <v>2026</v>
      </c>
      <c r="B697" t="s">
        <v>3122</v>
      </c>
      <c r="C697" s="13">
        <v>42076</v>
      </c>
      <c r="D697" s="13">
        <v>42078</v>
      </c>
      <c r="E697" t="s">
        <v>807</v>
      </c>
      <c r="F697" t="s">
        <v>2817</v>
      </c>
      <c r="G697" t="s">
        <v>2818</v>
      </c>
      <c r="H697" t="s">
        <v>811</v>
      </c>
      <c r="I697" t="s">
        <v>854</v>
      </c>
      <c r="J697" t="s">
        <v>3017</v>
      </c>
      <c r="K697" t="s">
        <v>47</v>
      </c>
      <c r="L697">
        <v>98103</v>
      </c>
      <c r="M697" t="s">
        <v>856</v>
      </c>
      <c r="N697" t="s">
        <v>3123</v>
      </c>
      <c r="O697" t="s">
        <v>75</v>
      </c>
      <c r="P697" t="s">
        <v>3003</v>
      </c>
      <c r="Q697" t="s">
        <v>630</v>
      </c>
      <c r="R697">
        <v>141.96</v>
      </c>
      <c r="S697">
        <v>2</v>
      </c>
      <c r="T697">
        <v>0</v>
      </c>
      <c r="U697">
        <v>39.748800000000003</v>
      </c>
      <c r="V697" t="s">
        <v>59</v>
      </c>
      <c r="W697" t="s">
        <v>72</v>
      </c>
      <c r="X697" t="s">
        <v>56</v>
      </c>
      <c r="Y697">
        <v>3</v>
      </c>
    </row>
    <row r="698" spans="1:25" x14ac:dyDescent="0.3">
      <c r="A698">
        <v>2093</v>
      </c>
      <c r="B698" t="s">
        <v>3124</v>
      </c>
      <c r="C698" s="13">
        <v>41960</v>
      </c>
      <c r="D698" s="13">
        <v>41964</v>
      </c>
      <c r="E698" t="s">
        <v>810</v>
      </c>
      <c r="F698" t="s">
        <v>3125</v>
      </c>
      <c r="G698" t="s">
        <v>3126</v>
      </c>
      <c r="H698" t="s">
        <v>813</v>
      </c>
      <c r="I698" t="s">
        <v>854</v>
      </c>
      <c r="J698" t="s">
        <v>3127</v>
      </c>
      <c r="K698" t="s">
        <v>23</v>
      </c>
      <c r="L698">
        <v>56560</v>
      </c>
      <c r="M698" t="s">
        <v>3021</v>
      </c>
      <c r="N698" t="s">
        <v>3128</v>
      </c>
      <c r="O698" t="s">
        <v>75</v>
      </c>
      <c r="P698" t="s">
        <v>3013</v>
      </c>
      <c r="Q698" t="s">
        <v>354</v>
      </c>
      <c r="R698">
        <v>479.9</v>
      </c>
      <c r="S698">
        <v>5</v>
      </c>
      <c r="T698">
        <v>0</v>
      </c>
      <c r="U698">
        <v>81.582999999999998</v>
      </c>
      <c r="V698" t="s">
        <v>70</v>
      </c>
      <c r="W698" t="s">
        <v>55</v>
      </c>
      <c r="X698" t="s">
        <v>68</v>
      </c>
      <c r="Y698">
        <v>11</v>
      </c>
    </row>
    <row r="699" spans="1:25" x14ac:dyDescent="0.3">
      <c r="A699">
        <v>2123</v>
      </c>
      <c r="B699" t="s">
        <v>3129</v>
      </c>
      <c r="C699" s="13">
        <v>43000</v>
      </c>
      <c r="D699" s="13">
        <v>43002</v>
      </c>
      <c r="E699" t="s">
        <v>809</v>
      </c>
      <c r="F699" t="s">
        <v>2265</v>
      </c>
      <c r="G699" t="s">
        <v>2266</v>
      </c>
      <c r="H699" t="s">
        <v>813</v>
      </c>
      <c r="I699" t="s">
        <v>854</v>
      </c>
      <c r="J699" t="s">
        <v>3130</v>
      </c>
      <c r="K699" t="s">
        <v>22</v>
      </c>
      <c r="L699">
        <v>48911</v>
      </c>
      <c r="M699" t="s">
        <v>3021</v>
      </c>
      <c r="N699" t="s">
        <v>3131</v>
      </c>
      <c r="O699" t="s">
        <v>75</v>
      </c>
      <c r="P699" t="s">
        <v>3003</v>
      </c>
      <c r="Q699" t="s">
        <v>564</v>
      </c>
      <c r="R699">
        <v>241.96</v>
      </c>
      <c r="S699">
        <v>2</v>
      </c>
      <c r="T699">
        <v>0</v>
      </c>
      <c r="U699">
        <v>41.133200000000002</v>
      </c>
      <c r="V699" t="s">
        <v>67</v>
      </c>
      <c r="W699" t="s">
        <v>74</v>
      </c>
      <c r="X699" t="s">
        <v>64</v>
      </c>
      <c r="Y699">
        <v>9</v>
      </c>
    </row>
    <row r="700" spans="1:25" x14ac:dyDescent="0.3">
      <c r="A700">
        <v>2263</v>
      </c>
      <c r="B700" t="s">
        <v>3132</v>
      </c>
      <c r="C700" s="13">
        <v>42772</v>
      </c>
      <c r="D700" s="13">
        <v>42775</v>
      </c>
      <c r="E700" t="s">
        <v>807</v>
      </c>
      <c r="F700" t="s">
        <v>1326</v>
      </c>
      <c r="G700" t="s">
        <v>1327</v>
      </c>
      <c r="H700" t="s">
        <v>811</v>
      </c>
      <c r="I700" t="s">
        <v>854</v>
      </c>
      <c r="J700" t="s">
        <v>3060</v>
      </c>
      <c r="K700" t="s">
        <v>46</v>
      </c>
      <c r="L700">
        <v>22204</v>
      </c>
      <c r="M700" t="s">
        <v>3001</v>
      </c>
      <c r="N700" t="s">
        <v>3133</v>
      </c>
      <c r="O700" t="s">
        <v>75</v>
      </c>
      <c r="P700" t="s">
        <v>3003</v>
      </c>
      <c r="Q700" t="s">
        <v>205</v>
      </c>
      <c r="R700">
        <v>359.97</v>
      </c>
      <c r="S700">
        <v>3</v>
      </c>
      <c r="T700">
        <v>0</v>
      </c>
      <c r="U700">
        <v>79.193399999999997</v>
      </c>
      <c r="V700" t="s">
        <v>58</v>
      </c>
      <c r="W700" t="s">
        <v>74</v>
      </c>
      <c r="X700" t="s">
        <v>56</v>
      </c>
      <c r="Y700">
        <v>2</v>
      </c>
    </row>
    <row r="701" spans="1:25" x14ac:dyDescent="0.3">
      <c r="A701">
        <v>2290</v>
      </c>
      <c r="B701" t="s">
        <v>3134</v>
      </c>
      <c r="C701" s="13">
        <v>42743</v>
      </c>
      <c r="D701" s="13">
        <v>42746</v>
      </c>
      <c r="E701" t="s">
        <v>807</v>
      </c>
      <c r="F701" t="s">
        <v>1440</v>
      </c>
      <c r="G701" t="s">
        <v>1441</v>
      </c>
      <c r="H701" t="s">
        <v>812</v>
      </c>
      <c r="I701" t="s">
        <v>854</v>
      </c>
      <c r="J701" t="s">
        <v>3017</v>
      </c>
      <c r="K701" t="s">
        <v>47</v>
      </c>
      <c r="L701">
        <v>98115</v>
      </c>
      <c r="M701" t="s">
        <v>856</v>
      </c>
      <c r="N701" t="s">
        <v>3135</v>
      </c>
      <c r="O701" t="s">
        <v>75</v>
      </c>
      <c r="P701" t="s">
        <v>3009</v>
      </c>
      <c r="Q701" t="s">
        <v>172</v>
      </c>
      <c r="R701">
        <v>892.98</v>
      </c>
      <c r="S701">
        <v>2</v>
      </c>
      <c r="T701">
        <v>0</v>
      </c>
      <c r="U701">
        <v>80.368200000000002</v>
      </c>
      <c r="V701" t="s">
        <v>57</v>
      </c>
      <c r="W701" t="s">
        <v>74</v>
      </c>
      <c r="X701" t="s">
        <v>56</v>
      </c>
      <c r="Y701">
        <v>1</v>
      </c>
    </row>
    <row r="702" spans="1:25" x14ac:dyDescent="0.3">
      <c r="A702">
        <v>2304</v>
      </c>
      <c r="B702" t="s">
        <v>3136</v>
      </c>
      <c r="C702" s="13">
        <v>42995</v>
      </c>
      <c r="D702" s="13">
        <v>43000</v>
      </c>
      <c r="E702" t="s">
        <v>809</v>
      </c>
      <c r="F702" t="s">
        <v>942</v>
      </c>
      <c r="G702" t="s">
        <v>943</v>
      </c>
      <c r="H702" t="s">
        <v>813</v>
      </c>
      <c r="I702" t="s">
        <v>854</v>
      </c>
      <c r="J702" t="s">
        <v>3137</v>
      </c>
      <c r="K702" t="s">
        <v>11</v>
      </c>
      <c r="L702">
        <v>30076</v>
      </c>
      <c r="M702" t="s">
        <v>3001</v>
      </c>
      <c r="N702" t="s">
        <v>3138</v>
      </c>
      <c r="O702" t="s">
        <v>75</v>
      </c>
      <c r="P702" t="s">
        <v>3013</v>
      </c>
      <c r="Q702" t="s">
        <v>342</v>
      </c>
      <c r="R702">
        <v>723.92</v>
      </c>
      <c r="S702">
        <v>4</v>
      </c>
      <c r="T702">
        <v>0</v>
      </c>
      <c r="U702">
        <v>188.2192</v>
      </c>
      <c r="V702" t="s">
        <v>67</v>
      </c>
      <c r="W702" t="s">
        <v>74</v>
      </c>
      <c r="X702" t="s">
        <v>64</v>
      </c>
      <c r="Y702">
        <v>9</v>
      </c>
    </row>
    <row r="703" spans="1:25" x14ac:dyDescent="0.3">
      <c r="A703">
        <v>2415</v>
      </c>
      <c r="B703" t="s">
        <v>3139</v>
      </c>
      <c r="C703" s="13">
        <v>42733</v>
      </c>
      <c r="D703" s="13">
        <v>42737</v>
      </c>
      <c r="E703" t="s">
        <v>810</v>
      </c>
      <c r="F703" t="s">
        <v>3140</v>
      </c>
      <c r="G703" t="s">
        <v>3141</v>
      </c>
      <c r="H703" t="s">
        <v>811</v>
      </c>
      <c r="I703" t="s">
        <v>854</v>
      </c>
      <c r="J703" t="s">
        <v>3142</v>
      </c>
      <c r="K703" t="s">
        <v>49</v>
      </c>
      <c r="L703">
        <v>53209</v>
      </c>
      <c r="M703" t="s">
        <v>3021</v>
      </c>
      <c r="N703" t="s">
        <v>3143</v>
      </c>
      <c r="O703" t="s">
        <v>75</v>
      </c>
      <c r="P703" t="s">
        <v>3013</v>
      </c>
      <c r="Q703" t="s">
        <v>348</v>
      </c>
      <c r="R703">
        <v>754.45</v>
      </c>
      <c r="S703">
        <v>5</v>
      </c>
      <c r="T703">
        <v>0</v>
      </c>
      <c r="U703">
        <v>60.356000000000002</v>
      </c>
      <c r="V703" t="s">
        <v>71</v>
      </c>
      <c r="W703" t="s">
        <v>73</v>
      </c>
      <c r="X703" t="s">
        <v>68</v>
      </c>
      <c r="Y703">
        <v>12</v>
      </c>
    </row>
    <row r="704" spans="1:25" x14ac:dyDescent="0.3">
      <c r="A704">
        <v>2416</v>
      </c>
      <c r="B704" t="s">
        <v>3144</v>
      </c>
      <c r="C704" s="13">
        <v>42191</v>
      </c>
      <c r="D704" s="13">
        <v>42196</v>
      </c>
      <c r="E704" t="s">
        <v>810</v>
      </c>
      <c r="F704" t="s">
        <v>1376</v>
      </c>
      <c r="G704" t="s">
        <v>1377</v>
      </c>
      <c r="H704" t="s">
        <v>813</v>
      </c>
      <c r="I704" t="s">
        <v>854</v>
      </c>
      <c r="J704" t="s">
        <v>3145</v>
      </c>
      <c r="K704" t="s">
        <v>21</v>
      </c>
      <c r="L704">
        <v>1040</v>
      </c>
      <c r="M704" t="s">
        <v>3032</v>
      </c>
      <c r="N704" t="s">
        <v>3146</v>
      </c>
      <c r="O704" t="s">
        <v>75</v>
      </c>
      <c r="P704" t="s">
        <v>3003</v>
      </c>
      <c r="Q704" t="s">
        <v>207</v>
      </c>
      <c r="R704">
        <v>301.95999999999998</v>
      </c>
      <c r="S704">
        <v>2</v>
      </c>
      <c r="T704">
        <v>0</v>
      </c>
      <c r="U704">
        <v>60.392000000000003</v>
      </c>
      <c r="V704" t="s">
        <v>65</v>
      </c>
      <c r="W704" t="s">
        <v>72</v>
      </c>
      <c r="X704" t="s">
        <v>64</v>
      </c>
      <c r="Y704">
        <v>7</v>
      </c>
    </row>
    <row r="705" spans="1:25" x14ac:dyDescent="0.3">
      <c r="A705">
        <v>2496</v>
      </c>
      <c r="B705" t="s">
        <v>3147</v>
      </c>
      <c r="C705" s="13">
        <v>41806</v>
      </c>
      <c r="D705" s="13">
        <v>41812</v>
      </c>
      <c r="E705" t="s">
        <v>810</v>
      </c>
      <c r="F705" t="s">
        <v>1550</v>
      </c>
      <c r="G705" t="s">
        <v>1551</v>
      </c>
      <c r="H705" t="s">
        <v>811</v>
      </c>
      <c r="I705" t="s">
        <v>854</v>
      </c>
      <c r="J705" t="s">
        <v>3148</v>
      </c>
      <c r="K705" t="s">
        <v>14</v>
      </c>
      <c r="L705">
        <v>46544</v>
      </c>
      <c r="M705" t="s">
        <v>3021</v>
      </c>
      <c r="N705" t="s">
        <v>3149</v>
      </c>
      <c r="O705" t="s">
        <v>75</v>
      </c>
      <c r="P705" t="s">
        <v>3013</v>
      </c>
      <c r="Q705" t="s">
        <v>345</v>
      </c>
      <c r="R705">
        <v>647.84</v>
      </c>
      <c r="S705">
        <v>8</v>
      </c>
      <c r="T705">
        <v>0</v>
      </c>
      <c r="U705">
        <v>32.392000000000003</v>
      </c>
      <c r="V705" t="s">
        <v>63</v>
      </c>
      <c r="W705" t="s">
        <v>55</v>
      </c>
      <c r="X705" t="s">
        <v>60</v>
      </c>
      <c r="Y705">
        <v>6</v>
      </c>
    </row>
    <row r="706" spans="1:25" x14ac:dyDescent="0.3">
      <c r="A706">
        <v>2544</v>
      </c>
      <c r="B706" t="s">
        <v>3150</v>
      </c>
      <c r="C706" s="13">
        <v>42621</v>
      </c>
      <c r="D706" s="13">
        <v>42627</v>
      </c>
      <c r="E706" t="s">
        <v>810</v>
      </c>
      <c r="F706" t="s">
        <v>3151</v>
      </c>
      <c r="G706" t="s">
        <v>3152</v>
      </c>
      <c r="H706" t="s">
        <v>813</v>
      </c>
      <c r="I706" t="s">
        <v>854</v>
      </c>
      <c r="J706" t="s">
        <v>3153</v>
      </c>
      <c r="K706" t="s">
        <v>21</v>
      </c>
      <c r="L706">
        <v>2148</v>
      </c>
      <c r="M706" t="s">
        <v>3032</v>
      </c>
      <c r="N706" t="s">
        <v>3154</v>
      </c>
      <c r="O706" t="s">
        <v>75</v>
      </c>
      <c r="P706" t="s">
        <v>3003</v>
      </c>
      <c r="Q706" t="s">
        <v>209</v>
      </c>
      <c r="R706">
        <v>173.94</v>
      </c>
      <c r="S706">
        <v>3</v>
      </c>
      <c r="T706">
        <v>0</v>
      </c>
      <c r="U706">
        <v>13.9152</v>
      </c>
      <c r="V706" t="s">
        <v>67</v>
      </c>
      <c r="W706" t="s">
        <v>73</v>
      </c>
      <c r="X706" t="s">
        <v>64</v>
      </c>
      <c r="Y706">
        <v>9</v>
      </c>
    </row>
    <row r="707" spans="1:25" x14ac:dyDescent="0.3">
      <c r="A707">
        <v>2559</v>
      </c>
      <c r="B707" t="s">
        <v>3155</v>
      </c>
      <c r="C707" s="13">
        <v>42155</v>
      </c>
      <c r="D707" s="13">
        <v>42159</v>
      </c>
      <c r="E707" t="s">
        <v>810</v>
      </c>
      <c r="F707" t="s">
        <v>1912</v>
      </c>
      <c r="G707" t="s">
        <v>1913</v>
      </c>
      <c r="H707" t="s">
        <v>811</v>
      </c>
      <c r="I707" t="s">
        <v>854</v>
      </c>
      <c r="J707" t="s">
        <v>3007</v>
      </c>
      <c r="K707" t="s">
        <v>44</v>
      </c>
      <c r="L707">
        <v>84057</v>
      </c>
      <c r="M707" t="s">
        <v>856</v>
      </c>
      <c r="N707" t="s">
        <v>3156</v>
      </c>
      <c r="O707" t="s">
        <v>75</v>
      </c>
      <c r="P707" t="s">
        <v>3003</v>
      </c>
      <c r="Q707" t="s">
        <v>568</v>
      </c>
      <c r="R707">
        <v>1406.86</v>
      </c>
      <c r="S707">
        <v>7</v>
      </c>
      <c r="T707">
        <v>0</v>
      </c>
      <c r="U707">
        <v>140.68600000000001</v>
      </c>
      <c r="V707" t="s">
        <v>62</v>
      </c>
      <c r="W707" t="s">
        <v>72</v>
      </c>
      <c r="X707" t="s">
        <v>60</v>
      </c>
      <c r="Y707">
        <v>5</v>
      </c>
    </row>
    <row r="708" spans="1:25" x14ac:dyDescent="0.3">
      <c r="A708">
        <v>2841</v>
      </c>
      <c r="B708" t="s">
        <v>3157</v>
      </c>
      <c r="C708" s="13">
        <v>41712</v>
      </c>
      <c r="D708" s="13">
        <v>41717</v>
      </c>
      <c r="E708" t="s">
        <v>810</v>
      </c>
      <c r="F708" t="s">
        <v>3158</v>
      </c>
      <c r="G708" t="s">
        <v>3159</v>
      </c>
      <c r="H708" t="s">
        <v>813</v>
      </c>
      <c r="I708" t="s">
        <v>854</v>
      </c>
      <c r="J708" t="s">
        <v>3160</v>
      </c>
      <c r="K708" t="s">
        <v>46</v>
      </c>
      <c r="L708">
        <v>23320</v>
      </c>
      <c r="M708" t="s">
        <v>3001</v>
      </c>
      <c r="N708" t="s">
        <v>3161</v>
      </c>
      <c r="O708" t="s">
        <v>75</v>
      </c>
      <c r="P708" t="s">
        <v>3013</v>
      </c>
      <c r="Q708" t="s">
        <v>339</v>
      </c>
      <c r="R708">
        <v>1139.92</v>
      </c>
      <c r="S708">
        <v>4</v>
      </c>
      <c r="T708">
        <v>0</v>
      </c>
      <c r="U708">
        <v>284.98</v>
      </c>
      <c r="V708" t="s">
        <v>59</v>
      </c>
      <c r="W708" t="s">
        <v>55</v>
      </c>
      <c r="X708" t="s">
        <v>56</v>
      </c>
      <c r="Y708">
        <v>3</v>
      </c>
    </row>
    <row r="709" spans="1:25" x14ac:dyDescent="0.3">
      <c r="A709">
        <v>2891</v>
      </c>
      <c r="B709" t="s">
        <v>3162</v>
      </c>
      <c r="C709" s="13">
        <v>41758</v>
      </c>
      <c r="D709" s="13">
        <v>41760</v>
      </c>
      <c r="E709" t="s">
        <v>809</v>
      </c>
      <c r="F709" t="s">
        <v>3163</v>
      </c>
      <c r="G709" t="s">
        <v>3164</v>
      </c>
      <c r="H709" t="s">
        <v>811</v>
      </c>
      <c r="I709" t="s">
        <v>854</v>
      </c>
      <c r="J709" t="s">
        <v>3165</v>
      </c>
      <c r="K709" t="s">
        <v>18</v>
      </c>
      <c r="L709">
        <v>70601</v>
      </c>
      <c r="M709" t="s">
        <v>3001</v>
      </c>
      <c r="N709" t="s">
        <v>3166</v>
      </c>
      <c r="O709" t="s">
        <v>75</v>
      </c>
      <c r="P709" t="s">
        <v>3013</v>
      </c>
      <c r="Q709" t="s">
        <v>353</v>
      </c>
      <c r="R709">
        <v>51.96</v>
      </c>
      <c r="S709">
        <v>2</v>
      </c>
      <c r="T709">
        <v>0</v>
      </c>
      <c r="U709">
        <v>12.99</v>
      </c>
      <c r="V709" t="s">
        <v>61</v>
      </c>
      <c r="W709" t="s">
        <v>55</v>
      </c>
      <c r="X709" t="s">
        <v>60</v>
      </c>
      <c r="Y709">
        <v>4</v>
      </c>
    </row>
    <row r="710" spans="1:25" x14ac:dyDescent="0.3">
      <c r="A710">
        <v>2941</v>
      </c>
      <c r="B710" t="s">
        <v>3167</v>
      </c>
      <c r="C710" s="13">
        <v>42819</v>
      </c>
      <c r="D710" s="13">
        <v>42825</v>
      </c>
      <c r="E710" t="s">
        <v>810</v>
      </c>
      <c r="F710" t="s">
        <v>2746</v>
      </c>
      <c r="G710" t="s">
        <v>2747</v>
      </c>
      <c r="H710" t="s">
        <v>812</v>
      </c>
      <c r="I710" t="s">
        <v>854</v>
      </c>
      <c r="J710" t="s">
        <v>3142</v>
      </c>
      <c r="K710" t="s">
        <v>49</v>
      </c>
      <c r="L710">
        <v>53209</v>
      </c>
      <c r="M710" t="s">
        <v>3021</v>
      </c>
      <c r="N710" t="s">
        <v>3168</v>
      </c>
      <c r="O710" t="s">
        <v>75</v>
      </c>
      <c r="P710" t="s">
        <v>3013</v>
      </c>
      <c r="Q710" t="s">
        <v>346</v>
      </c>
      <c r="R710">
        <v>90.99</v>
      </c>
      <c r="S710">
        <v>1</v>
      </c>
      <c r="T710">
        <v>0</v>
      </c>
      <c r="U710">
        <v>14.558400000000001</v>
      </c>
      <c r="V710" t="s">
        <v>59</v>
      </c>
      <c r="W710" t="s">
        <v>74</v>
      </c>
      <c r="X710" t="s">
        <v>56</v>
      </c>
      <c r="Y710">
        <v>3</v>
      </c>
    </row>
    <row r="711" spans="1:25" x14ac:dyDescent="0.3">
      <c r="A711">
        <v>2979</v>
      </c>
      <c r="B711" t="s">
        <v>3169</v>
      </c>
      <c r="C711" s="13">
        <v>41652</v>
      </c>
      <c r="D711" s="13">
        <v>41655</v>
      </c>
      <c r="E711" t="s">
        <v>809</v>
      </c>
      <c r="F711" t="s">
        <v>3170</v>
      </c>
      <c r="G711" t="s">
        <v>3171</v>
      </c>
      <c r="H711" t="s">
        <v>811</v>
      </c>
      <c r="I711" t="s">
        <v>854</v>
      </c>
      <c r="J711" t="s">
        <v>3172</v>
      </c>
      <c r="K711" t="s">
        <v>40</v>
      </c>
      <c r="L711">
        <v>29464</v>
      </c>
      <c r="M711" t="s">
        <v>3001</v>
      </c>
      <c r="N711" t="s">
        <v>3168</v>
      </c>
      <c r="O711" t="s">
        <v>75</v>
      </c>
      <c r="P711" t="s">
        <v>3013</v>
      </c>
      <c r="Q711" t="s">
        <v>346</v>
      </c>
      <c r="R711">
        <v>545.94000000000005</v>
      </c>
      <c r="S711">
        <v>6</v>
      </c>
      <c r="T711">
        <v>0</v>
      </c>
      <c r="U711">
        <v>87.350399999999993</v>
      </c>
      <c r="V711" t="s">
        <v>57</v>
      </c>
      <c r="W711" t="s">
        <v>55</v>
      </c>
      <c r="X711" t="s">
        <v>56</v>
      </c>
      <c r="Y711">
        <v>1</v>
      </c>
    </row>
    <row r="712" spans="1:25" x14ac:dyDescent="0.3">
      <c r="A712">
        <v>3029</v>
      </c>
      <c r="B712" t="s">
        <v>3173</v>
      </c>
      <c r="C712" s="13">
        <v>43086</v>
      </c>
      <c r="D712" s="13">
        <v>43090</v>
      </c>
      <c r="E712" t="s">
        <v>810</v>
      </c>
      <c r="F712" t="s">
        <v>1255</v>
      </c>
      <c r="G712" t="s">
        <v>1256</v>
      </c>
      <c r="H712" t="s">
        <v>811</v>
      </c>
      <c r="I712" t="s">
        <v>854</v>
      </c>
      <c r="J712" t="s">
        <v>3160</v>
      </c>
      <c r="K712" t="s">
        <v>46</v>
      </c>
      <c r="L712">
        <v>23320</v>
      </c>
      <c r="M712" t="s">
        <v>3001</v>
      </c>
      <c r="N712" t="s">
        <v>3174</v>
      </c>
      <c r="O712" t="s">
        <v>75</v>
      </c>
      <c r="P712" t="s">
        <v>3013</v>
      </c>
      <c r="Q712" t="s">
        <v>392</v>
      </c>
      <c r="R712">
        <v>504.9</v>
      </c>
      <c r="S712">
        <v>5</v>
      </c>
      <c r="T712">
        <v>0</v>
      </c>
      <c r="U712">
        <v>80.784000000000006</v>
      </c>
      <c r="V712" t="s">
        <v>71</v>
      </c>
      <c r="W712" t="s">
        <v>74</v>
      </c>
      <c r="X712" t="s">
        <v>68</v>
      </c>
      <c r="Y712">
        <v>12</v>
      </c>
    </row>
    <row r="713" spans="1:25" x14ac:dyDescent="0.3">
      <c r="A713">
        <v>3031</v>
      </c>
      <c r="B713" t="s">
        <v>3175</v>
      </c>
      <c r="C713" s="13">
        <v>42268</v>
      </c>
      <c r="D713" s="13">
        <v>42274</v>
      </c>
      <c r="E713" t="s">
        <v>810</v>
      </c>
      <c r="F713" t="s">
        <v>3176</v>
      </c>
      <c r="G713" t="s">
        <v>3177</v>
      </c>
      <c r="H713" t="s">
        <v>812</v>
      </c>
      <c r="I713" t="s">
        <v>854</v>
      </c>
      <c r="J713" t="s">
        <v>3178</v>
      </c>
      <c r="K713" t="s">
        <v>22</v>
      </c>
      <c r="L713">
        <v>48146</v>
      </c>
      <c r="M713" t="s">
        <v>3021</v>
      </c>
      <c r="N713" t="s">
        <v>3119</v>
      </c>
      <c r="O713" t="s">
        <v>75</v>
      </c>
      <c r="P713" t="s">
        <v>3003</v>
      </c>
      <c r="Q713" t="s">
        <v>563</v>
      </c>
      <c r="R713">
        <v>194.32</v>
      </c>
      <c r="S713">
        <v>4</v>
      </c>
      <c r="T713">
        <v>0</v>
      </c>
      <c r="U713">
        <v>31.091200000000001</v>
      </c>
      <c r="V713" t="s">
        <v>67</v>
      </c>
      <c r="W713" t="s">
        <v>72</v>
      </c>
      <c r="X713" t="s">
        <v>64</v>
      </c>
      <c r="Y713">
        <v>9</v>
      </c>
    </row>
    <row r="714" spans="1:25" x14ac:dyDescent="0.3">
      <c r="A714">
        <v>3049</v>
      </c>
      <c r="B714" t="s">
        <v>3179</v>
      </c>
      <c r="C714" s="13">
        <v>42827</v>
      </c>
      <c r="D714" s="13">
        <v>42829</v>
      </c>
      <c r="E714" t="s">
        <v>807</v>
      </c>
      <c r="F714" t="s">
        <v>3180</v>
      </c>
      <c r="G714" t="s">
        <v>3181</v>
      </c>
      <c r="H714" t="s">
        <v>813</v>
      </c>
      <c r="I714" t="s">
        <v>854</v>
      </c>
      <c r="J714" t="s">
        <v>3088</v>
      </c>
      <c r="K714" t="s">
        <v>11</v>
      </c>
      <c r="L714">
        <v>31907</v>
      </c>
      <c r="M714" t="s">
        <v>3001</v>
      </c>
      <c r="N714" t="s">
        <v>3107</v>
      </c>
      <c r="O714" t="s">
        <v>75</v>
      </c>
      <c r="P714" t="s">
        <v>3009</v>
      </c>
      <c r="Q714" t="s">
        <v>182</v>
      </c>
      <c r="R714">
        <v>411.8</v>
      </c>
      <c r="S714">
        <v>2</v>
      </c>
      <c r="T714">
        <v>0</v>
      </c>
      <c r="U714">
        <v>70.006</v>
      </c>
      <c r="V714" t="s">
        <v>61</v>
      </c>
      <c r="W714" t="s">
        <v>74</v>
      </c>
      <c r="X714" t="s">
        <v>60</v>
      </c>
      <c r="Y714">
        <v>4</v>
      </c>
    </row>
    <row r="715" spans="1:25" x14ac:dyDescent="0.3">
      <c r="A715">
        <v>3369</v>
      </c>
      <c r="B715" t="s">
        <v>3182</v>
      </c>
      <c r="C715" s="13">
        <v>42329</v>
      </c>
      <c r="D715" s="13">
        <v>42333</v>
      </c>
      <c r="E715" t="s">
        <v>810</v>
      </c>
      <c r="F715" t="s">
        <v>3183</v>
      </c>
      <c r="G715" t="s">
        <v>3184</v>
      </c>
      <c r="H715" t="s">
        <v>811</v>
      </c>
      <c r="I715" t="s">
        <v>854</v>
      </c>
      <c r="J715" t="s">
        <v>3185</v>
      </c>
      <c r="K715" t="s">
        <v>28</v>
      </c>
      <c r="L715">
        <v>89115</v>
      </c>
      <c r="M715" t="s">
        <v>856</v>
      </c>
      <c r="N715" t="s">
        <v>3186</v>
      </c>
      <c r="O715" t="s">
        <v>75</v>
      </c>
      <c r="P715" t="s">
        <v>3003</v>
      </c>
      <c r="Q715" t="s">
        <v>384</v>
      </c>
      <c r="R715">
        <v>141.96</v>
      </c>
      <c r="S715">
        <v>2</v>
      </c>
      <c r="T715">
        <v>0</v>
      </c>
      <c r="U715">
        <v>41.168399999999998</v>
      </c>
      <c r="V715" t="s">
        <v>70</v>
      </c>
      <c r="W715" t="s">
        <v>72</v>
      </c>
      <c r="X715" t="s">
        <v>68</v>
      </c>
      <c r="Y715">
        <v>11</v>
      </c>
    </row>
    <row r="716" spans="1:25" x14ac:dyDescent="0.3">
      <c r="A716">
        <v>3474</v>
      </c>
      <c r="B716" t="s">
        <v>3187</v>
      </c>
      <c r="C716" s="13">
        <v>42797</v>
      </c>
      <c r="D716" s="13">
        <v>42804</v>
      </c>
      <c r="E716" t="s">
        <v>810</v>
      </c>
      <c r="F716" t="s">
        <v>1099</v>
      </c>
      <c r="G716" t="s">
        <v>1100</v>
      </c>
      <c r="H716" t="s">
        <v>811</v>
      </c>
      <c r="I716" t="s">
        <v>854</v>
      </c>
      <c r="J716" t="s">
        <v>3188</v>
      </c>
      <c r="K716" t="s">
        <v>22</v>
      </c>
      <c r="L716">
        <v>48127</v>
      </c>
      <c r="M716" t="s">
        <v>3021</v>
      </c>
      <c r="N716" t="s">
        <v>3138</v>
      </c>
      <c r="O716" t="s">
        <v>75</v>
      </c>
      <c r="P716" t="s">
        <v>3013</v>
      </c>
      <c r="Q716" t="s">
        <v>342</v>
      </c>
      <c r="R716">
        <v>180.98</v>
      </c>
      <c r="S716">
        <v>1</v>
      </c>
      <c r="T716">
        <v>0</v>
      </c>
      <c r="U716">
        <v>47.0548</v>
      </c>
      <c r="V716" t="s">
        <v>59</v>
      </c>
      <c r="W716" t="s">
        <v>74</v>
      </c>
      <c r="X716" t="s">
        <v>56</v>
      </c>
      <c r="Y716">
        <v>3</v>
      </c>
    </row>
    <row r="717" spans="1:25" x14ac:dyDescent="0.3">
      <c r="A717">
        <v>3763</v>
      </c>
      <c r="B717" t="s">
        <v>3189</v>
      </c>
      <c r="C717" s="13">
        <v>42595</v>
      </c>
      <c r="D717" s="13">
        <v>42600</v>
      </c>
      <c r="E717" t="s">
        <v>809</v>
      </c>
      <c r="F717" t="s">
        <v>2039</v>
      </c>
      <c r="G717" t="s">
        <v>2040</v>
      </c>
      <c r="H717" t="s">
        <v>812</v>
      </c>
      <c r="I717" t="s">
        <v>854</v>
      </c>
      <c r="J717" t="s">
        <v>3190</v>
      </c>
      <c r="K717" t="s">
        <v>49</v>
      </c>
      <c r="L717">
        <v>53214</v>
      </c>
      <c r="M717" t="s">
        <v>3021</v>
      </c>
      <c r="N717" t="s">
        <v>3191</v>
      </c>
      <c r="O717" t="s">
        <v>75</v>
      </c>
      <c r="P717" t="s">
        <v>3003</v>
      </c>
      <c r="Q717" t="s">
        <v>567</v>
      </c>
      <c r="R717">
        <v>241.96</v>
      </c>
      <c r="S717">
        <v>2</v>
      </c>
      <c r="T717">
        <v>0</v>
      </c>
      <c r="U717">
        <v>24.196000000000002</v>
      </c>
      <c r="V717" t="s">
        <v>66</v>
      </c>
      <c r="W717" t="s">
        <v>73</v>
      </c>
      <c r="X717" t="s">
        <v>64</v>
      </c>
      <c r="Y717">
        <v>8</v>
      </c>
    </row>
    <row r="718" spans="1:25" x14ac:dyDescent="0.3">
      <c r="A718">
        <v>3817</v>
      </c>
      <c r="B718" t="s">
        <v>3192</v>
      </c>
      <c r="C718" s="13">
        <v>42262</v>
      </c>
      <c r="D718" s="13">
        <v>42266</v>
      </c>
      <c r="E718" t="s">
        <v>810</v>
      </c>
      <c r="F718" t="s">
        <v>3183</v>
      </c>
      <c r="G718" t="s">
        <v>3184</v>
      </c>
      <c r="H718" t="s">
        <v>811</v>
      </c>
      <c r="I718" t="s">
        <v>854</v>
      </c>
      <c r="J718" t="s">
        <v>3193</v>
      </c>
      <c r="K718" t="s">
        <v>2</v>
      </c>
      <c r="L718">
        <v>36608</v>
      </c>
      <c r="M718" t="s">
        <v>3001</v>
      </c>
      <c r="N718" t="s">
        <v>3194</v>
      </c>
      <c r="O718" t="s">
        <v>75</v>
      </c>
      <c r="P718" t="s">
        <v>3009</v>
      </c>
      <c r="Q718" t="s">
        <v>201</v>
      </c>
      <c r="R718">
        <v>801.96</v>
      </c>
      <c r="S718">
        <v>2</v>
      </c>
      <c r="T718">
        <v>0</v>
      </c>
      <c r="U718">
        <v>200.49</v>
      </c>
      <c r="V718" t="s">
        <v>67</v>
      </c>
      <c r="W718" t="s">
        <v>72</v>
      </c>
      <c r="X718" t="s">
        <v>64</v>
      </c>
      <c r="Y718">
        <v>9</v>
      </c>
    </row>
    <row r="719" spans="1:25" x14ac:dyDescent="0.3">
      <c r="A719">
        <v>3828</v>
      </c>
      <c r="B719" t="s">
        <v>3195</v>
      </c>
      <c r="C719" s="13">
        <v>42862</v>
      </c>
      <c r="D719" s="13">
        <v>42866</v>
      </c>
      <c r="E719" t="s">
        <v>810</v>
      </c>
      <c r="F719" t="s">
        <v>1024</v>
      </c>
      <c r="G719" t="s">
        <v>1025</v>
      </c>
      <c r="H719" t="s">
        <v>812</v>
      </c>
      <c r="I719" t="s">
        <v>854</v>
      </c>
      <c r="J719" t="s">
        <v>3040</v>
      </c>
      <c r="K719" t="s">
        <v>22</v>
      </c>
      <c r="L719">
        <v>48234</v>
      </c>
      <c r="M719" t="s">
        <v>3021</v>
      </c>
      <c r="N719" t="s">
        <v>3196</v>
      </c>
      <c r="O719" t="s">
        <v>75</v>
      </c>
      <c r="P719" t="s">
        <v>3013</v>
      </c>
      <c r="Q719" t="s">
        <v>375</v>
      </c>
      <c r="R719">
        <v>1458.65</v>
      </c>
      <c r="S719">
        <v>5</v>
      </c>
      <c r="T719">
        <v>0</v>
      </c>
      <c r="U719">
        <v>423.00850000000003</v>
      </c>
      <c r="V719" t="s">
        <v>62</v>
      </c>
      <c r="W719" t="s">
        <v>74</v>
      </c>
      <c r="X719" t="s">
        <v>60</v>
      </c>
      <c r="Y719">
        <v>5</v>
      </c>
    </row>
    <row r="720" spans="1:25" x14ac:dyDescent="0.3">
      <c r="A720">
        <v>3940</v>
      </c>
      <c r="B720" t="s">
        <v>3197</v>
      </c>
      <c r="C720" s="13">
        <v>42714</v>
      </c>
      <c r="D720" s="13">
        <v>42714</v>
      </c>
      <c r="E720" t="s">
        <v>808</v>
      </c>
      <c r="F720" t="s">
        <v>3198</v>
      </c>
      <c r="G720" t="s">
        <v>3199</v>
      </c>
      <c r="H720" t="s">
        <v>811</v>
      </c>
      <c r="I720" t="s">
        <v>854</v>
      </c>
      <c r="J720" t="s">
        <v>3200</v>
      </c>
      <c r="K720" t="s">
        <v>14</v>
      </c>
      <c r="L720">
        <v>46142</v>
      </c>
      <c r="M720" t="s">
        <v>3021</v>
      </c>
      <c r="N720" t="s">
        <v>3161</v>
      </c>
      <c r="O720" t="s">
        <v>75</v>
      </c>
      <c r="P720" t="s">
        <v>3013</v>
      </c>
      <c r="Q720" t="s">
        <v>339</v>
      </c>
      <c r="R720">
        <v>1424.9</v>
      </c>
      <c r="S720">
        <v>5</v>
      </c>
      <c r="T720">
        <v>0</v>
      </c>
      <c r="U720">
        <v>356.22500000000002</v>
      </c>
      <c r="V720" t="s">
        <v>71</v>
      </c>
      <c r="W720" t="s">
        <v>73</v>
      </c>
      <c r="X720" t="s">
        <v>68</v>
      </c>
      <c r="Y720">
        <v>12</v>
      </c>
    </row>
    <row r="721" spans="1:25" x14ac:dyDescent="0.3">
      <c r="A721">
        <v>3995</v>
      </c>
      <c r="B721" t="s">
        <v>3201</v>
      </c>
      <c r="C721" s="13">
        <v>42071</v>
      </c>
      <c r="D721" s="13">
        <v>42075</v>
      </c>
      <c r="E721" t="s">
        <v>810</v>
      </c>
      <c r="F721" t="s">
        <v>3202</v>
      </c>
      <c r="G721" t="s">
        <v>3203</v>
      </c>
      <c r="H721" t="s">
        <v>811</v>
      </c>
      <c r="I721" t="s">
        <v>854</v>
      </c>
      <c r="J721" t="s">
        <v>3204</v>
      </c>
      <c r="K721" t="s">
        <v>49</v>
      </c>
      <c r="L721">
        <v>53142</v>
      </c>
      <c r="M721" t="s">
        <v>3021</v>
      </c>
      <c r="N721" t="s">
        <v>3205</v>
      </c>
      <c r="O721" t="s">
        <v>75</v>
      </c>
      <c r="P721" t="s">
        <v>3003</v>
      </c>
      <c r="Q721" t="s">
        <v>621</v>
      </c>
      <c r="R721">
        <v>512.94000000000005</v>
      </c>
      <c r="S721">
        <v>3</v>
      </c>
      <c r="T721">
        <v>0</v>
      </c>
      <c r="U721">
        <v>97.458600000000004</v>
      </c>
      <c r="V721" t="s">
        <v>59</v>
      </c>
      <c r="W721" t="s">
        <v>72</v>
      </c>
      <c r="X721" t="s">
        <v>56</v>
      </c>
      <c r="Y721">
        <v>3</v>
      </c>
    </row>
    <row r="722" spans="1:25" x14ac:dyDescent="0.3">
      <c r="A722">
        <v>4030</v>
      </c>
      <c r="B722" t="s">
        <v>3206</v>
      </c>
      <c r="C722" s="13">
        <v>43093</v>
      </c>
      <c r="D722" s="13">
        <v>43097</v>
      </c>
      <c r="E722" t="s">
        <v>810</v>
      </c>
      <c r="F722" t="s">
        <v>3207</v>
      </c>
      <c r="G722" t="s">
        <v>3208</v>
      </c>
      <c r="H722" t="s">
        <v>811</v>
      </c>
      <c r="I722" t="s">
        <v>854</v>
      </c>
      <c r="J722" t="s">
        <v>3098</v>
      </c>
      <c r="K722" t="s">
        <v>18</v>
      </c>
      <c r="L722">
        <v>70506</v>
      </c>
      <c r="M722" t="s">
        <v>3001</v>
      </c>
      <c r="N722" t="s">
        <v>3209</v>
      </c>
      <c r="O722" t="s">
        <v>77</v>
      </c>
      <c r="P722" t="s">
        <v>3034</v>
      </c>
      <c r="Q722" t="s">
        <v>264</v>
      </c>
      <c r="R722">
        <v>479.97</v>
      </c>
      <c r="S722">
        <v>3</v>
      </c>
      <c r="T722">
        <v>0</v>
      </c>
      <c r="U722">
        <v>239.98500000000001</v>
      </c>
      <c r="V722" t="s">
        <v>71</v>
      </c>
      <c r="W722" t="s">
        <v>74</v>
      </c>
      <c r="X722" t="s">
        <v>68</v>
      </c>
      <c r="Y722">
        <v>12</v>
      </c>
    </row>
    <row r="723" spans="1:25" x14ac:dyDescent="0.3">
      <c r="A723">
        <v>4073</v>
      </c>
      <c r="B723" t="s">
        <v>3210</v>
      </c>
      <c r="C723" s="13">
        <v>42344</v>
      </c>
      <c r="D723" s="13">
        <v>42346</v>
      </c>
      <c r="E723" t="s">
        <v>809</v>
      </c>
      <c r="F723" t="s">
        <v>1894</v>
      </c>
      <c r="G723" t="s">
        <v>1895</v>
      </c>
      <c r="H723" t="s">
        <v>813</v>
      </c>
      <c r="I723" t="s">
        <v>854</v>
      </c>
      <c r="J723" t="s">
        <v>3211</v>
      </c>
      <c r="K723" t="s">
        <v>14</v>
      </c>
      <c r="L723">
        <v>46203</v>
      </c>
      <c r="M723" t="s">
        <v>3021</v>
      </c>
      <c r="N723" t="s">
        <v>3212</v>
      </c>
      <c r="O723" t="s">
        <v>77</v>
      </c>
      <c r="P723" t="s">
        <v>3038</v>
      </c>
      <c r="Q723" t="s">
        <v>368</v>
      </c>
      <c r="R723">
        <v>999.98</v>
      </c>
      <c r="S723">
        <v>2</v>
      </c>
      <c r="T723">
        <v>0</v>
      </c>
      <c r="U723">
        <v>449.99099999999999</v>
      </c>
      <c r="V723" t="s">
        <v>71</v>
      </c>
      <c r="W723" t="s">
        <v>72</v>
      </c>
      <c r="X723" t="s">
        <v>68</v>
      </c>
      <c r="Y723">
        <v>12</v>
      </c>
    </row>
    <row r="724" spans="1:25" x14ac:dyDescent="0.3">
      <c r="A724">
        <v>4089</v>
      </c>
      <c r="B724" t="s">
        <v>3213</v>
      </c>
      <c r="C724" s="13">
        <v>41870</v>
      </c>
      <c r="D724" s="13">
        <v>41877</v>
      </c>
      <c r="E724" t="s">
        <v>810</v>
      </c>
      <c r="F724" t="s">
        <v>3214</v>
      </c>
      <c r="G724" t="s">
        <v>3215</v>
      </c>
      <c r="H724" t="s">
        <v>811</v>
      </c>
      <c r="I724" t="s">
        <v>854</v>
      </c>
      <c r="J724" t="s">
        <v>3216</v>
      </c>
      <c r="K724" t="s">
        <v>4</v>
      </c>
      <c r="L724">
        <v>72401</v>
      </c>
      <c r="M724" t="s">
        <v>3001</v>
      </c>
      <c r="N724" t="s">
        <v>3217</v>
      </c>
      <c r="O724" t="s">
        <v>75</v>
      </c>
      <c r="P724" t="s">
        <v>3003</v>
      </c>
      <c r="Q724" t="s">
        <v>383</v>
      </c>
      <c r="R724">
        <v>638.82000000000005</v>
      </c>
      <c r="S724">
        <v>9</v>
      </c>
      <c r="T724">
        <v>0</v>
      </c>
      <c r="U724">
        <v>172.48140000000001</v>
      </c>
      <c r="V724" t="s">
        <v>66</v>
      </c>
      <c r="W724" t="s">
        <v>55</v>
      </c>
      <c r="X724" t="s">
        <v>64</v>
      </c>
      <c r="Y724">
        <v>8</v>
      </c>
    </row>
    <row r="725" spans="1:25" x14ac:dyDescent="0.3">
      <c r="A725">
        <v>4094</v>
      </c>
      <c r="B725" t="s">
        <v>3218</v>
      </c>
      <c r="C725" s="13">
        <v>42240</v>
      </c>
      <c r="D725" s="13">
        <v>42244</v>
      </c>
      <c r="E725" t="s">
        <v>810</v>
      </c>
      <c r="F725" t="s">
        <v>3219</v>
      </c>
      <c r="G725" t="s">
        <v>3220</v>
      </c>
      <c r="H725" t="s">
        <v>811</v>
      </c>
      <c r="I725" t="s">
        <v>854</v>
      </c>
      <c r="J725" t="s">
        <v>3063</v>
      </c>
      <c r="K725" t="s">
        <v>17</v>
      </c>
      <c r="L725">
        <v>41042</v>
      </c>
      <c r="M725" t="s">
        <v>3001</v>
      </c>
      <c r="N725" t="s">
        <v>3221</v>
      </c>
      <c r="O725" t="s">
        <v>77</v>
      </c>
      <c r="P725" t="s">
        <v>3034</v>
      </c>
      <c r="Q725" t="s">
        <v>222</v>
      </c>
      <c r="R725">
        <v>3080</v>
      </c>
      <c r="S725">
        <v>7</v>
      </c>
      <c r="T725">
        <v>0</v>
      </c>
      <c r="U725">
        <v>1416.8</v>
      </c>
      <c r="V725" t="s">
        <v>66</v>
      </c>
      <c r="W725" t="s">
        <v>72</v>
      </c>
      <c r="X725" t="s">
        <v>64</v>
      </c>
      <c r="Y725">
        <v>8</v>
      </c>
    </row>
    <row r="726" spans="1:25" x14ac:dyDescent="0.3">
      <c r="A726">
        <v>4185</v>
      </c>
      <c r="B726" t="s">
        <v>3222</v>
      </c>
      <c r="C726" s="13">
        <v>42709</v>
      </c>
      <c r="D726" s="13">
        <v>42711</v>
      </c>
      <c r="E726" t="s">
        <v>807</v>
      </c>
      <c r="F726" t="s">
        <v>1985</v>
      </c>
      <c r="G726" t="s">
        <v>1986</v>
      </c>
      <c r="H726" t="s">
        <v>812</v>
      </c>
      <c r="I726" t="s">
        <v>854</v>
      </c>
      <c r="J726" t="s">
        <v>3223</v>
      </c>
      <c r="K726" t="s">
        <v>21</v>
      </c>
      <c r="L726">
        <v>2038</v>
      </c>
      <c r="M726" t="s">
        <v>3032</v>
      </c>
      <c r="N726" t="s">
        <v>3224</v>
      </c>
      <c r="O726" t="s">
        <v>75</v>
      </c>
      <c r="P726" t="s">
        <v>3003</v>
      </c>
      <c r="Q726" t="s">
        <v>565</v>
      </c>
      <c r="R726">
        <v>81.94</v>
      </c>
      <c r="S726">
        <v>1</v>
      </c>
      <c r="T726">
        <v>0</v>
      </c>
      <c r="U726">
        <v>20.484999999999999</v>
      </c>
      <c r="V726" t="s">
        <v>71</v>
      </c>
      <c r="W726" t="s">
        <v>73</v>
      </c>
      <c r="X726" t="s">
        <v>68</v>
      </c>
      <c r="Y726">
        <v>12</v>
      </c>
    </row>
    <row r="727" spans="1:25" x14ac:dyDescent="0.3">
      <c r="A727">
        <v>4191</v>
      </c>
      <c r="B727" t="s">
        <v>3225</v>
      </c>
      <c r="C727" s="13">
        <v>43056</v>
      </c>
      <c r="D727" s="13">
        <v>43061</v>
      </c>
      <c r="E727" t="s">
        <v>810</v>
      </c>
      <c r="F727" t="s">
        <v>3226</v>
      </c>
      <c r="G727" t="s">
        <v>3227</v>
      </c>
      <c r="H727" t="s">
        <v>811</v>
      </c>
      <c r="I727" t="s">
        <v>854</v>
      </c>
      <c r="J727" t="s">
        <v>3228</v>
      </c>
      <c r="K727" t="s">
        <v>8</v>
      </c>
      <c r="L727">
        <v>19711</v>
      </c>
      <c r="M727" t="s">
        <v>3032</v>
      </c>
      <c r="N727" t="s">
        <v>3229</v>
      </c>
      <c r="O727" t="s">
        <v>77</v>
      </c>
      <c r="P727" t="s">
        <v>3038</v>
      </c>
      <c r="Q727" t="s">
        <v>212</v>
      </c>
      <c r="R727">
        <v>10499.97</v>
      </c>
      <c r="S727">
        <v>3</v>
      </c>
      <c r="T727">
        <v>0</v>
      </c>
      <c r="U727">
        <v>5039.9856</v>
      </c>
      <c r="V727" t="s">
        <v>70</v>
      </c>
      <c r="W727" t="s">
        <v>74</v>
      </c>
      <c r="X727" t="s">
        <v>68</v>
      </c>
      <c r="Y727">
        <v>11</v>
      </c>
    </row>
    <row r="728" spans="1:25" x14ac:dyDescent="0.3">
      <c r="A728">
        <v>4193</v>
      </c>
      <c r="B728" t="s">
        <v>3230</v>
      </c>
      <c r="C728" s="13">
        <v>42324</v>
      </c>
      <c r="D728" s="13">
        <v>42328</v>
      </c>
      <c r="E728" t="s">
        <v>810</v>
      </c>
      <c r="F728" t="s">
        <v>3231</v>
      </c>
      <c r="G728" t="s">
        <v>3232</v>
      </c>
      <c r="H728" t="s">
        <v>812</v>
      </c>
      <c r="I728" t="s">
        <v>854</v>
      </c>
      <c r="J728" t="s">
        <v>3233</v>
      </c>
      <c r="K728" t="s">
        <v>12</v>
      </c>
      <c r="L728">
        <v>83704</v>
      </c>
      <c r="M728" t="s">
        <v>856</v>
      </c>
      <c r="N728" t="s">
        <v>3008</v>
      </c>
      <c r="O728" t="s">
        <v>75</v>
      </c>
      <c r="P728" t="s">
        <v>3009</v>
      </c>
      <c r="Q728" t="s">
        <v>200</v>
      </c>
      <c r="R728">
        <v>696.42</v>
      </c>
      <c r="S728">
        <v>2</v>
      </c>
      <c r="T728">
        <v>0</v>
      </c>
      <c r="U728">
        <v>160.17660000000001</v>
      </c>
      <c r="V728" t="s">
        <v>70</v>
      </c>
      <c r="W728" t="s">
        <v>72</v>
      </c>
      <c r="X728" t="s">
        <v>68</v>
      </c>
      <c r="Y728">
        <v>11</v>
      </c>
    </row>
    <row r="729" spans="1:25" x14ac:dyDescent="0.3">
      <c r="A729">
        <v>4270</v>
      </c>
      <c r="B729" t="s">
        <v>3234</v>
      </c>
      <c r="C729" s="13">
        <v>42911</v>
      </c>
      <c r="D729" s="13">
        <v>42915</v>
      </c>
      <c r="E729" t="s">
        <v>809</v>
      </c>
      <c r="F729" t="s">
        <v>1069</v>
      </c>
      <c r="G729" t="s">
        <v>1070</v>
      </c>
      <c r="H729" t="s">
        <v>811</v>
      </c>
      <c r="I729" t="s">
        <v>854</v>
      </c>
      <c r="J729" t="s">
        <v>3017</v>
      </c>
      <c r="K729" t="s">
        <v>47</v>
      </c>
      <c r="L729">
        <v>98115</v>
      </c>
      <c r="M729" t="s">
        <v>856</v>
      </c>
      <c r="N729" t="s">
        <v>3235</v>
      </c>
      <c r="O729" t="s">
        <v>75</v>
      </c>
      <c r="P729" t="s">
        <v>3009</v>
      </c>
      <c r="Q729" t="s">
        <v>219</v>
      </c>
      <c r="R729">
        <v>871.4</v>
      </c>
      <c r="S729">
        <v>4</v>
      </c>
      <c r="T729">
        <v>0</v>
      </c>
      <c r="U729">
        <v>148.13800000000001</v>
      </c>
      <c r="V729" t="s">
        <v>63</v>
      </c>
      <c r="W729" t="s">
        <v>74</v>
      </c>
      <c r="X729" t="s">
        <v>60</v>
      </c>
      <c r="Y729">
        <v>6</v>
      </c>
    </row>
    <row r="730" spans="1:25" x14ac:dyDescent="0.3">
      <c r="A730">
        <v>4278</v>
      </c>
      <c r="B730" t="s">
        <v>3236</v>
      </c>
      <c r="C730" s="13">
        <v>42476</v>
      </c>
      <c r="D730" s="13">
        <v>42480</v>
      </c>
      <c r="E730" t="s">
        <v>810</v>
      </c>
      <c r="F730" t="s">
        <v>3237</v>
      </c>
      <c r="G730" t="s">
        <v>3238</v>
      </c>
      <c r="H730" t="s">
        <v>812</v>
      </c>
      <c r="I730" t="s">
        <v>854</v>
      </c>
      <c r="J730" t="s">
        <v>2710</v>
      </c>
      <c r="K730" t="s">
        <v>30</v>
      </c>
      <c r="L730">
        <v>8701</v>
      </c>
      <c r="M730" t="s">
        <v>3032</v>
      </c>
      <c r="N730" t="s">
        <v>3239</v>
      </c>
      <c r="O730" t="s">
        <v>77</v>
      </c>
      <c r="P730" t="s">
        <v>3034</v>
      </c>
      <c r="Q730" t="s">
        <v>86</v>
      </c>
      <c r="R730">
        <v>9099.93</v>
      </c>
      <c r="S730">
        <v>7</v>
      </c>
      <c r="T730">
        <v>0</v>
      </c>
      <c r="U730">
        <v>2365.9818</v>
      </c>
      <c r="V730" t="s">
        <v>61</v>
      </c>
      <c r="W730" t="s">
        <v>73</v>
      </c>
      <c r="X730" t="s">
        <v>60</v>
      </c>
      <c r="Y730">
        <v>4</v>
      </c>
    </row>
    <row r="731" spans="1:25" x14ac:dyDescent="0.3">
      <c r="A731">
        <v>4429</v>
      </c>
      <c r="B731" t="s">
        <v>3240</v>
      </c>
      <c r="C731" s="13">
        <v>42815</v>
      </c>
      <c r="D731" s="13">
        <v>42821</v>
      </c>
      <c r="E731" t="s">
        <v>810</v>
      </c>
      <c r="F731" t="s">
        <v>1125</v>
      </c>
      <c r="G731" t="s">
        <v>1126</v>
      </c>
      <c r="H731" t="s">
        <v>811</v>
      </c>
      <c r="I731" t="s">
        <v>854</v>
      </c>
      <c r="J731" t="s">
        <v>3241</v>
      </c>
      <c r="K731" t="s">
        <v>36</v>
      </c>
      <c r="L731">
        <v>74133</v>
      </c>
      <c r="M731" t="s">
        <v>3021</v>
      </c>
      <c r="N731" t="s">
        <v>3242</v>
      </c>
      <c r="O731" t="s">
        <v>75</v>
      </c>
      <c r="P731" t="s">
        <v>3013</v>
      </c>
      <c r="Q731" t="s">
        <v>349</v>
      </c>
      <c r="R731">
        <v>1805.88</v>
      </c>
      <c r="S731">
        <v>6</v>
      </c>
      <c r="T731">
        <v>0</v>
      </c>
      <c r="U731">
        <v>523.70519999999999</v>
      </c>
      <c r="V731" t="s">
        <v>59</v>
      </c>
      <c r="W731" t="s">
        <v>74</v>
      </c>
      <c r="X731" t="s">
        <v>56</v>
      </c>
      <c r="Y731">
        <v>3</v>
      </c>
    </row>
    <row r="732" spans="1:25" x14ac:dyDescent="0.3">
      <c r="A732">
        <v>4515</v>
      </c>
      <c r="B732" t="s">
        <v>3243</v>
      </c>
      <c r="C732" s="13">
        <v>42670</v>
      </c>
      <c r="D732" s="13">
        <v>42675</v>
      </c>
      <c r="E732" t="s">
        <v>809</v>
      </c>
      <c r="F732" t="s">
        <v>1053</v>
      </c>
      <c r="G732" t="s">
        <v>1054</v>
      </c>
      <c r="H732" t="s">
        <v>811</v>
      </c>
      <c r="I732" t="s">
        <v>854</v>
      </c>
      <c r="J732" t="s">
        <v>3244</v>
      </c>
      <c r="K732" t="s">
        <v>46</v>
      </c>
      <c r="L732">
        <v>23666</v>
      </c>
      <c r="M732" t="s">
        <v>3001</v>
      </c>
      <c r="N732" t="s">
        <v>3086</v>
      </c>
      <c r="O732" t="s">
        <v>75</v>
      </c>
      <c r="P732" t="s">
        <v>3013</v>
      </c>
      <c r="Q732" t="s">
        <v>343</v>
      </c>
      <c r="R732">
        <v>290.98</v>
      </c>
      <c r="S732">
        <v>1</v>
      </c>
      <c r="T732">
        <v>0</v>
      </c>
      <c r="U732">
        <v>75.654799999999994</v>
      </c>
      <c r="V732" t="s">
        <v>69</v>
      </c>
      <c r="W732" t="s">
        <v>73</v>
      </c>
      <c r="X732" t="s">
        <v>68</v>
      </c>
      <c r="Y732">
        <v>10</v>
      </c>
    </row>
    <row r="733" spans="1:25" x14ac:dyDescent="0.3">
      <c r="A733">
        <v>4600</v>
      </c>
      <c r="B733" t="s">
        <v>3245</v>
      </c>
      <c r="C733" s="13">
        <v>42201</v>
      </c>
      <c r="D733" s="13">
        <v>42205</v>
      </c>
      <c r="E733" t="s">
        <v>810</v>
      </c>
      <c r="F733" t="s">
        <v>2540</v>
      </c>
      <c r="G733" t="s">
        <v>2541</v>
      </c>
      <c r="H733" t="s">
        <v>813</v>
      </c>
      <c r="I733" t="s">
        <v>854</v>
      </c>
      <c r="J733" t="s">
        <v>3246</v>
      </c>
      <c r="K733" t="s">
        <v>20</v>
      </c>
      <c r="L733">
        <v>21215</v>
      </c>
      <c r="M733" t="s">
        <v>3032</v>
      </c>
      <c r="N733" t="s">
        <v>3049</v>
      </c>
      <c r="O733" t="s">
        <v>75</v>
      </c>
      <c r="P733" t="s">
        <v>3013</v>
      </c>
      <c r="Q733" t="s">
        <v>350</v>
      </c>
      <c r="R733">
        <v>150.97999999999999</v>
      </c>
      <c r="S733">
        <v>1</v>
      </c>
      <c r="T733">
        <v>0</v>
      </c>
      <c r="U733">
        <v>43.784199999999998</v>
      </c>
      <c r="V733" t="s">
        <v>65</v>
      </c>
      <c r="W733" t="s">
        <v>72</v>
      </c>
      <c r="X733" t="s">
        <v>64</v>
      </c>
      <c r="Y733">
        <v>7</v>
      </c>
    </row>
    <row r="734" spans="1:25" x14ac:dyDescent="0.3">
      <c r="A734">
        <v>4640</v>
      </c>
      <c r="B734" t="s">
        <v>3247</v>
      </c>
      <c r="C734" s="13">
        <v>42624</v>
      </c>
      <c r="D734" s="13">
        <v>42629</v>
      </c>
      <c r="E734" t="s">
        <v>810</v>
      </c>
      <c r="F734" t="s">
        <v>1999</v>
      </c>
      <c r="G734" t="s">
        <v>2000</v>
      </c>
      <c r="H734" t="s">
        <v>811</v>
      </c>
      <c r="I734" t="s">
        <v>854</v>
      </c>
      <c r="J734" t="s">
        <v>3248</v>
      </c>
      <c r="K734" t="s">
        <v>46</v>
      </c>
      <c r="L734">
        <v>23602</v>
      </c>
      <c r="M734" t="s">
        <v>3001</v>
      </c>
      <c r="N734" t="s">
        <v>3249</v>
      </c>
      <c r="O734" t="s">
        <v>77</v>
      </c>
      <c r="P734" t="s">
        <v>3038</v>
      </c>
      <c r="Q734" t="s">
        <v>214</v>
      </c>
      <c r="R734">
        <v>1599.92</v>
      </c>
      <c r="S734">
        <v>8</v>
      </c>
      <c r="T734">
        <v>0</v>
      </c>
      <c r="U734">
        <v>751.9624</v>
      </c>
      <c r="V734" t="s">
        <v>67</v>
      </c>
      <c r="W734" t="s">
        <v>73</v>
      </c>
      <c r="X734" t="s">
        <v>64</v>
      </c>
      <c r="Y734">
        <v>9</v>
      </c>
    </row>
    <row r="735" spans="1:25" x14ac:dyDescent="0.3">
      <c r="A735">
        <v>4717</v>
      </c>
      <c r="B735" t="s">
        <v>3250</v>
      </c>
      <c r="C735" s="13">
        <v>43072</v>
      </c>
      <c r="D735" s="13">
        <v>43076</v>
      </c>
      <c r="E735" t="s">
        <v>809</v>
      </c>
      <c r="F735" t="s">
        <v>3251</v>
      </c>
      <c r="G735" t="s">
        <v>3252</v>
      </c>
      <c r="H735" t="s">
        <v>813</v>
      </c>
      <c r="I735" t="s">
        <v>854</v>
      </c>
      <c r="J735" t="s">
        <v>3017</v>
      </c>
      <c r="K735" t="s">
        <v>47</v>
      </c>
      <c r="L735">
        <v>98115</v>
      </c>
      <c r="M735" t="s">
        <v>856</v>
      </c>
      <c r="N735" t="s">
        <v>3253</v>
      </c>
      <c r="O735" t="s">
        <v>75</v>
      </c>
      <c r="P735" t="s">
        <v>3009</v>
      </c>
      <c r="Q735" t="s">
        <v>183</v>
      </c>
      <c r="R735">
        <v>521.96</v>
      </c>
      <c r="S735">
        <v>2</v>
      </c>
      <c r="T735">
        <v>0</v>
      </c>
      <c r="U735">
        <v>88.733199999999997</v>
      </c>
      <c r="V735" t="s">
        <v>71</v>
      </c>
      <c r="W735" t="s">
        <v>74</v>
      </c>
      <c r="X735" t="s">
        <v>68</v>
      </c>
      <c r="Y735">
        <v>12</v>
      </c>
    </row>
    <row r="736" spans="1:25" x14ac:dyDescent="0.3">
      <c r="A736">
        <v>4887</v>
      </c>
      <c r="B736" t="s">
        <v>3254</v>
      </c>
      <c r="C736" s="13">
        <v>42702</v>
      </c>
      <c r="D736" s="13">
        <v>42705</v>
      </c>
      <c r="E736" t="s">
        <v>809</v>
      </c>
      <c r="F736" t="s">
        <v>3255</v>
      </c>
      <c r="G736" t="s">
        <v>3256</v>
      </c>
      <c r="H736" t="s">
        <v>812</v>
      </c>
      <c r="I736" t="s">
        <v>854</v>
      </c>
      <c r="J736" t="s">
        <v>3257</v>
      </c>
      <c r="K736" t="s">
        <v>11</v>
      </c>
      <c r="L736">
        <v>30062</v>
      </c>
      <c r="M736" t="s">
        <v>3001</v>
      </c>
      <c r="N736" t="s">
        <v>3258</v>
      </c>
      <c r="O736" t="s">
        <v>75</v>
      </c>
      <c r="P736" t="s">
        <v>3013</v>
      </c>
      <c r="Q736" t="s">
        <v>351</v>
      </c>
      <c r="R736">
        <v>182.67</v>
      </c>
      <c r="S736">
        <v>3</v>
      </c>
      <c r="T736">
        <v>0</v>
      </c>
      <c r="U736">
        <v>52.974299999999999</v>
      </c>
      <c r="V736" t="s">
        <v>70</v>
      </c>
      <c r="W736" t="s">
        <v>73</v>
      </c>
      <c r="X736" t="s">
        <v>68</v>
      </c>
      <c r="Y736">
        <v>11</v>
      </c>
    </row>
    <row r="737" spans="1:25" x14ac:dyDescent="0.3">
      <c r="A737">
        <v>4919</v>
      </c>
      <c r="B737" t="s">
        <v>3259</v>
      </c>
      <c r="C737" s="13">
        <v>42371</v>
      </c>
      <c r="D737" s="13">
        <v>42376</v>
      </c>
      <c r="E737" t="s">
        <v>810</v>
      </c>
      <c r="F737" t="s">
        <v>1509</v>
      </c>
      <c r="G737" t="s">
        <v>1510</v>
      </c>
      <c r="H737" t="s">
        <v>812</v>
      </c>
      <c r="I737" t="s">
        <v>854</v>
      </c>
      <c r="J737" t="s">
        <v>3260</v>
      </c>
      <c r="K737" t="s">
        <v>20</v>
      </c>
      <c r="L737">
        <v>20877</v>
      </c>
      <c r="M737" t="s">
        <v>3032</v>
      </c>
      <c r="N737" t="s">
        <v>3261</v>
      </c>
      <c r="O737" t="s">
        <v>75</v>
      </c>
      <c r="P737" t="s">
        <v>3003</v>
      </c>
      <c r="Q737" t="s">
        <v>210</v>
      </c>
      <c r="R737">
        <v>173.94</v>
      </c>
      <c r="S737">
        <v>3</v>
      </c>
      <c r="T737">
        <v>0</v>
      </c>
      <c r="U737">
        <v>38.266800000000003</v>
      </c>
      <c r="V737" t="s">
        <v>57</v>
      </c>
      <c r="W737" t="s">
        <v>73</v>
      </c>
      <c r="X737" t="s">
        <v>56</v>
      </c>
      <c r="Y737">
        <v>1</v>
      </c>
    </row>
    <row r="738" spans="1:25" x14ac:dyDescent="0.3">
      <c r="A738">
        <v>4941</v>
      </c>
      <c r="B738" t="s">
        <v>3262</v>
      </c>
      <c r="C738" s="13">
        <v>42041</v>
      </c>
      <c r="D738" s="13">
        <v>42048</v>
      </c>
      <c r="E738" t="s">
        <v>810</v>
      </c>
      <c r="F738" t="s">
        <v>3263</v>
      </c>
      <c r="G738" t="s">
        <v>3264</v>
      </c>
      <c r="H738" t="s">
        <v>811</v>
      </c>
      <c r="I738" t="s">
        <v>854</v>
      </c>
      <c r="J738" t="s">
        <v>3265</v>
      </c>
      <c r="K738" t="s">
        <v>8</v>
      </c>
      <c r="L738">
        <v>19805</v>
      </c>
      <c r="M738" t="s">
        <v>3032</v>
      </c>
      <c r="N738" t="s">
        <v>3266</v>
      </c>
      <c r="O738" t="s">
        <v>75</v>
      </c>
      <c r="P738" t="s">
        <v>3013</v>
      </c>
      <c r="Q738" t="s">
        <v>553</v>
      </c>
      <c r="R738">
        <v>1268.82</v>
      </c>
      <c r="S738">
        <v>9</v>
      </c>
      <c r="T738">
        <v>0</v>
      </c>
      <c r="U738">
        <v>266.4522</v>
      </c>
      <c r="V738" t="s">
        <v>58</v>
      </c>
      <c r="W738" t="s">
        <v>72</v>
      </c>
      <c r="X738" t="s">
        <v>56</v>
      </c>
      <c r="Y738">
        <v>2</v>
      </c>
    </row>
    <row r="739" spans="1:25" x14ac:dyDescent="0.3">
      <c r="A739">
        <v>5033</v>
      </c>
      <c r="B739" t="s">
        <v>3267</v>
      </c>
      <c r="C739" s="13">
        <v>42730</v>
      </c>
      <c r="D739" s="13">
        <v>42737</v>
      </c>
      <c r="E739" t="s">
        <v>810</v>
      </c>
      <c r="F739" t="s">
        <v>3268</v>
      </c>
      <c r="G739" t="s">
        <v>3269</v>
      </c>
      <c r="H739" t="s">
        <v>812</v>
      </c>
      <c r="I739" t="s">
        <v>854</v>
      </c>
      <c r="J739" t="s">
        <v>3270</v>
      </c>
      <c r="K739" t="s">
        <v>30</v>
      </c>
      <c r="L739">
        <v>8360</v>
      </c>
      <c r="M739" t="s">
        <v>3032</v>
      </c>
      <c r="N739" t="s">
        <v>3271</v>
      </c>
      <c r="O739" t="s">
        <v>75</v>
      </c>
      <c r="P739" t="s">
        <v>3013</v>
      </c>
      <c r="Q739" t="s">
        <v>549</v>
      </c>
      <c r="R739">
        <v>212.94</v>
      </c>
      <c r="S739">
        <v>3</v>
      </c>
      <c r="T739">
        <v>0</v>
      </c>
      <c r="U739">
        <v>25.552800000000001</v>
      </c>
      <c r="V739" t="s">
        <v>71</v>
      </c>
      <c r="W739" t="s">
        <v>73</v>
      </c>
      <c r="X739" t="s">
        <v>68</v>
      </c>
      <c r="Y739">
        <v>12</v>
      </c>
    </row>
    <row r="740" spans="1:25" x14ac:dyDescent="0.3">
      <c r="A740">
        <v>5035</v>
      </c>
      <c r="B740" t="s">
        <v>3272</v>
      </c>
      <c r="C740" s="13">
        <v>42225</v>
      </c>
      <c r="D740" s="13">
        <v>42229</v>
      </c>
      <c r="E740" t="s">
        <v>809</v>
      </c>
      <c r="F740" t="s">
        <v>3273</v>
      </c>
      <c r="G740" t="s">
        <v>3274</v>
      </c>
      <c r="H740" t="s">
        <v>813</v>
      </c>
      <c r="I740" t="s">
        <v>854</v>
      </c>
      <c r="J740" t="s">
        <v>3142</v>
      </c>
      <c r="K740" t="s">
        <v>49</v>
      </c>
      <c r="L740">
        <v>53209</v>
      </c>
      <c r="M740" t="s">
        <v>3021</v>
      </c>
      <c r="N740" t="s">
        <v>3275</v>
      </c>
      <c r="O740" t="s">
        <v>75</v>
      </c>
      <c r="P740" t="s">
        <v>3003</v>
      </c>
      <c r="Q740" t="s">
        <v>566</v>
      </c>
      <c r="R740">
        <v>687.4</v>
      </c>
      <c r="S740">
        <v>5</v>
      </c>
      <c r="T740">
        <v>0</v>
      </c>
      <c r="U740">
        <v>48.118000000000002</v>
      </c>
      <c r="V740" t="s">
        <v>66</v>
      </c>
      <c r="W740" t="s">
        <v>72</v>
      </c>
      <c r="X740" t="s">
        <v>64</v>
      </c>
      <c r="Y740">
        <v>8</v>
      </c>
    </row>
    <row r="741" spans="1:25" x14ac:dyDescent="0.3">
      <c r="A741">
        <v>5036</v>
      </c>
      <c r="B741" t="s">
        <v>3276</v>
      </c>
      <c r="C741" s="13">
        <v>41735</v>
      </c>
      <c r="D741" s="13">
        <v>41741</v>
      </c>
      <c r="E741" t="s">
        <v>810</v>
      </c>
      <c r="F741" t="s">
        <v>2269</v>
      </c>
      <c r="G741" t="s">
        <v>2270</v>
      </c>
      <c r="H741" t="s">
        <v>812</v>
      </c>
      <c r="I741" t="s">
        <v>854</v>
      </c>
      <c r="J741" t="s">
        <v>3017</v>
      </c>
      <c r="K741" t="s">
        <v>47</v>
      </c>
      <c r="L741">
        <v>98115</v>
      </c>
      <c r="M741" t="s">
        <v>856</v>
      </c>
      <c r="N741" t="s">
        <v>3235</v>
      </c>
      <c r="O741" t="s">
        <v>75</v>
      </c>
      <c r="P741" t="s">
        <v>3009</v>
      </c>
      <c r="Q741" t="s">
        <v>219</v>
      </c>
      <c r="R741">
        <v>653.54999999999995</v>
      </c>
      <c r="S741">
        <v>3</v>
      </c>
      <c r="T741">
        <v>0</v>
      </c>
      <c r="U741">
        <v>111.1035</v>
      </c>
      <c r="V741" t="s">
        <v>61</v>
      </c>
      <c r="W741" t="s">
        <v>55</v>
      </c>
      <c r="X741" t="s">
        <v>60</v>
      </c>
      <c r="Y741">
        <v>4</v>
      </c>
    </row>
    <row r="742" spans="1:25" x14ac:dyDescent="0.3">
      <c r="A742">
        <v>5069</v>
      </c>
      <c r="B742" t="s">
        <v>3277</v>
      </c>
      <c r="C742" s="13">
        <v>41859</v>
      </c>
      <c r="D742" s="13">
        <v>41863</v>
      </c>
      <c r="E742" t="s">
        <v>810</v>
      </c>
      <c r="F742" t="s">
        <v>3278</v>
      </c>
      <c r="G742" t="s">
        <v>3279</v>
      </c>
      <c r="H742" t="s">
        <v>813</v>
      </c>
      <c r="I742" t="s">
        <v>854</v>
      </c>
      <c r="J742" t="s">
        <v>3280</v>
      </c>
      <c r="K742" t="s">
        <v>22</v>
      </c>
      <c r="L742">
        <v>48183</v>
      </c>
      <c r="M742" t="s">
        <v>3021</v>
      </c>
      <c r="N742" t="s">
        <v>3281</v>
      </c>
      <c r="O742" t="s">
        <v>77</v>
      </c>
      <c r="P742" t="s">
        <v>3038</v>
      </c>
      <c r="Q742" t="s">
        <v>656</v>
      </c>
      <c r="R742">
        <v>549.99</v>
      </c>
      <c r="S742">
        <v>1</v>
      </c>
      <c r="T742">
        <v>0</v>
      </c>
      <c r="U742">
        <v>274.995</v>
      </c>
      <c r="V742" t="s">
        <v>66</v>
      </c>
      <c r="W742" t="s">
        <v>55</v>
      </c>
      <c r="X742" t="s">
        <v>64</v>
      </c>
      <c r="Y742">
        <v>8</v>
      </c>
    </row>
    <row r="743" spans="1:25" x14ac:dyDescent="0.3">
      <c r="A743">
        <v>5162</v>
      </c>
      <c r="B743" t="s">
        <v>3282</v>
      </c>
      <c r="C743" s="13">
        <v>41850</v>
      </c>
      <c r="D743" s="13">
        <v>41856</v>
      </c>
      <c r="E743" t="s">
        <v>810</v>
      </c>
      <c r="F743" t="s">
        <v>1222</v>
      </c>
      <c r="G743" t="s">
        <v>1223</v>
      </c>
      <c r="H743" t="s">
        <v>812</v>
      </c>
      <c r="I743" t="s">
        <v>854</v>
      </c>
      <c r="J743" t="s">
        <v>3017</v>
      </c>
      <c r="K743" t="s">
        <v>47</v>
      </c>
      <c r="L743">
        <v>98103</v>
      </c>
      <c r="M743" t="s">
        <v>856</v>
      </c>
      <c r="N743" t="s">
        <v>3205</v>
      </c>
      <c r="O743" t="s">
        <v>75</v>
      </c>
      <c r="P743" t="s">
        <v>3003</v>
      </c>
      <c r="Q743" t="s">
        <v>621</v>
      </c>
      <c r="R743">
        <v>1367.84</v>
      </c>
      <c r="S743">
        <v>8</v>
      </c>
      <c r="T743">
        <v>0</v>
      </c>
      <c r="U743">
        <v>259.88959999999997</v>
      </c>
      <c r="V743" t="s">
        <v>65</v>
      </c>
      <c r="W743" t="s">
        <v>55</v>
      </c>
      <c r="X743" t="s">
        <v>64</v>
      </c>
      <c r="Y743">
        <v>7</v>
      </c>
    </row>
    <row r="744" spans="1:25" x14ac:dyDescent="0.3">
      <c r="A744">
        <v>5163</v>
      </c>
      <c r="B744" t="s">
        <v>3283</v>
      </c>
      <c r="C744" s="13">
        <v>42692</v>
      </c>
      <c r="D744" s="13">
        <v>42697</v>
      </c>
      <c r="E744" t="s">
        <v>809</v>
      </c>
      <c r="F744" t="s">
        <v>1706</v>
      </c>
      <c r="G744" t="s">
        <v>1707</v>
      </c>
      <c r="H744" t="s">
        <v>811</v>
      </c>
      <c r="I744" t="s">
        <v>854</v>
      </c>
      <c r="J744" t="s">
        <v>3284</v>
      </c>
      <c r="K744" t="s">
        <v>22</v>
      </c>
      <c r="L744">
        <v>48180</v>
      </c>
      <c r="M744" t="s">
        <v>3021</v>
      </c>
      <c r="N744" t="s">
        <v>3012</v>
      </c>
      <c r="O744" t="s">
        <v>75</v>
      </c>
      <c r="P744" t="s">
        <v>3013</v>
      </c>
      <c r="Q744" t="s">
        <v>548</v>
      </c>
      <c r="R744">
        <v>301.95999999999998</v>
      </c>
      <c r="S744">
        <v>2</v>
      </c>
      <c r="T744">
        <v>0</v>
      </c>
      <c r="U744">
        <v>33.215600000000002</v>
      </c>
      <c r="V744" t="s">
        <v>70</v>
      </c>
      <c r="W744" t="s">
        <v>73</v>
      </c>
      <c r="X744" t="s">
        <v>68</v>
      </c>
      <c r="Y744">
        <v>11</v>
      </c>
    </row>
    <row r="745" spans="1:25" x14ac:dyDescent="0.3">
      <c r="A745">
        <v>5171</v>
      </c>
      <c r="B745" t="s">
        <v>3285</v>
      </c>
      <c r="C745" s="13">
        <v>42517</v>
      </c>
      <c r="D745" s="13">
        <v>42519</v>
      </c>
      <c r="E745" t="s">
        <v>809</v>
      </c>
      <c r="F745" t="s">
        <v>1057</v>
      </c>
      <c r="G745" t="s">
        <v>1058</v>
      </c>
      <c r="H745" t="s">
        <v>812</v>
      </c>
      <c r="I745" t="s">
        <v>854</v>
      </c>
      <c r="J745" t="s">
        <v>3040</v>
      </c>
      <c r="K745" t="s">
        <v>22</v>
      </c>
      <c r="L745">
        <v>48205</v>
      </c>
      <c r="M745" t="s">
        <v>3021</v>
      </c>
      <c r="N745" t="s">
        <v>3286</v>
      </c>
      <c r="O745" t="s">
        <v>75</v>
      </c>
      <c r="P745" t="s">
        <v>3013</v>
      </c>
      <c r="Q745" t="s">
        <v>378</v>
      </c>
      <c r="R745">
        <v>3504.9</v>
      </c>
      <c r="S745">
        <v>5</v>
      </c>
      <c r="T745">
        <v>0</v>
      </c>
      <c r="U745">
        <v>700.98</v>
      </c>
      <c r="V745" t="s">
        <v>62</v>
      </c>
      <c r="W745" t="s">
        <v>73</v>
      </c>
      <c r="X745" t="s">
        <v>60</v>
      </c>
      <c r="Y745">
        <v>5</v>
      </c>
    </row>
    <row r="746" spans="1:25" x14ac:dyDescent="0.3">
      <c r="A746">
        <v>5220</v>
      </c>
      <c r="B746" t="s">
        <v>3287</v>
      </c>
      <c r="C746" s="13">
        <v>42979</v>
      </c>
      <c r="D746" s="13">
        <v>42979</v>
      </c>
      <c r="E746" t="s">
        <v>808</v>
      </c>
      <c r="F746" t="s">
        <v>3288</v>
      </c>
      <c r="G746" t="s">
        <v>3289</v>
      </c>
      <c r="H746" t="s">
        <v>811</v>
      </c>
      <c r="I746" t="s">
        <v>854</v>
      </c>
      <c r="J746" t="s">
        <v>3040</v>
      </c>
      <c r="K746" t="s">
        <v>22</v>
      </c>
      <c r="L746">
        <v>48205</v>
      </c>
      <c r="M746" t="s">
        <v>3021</v>
      </c>
      <c r="N746" t="s">
        <v>3290</v>
      </c>
      <c r="O746" t="s">
        <v>75</v>
      </c>
      <c r="P746" t="s">
        <v>3013</v>
      </c>
      <c r="Q746" t="s">
        <v>365</v>
      </c>
      <c r="R746">
        <v>498.26</v>
      </c>
      <c r="S746">
        <v>7</v>
      </c>
      <c r="T746">
        <v>0</v>
      </c>
      <c r="U746">
        <v>134.53020000000001</v>
      </c>
      <c r="V746" t="s">
        <v>67</v>
      </c>
      <c r="W746" t="s">
        <v>74</v>
      </c>
      <c r="X746" t="s">
        <v>64</v>
      </c>
      <c r="Y746">
        <v>9</v>
      </c>
    </row>
    <row r="747" spans="1:25" x14ac:dyDescent="0.3">
      <c r="A747">
        <v>5221</v>
      </c>
      <c r="B747" t="s">
        <v>3291</v>
      </c>
      <c r="C747" s="13">
        <v>41804</v>
      </c>
      <c r="D747" s="13">
        <v>41810</v>
      </c>
      <c r="E747" t="s">
        <v>810</v>
      </c>
      <c r="F747" t="s">
        <v>3292</v>
      </c>
      <c r="G747" t="s">
        <v>3293</v>
      </c>
      <c r="H747" t="s">
        <v>813</v>
      </c>
      <c r="I747" t="s">
        <v>854</v>
      </c>
      <c r="J747" t="s">
        <v>3040</v>
      </c>
      <c r="K747" t="s">
        <v>22</v>
      </c>
      <c r="L747">
        <v>48234</v>
      </c>
      <c r="M747" t="s">
        <v>3021</v>
      </c>
      <c r="N747" t="s">
        <v>3217</v>
      </c>
      <c r="O747" t="s">
        <v>75</v>
      </c>
      <c r="P747" t="s">
        <v>3003</v>
      </c>
      <c r="Q747" t="s">
        <v>383</v>
      </c>
      <c r="R747">
        <v>212.94</v>
      </c>
      <c r="S747">
        <v>3</v>
      </c>
      <c r="T747">
        <v>0</v>
      </c>
      <c r="U747">
        <v>57.4938</v>
      </c>
      <c r="V747" t="s">
        <v>63</v>
      </c>
      <c r="W747" t="s">
        <v>55</v>
      </c>
      <c r="X747" t="s">
        <v>60</v>
      </c>
      <c r="Y747">
        <v>6</v>
      </c>
    </row>
    <row r="748" spans="1:25" x14ac:dyDescent="0.3">
      <c r="A748">
        <v>5234</v>
      </c>
      <c r="B748" t="s">
        <v>3294</v>
      </c>
      <c r="C748" s="13">
        <v>41930</v>
      </c>
      <c r="D748" s="13">
        <v>41934</v>
      </c>
      <c r="E748" t="s">
        <v>810</v>
      </c>
      <c r="F748" t="s">
        <v>3295</v>
      </c>
      <c r="G748" t="s">
        <v>3296</v>
      </c>
      <c r="H748" t="s">
        <v>812</v>
      </c>
      <c r="I748" t="s">
        <v>854</v>
      </c>
      <c r="J748" t="s">
        <v>3297</v>
      </c>
      <c r="K748" t="s">
        <v>4</v>
      </c>
      <c r="L748">
        <v>71854</v>
      </c>
      <c r="M748" t="s">
        <v>3001</v>
      </c>
      <c r="N748" t="s">
        <v>3298</v>
      </c>
      <c r="O748" t="s">
        <v>75</v>
      </c>
      <c r="P748" t="s">
        <v>3013</v>
      </c>
      <c r="Q748" t="s">
        <v>556</v>
      </c>
      <c r="R748">
        <v>605.34</v>
      </c>
      <c r="S748">
        <v>6</v>
      </c>
      <c r="T748">
        <v>0</v>
      </c>
      <c r="U748">
        <v>145.2816</v>
      </c>
      <c r="V748" t="s">
        <v>69</v>
      </c>
      <c r="W748" t="s">
        <v>55</v>
      </c>
      <c r="X748" t="s">
        <v>68</v>
      </c>
      <c r="Y748">
        <v>10</v>
      </c>
    </row>
    <row r="749" spans="1:25" x14ac:dyDescent="0.3">
      <c r="A749">
        <v>5269</v>
      </c>
      <c r="B749" t="s">
        <v>3299</v>
      </c>
      <c r="C749" s="13">
        <v>43055</v>
      </c>
      <c r="D749" s="13">
        <v>43060</v>
      </c>
      <c r="E749" t="s">
        <v>810</v>
      </c>
      <c r="F749" t="s">
        <v>3300</v>
      </c>
      <c r="G749" t="s">
        <v>3301</v>
      </c>
      <c r="H749" t="s">
        <v>813</v>
      </c>
      <c r="I749" t="s">
        <v>854</v>
      </c>
      <c r="J749" t="s">
        <v>3302</v>
      </c>
      <c r="K749" t="s">
        <v>32</v>
      </c>
      <c r="L749">
        <v>10701</v>
      </c>
      <c r="M749" t="s">
        <v>3032</v>
      </c>
      <c r="N749" t="s">
        <v>3303</v>
      </c>
      <c r="O749" t="s">
        <v>77</v>
      </c>
      <c r="P749" t="s">
        <v>3034</v>
      </c>
      <c r="Q749" t="s">
        <v>369</v>
      </c>
      <c r="R749">
        <v>52.44</v>
      </c>
      <c r="S749">
        <v>4</v>
      </c>
      <c r="T749">
        <v>0</v>
      </c>
      <c r="U749">
        <v>24.122399999999999</v>
      </c>
      <c r="V749" t="s">
        <v>70</v>
      </c>
      <c r="W749" t="s">
        <v>74</v>
      </c>
      <c r="X749" t="s">
        <v>68</v>
      </c>
      <c r="Y749">
        <v>11</v>
      </c>
    </row>
    <row r="750" spans="1:25" x14ac:dyDescent="0.3">
      <c r="A750">
        <v>5275</v>
      </c>
      <c r="B750" t="s">
        <v>3304</v>
      </c>
      <c r="C750" s="13">
        <v>42315</v>
      </c>
      <c r="D750" s="13">
        <v>42317</v>
      </c>
      <c r="E750" t="s">
        <v>809</v>
      </c>
      <c r="F750" t="s">
        <v>1675</v>
      </c>
      <c r="G750" t="s">
        <v>1676</v>
      </c>
      <c r="H750" t="s">
        <v>811</v>
      </c>
      <c r="I750" t="s">
        <v>854</v>
      </c>
      <c r="J750" t="s">
        <v>3305</v>
      </c>
      <c r="K750" t="s">
        <v>45</v>
      </c>
      <c r="L750">
        <v>5408</v>
      </c>
      <c r="M750" t="s">
        <v>3032</v>
      </c>
      <c r="N750" t="s">
        <v>3306</v>
      </c>
      <c r="O750" t="s">
        <v>75</v>
      </c>
      <c r="P750" t="s">
        <v>3013</v>
      </c>
      <c r="Q750" t="s">
        <v>626</v>
      </c>
      <c r="R750">
        <v>715.2</v>
      </c>
      <c r="S750">
        <v>3</v>
      </c>
      <c r="T750">
        <v>0</v>
      </c>
      <c r="U750">
        <v>178.8</v>
      </c>
      <c r="V750" t="s">
        <v>70</v>
      </c>
      <c r="W750" t="s">
        <v>72</v>
      </c>
      <c r="X750" t="s">
        <v>68</v>
      </c>
      <c r="Y750">
        <v>11</v>
      </c>
    </row>
    <row r="751" spans="1:25" x14ac:dyDescent="0.3">
      <c r="A751">
        <v>5301</v>
      </c>
      <c r="B751" t="s">
        <v>3307</v>
      </c>
      <c r="C751" s="13">
        <v>42520</v>
      </c>
      <c r="D751" s="13">
        <v>42524</v>
      </c>
      <c r="E751" t="s">
        <v>810</v>
      </c>
      <c r="F751" t="s">
        <v>1524</v>
      </c>
      <c r="G751" t="s">
        <v>1525</v>
      </c>
      <c r="H751" t="s">
        <v>812</v>
      </c>
      <c r="I751" t="s">
        <v>854</v>
      </c>
      <c r="J751" t="s">
        <v>3075</v>
      </c>
      <c r="K751" t="s">
        <v>46</v>
      </c>
      <c r="L751">
        <v>22153</v>
      </c>
      <c r="M751" t="s">
        <v>3001</v>
      </c>
      <c r="N751" t="s">
        <v>3308</v>
      </c>
      <c r="O751" t="s">
        <v>75</v>
      </c>
      <c r="P751" t="s">
        <v>3009</v>
      </c>
      <c r="Q751" t="s">
        <v>391</v>
      </c>
      <c r="R751">
        <v>2275.5</v>
      </c>
      <c r="S751">
        <v>10</v>
      </c>
      <c r="T751">
        <v>0</v>
      </c>
      <c r="U751">
        <v>386.83499999999998</v>
      </c>
      <c r="V751" t="s">
        <v>62</v>
      </c>
      <c r="W751" t="s">
        <v>73</v>
      </c>
      <c r="X751" t="s">
        <v>60</v>
      </c>
      <c r="Y751">
        <v>5</v>
      </c>
    </row>
    <row r="752" spans="1:25" x14ac:dyDescent="0.3">
      <c r="A752">
        <v>5592</v>
      </c>
      <c r="B752" t="s">
        <v>3309</v>
      </c>
      <c r="C752" s="13">
        <v>41925</v>
      </c>
      <c r="D752" s="13">
        <v>41930</v>
      </c>
      <c r="E752" t="s">
        <v>809</v>
      </c>
      <c r="F752" t="s">
        <v>1356</v>
      </c>
      <c r="G752" t="s">
        <v>1357</v>
      </c>
      <c r="H752" t="s">
        <v>812</v>
      </c>
      <c r="I752" t="s">
        <v>854</v>
      </c>
      <c r="J752" t="s">
        <v>2710</v>
      </c>
      <c r="K752" t="s">
        <v>30</v>
      </c>
      <c r="L752">
        <v>8701</v>
      </c>
      <c r="M752" t="s">
        <v>3032</v>
      </c>
      <c r="N752" t="s">
        <v>3310</v>
      </c>
      <c r="O752" t="s">
        <v>75</v>
      </c>
      <c r="P752" t="s">
        <v>3013</v>
      </c>
      <c r="Q752" t="s">
        <v>347</v>
      </c>
      <c r="R752">
        <v>245.98</v>
      </c>
      <c r="S752">
        <v>2</v>
      </c>
      <c r="T752">
        <v>0</v>
      </c>
      <c r="U752">
        <v>27.0578</v>
      </c>
      <c r="V752" t="s">
        <v>69</v>
      </c>
      <c r="W752" t="s">
        <v>55</v>
      </c>
      <c r="X752" t="s">
        <v>68</v>
      </c>
      <c r="Y752">
        <v>10</v>
      </c>
    </row>
    <row r="753" spans="1:25" x14ac:dyDescent="0.3">
      <c r="A753">
        <v>5733</v>
      </c>
      <c r="B753" t="s">
        <v>3311</v>
      </c>
      <c r="C753" s="13">
        <v>42915</v>
      </c>
      <c r="D753" s="13">
        <v>42918</v>
      </c>
      <c r="E753" t="s">
        <v>807</v>
      </c>
      <c r="F753" t="s">
        <v>2613</v>
      </c>
      <c r="G753" t="s">
        <v>2614</v>
      </c>
      <c r="H753" t="s">
        <v>812</v>
      </c>
      <c r="I753" t="s">
        <v>854</v>
      </c>
      <c r="J753" t="s">
        <v>3312</v>
      </c>
      <c r="K753" t="s">
        <v>7</v>
      </c>
      <c r="L753">
        <v>6460</v>
      </c>
      <c r="M753" t="s">
        <v>3032</v>
      </c>
      <c r="N753" t="s">
        <v>3186</v>
      </c>
      <c r="O753" t="s">
        <v>75</v>
      </c>
      <c r="P753" t="s">
        <v>3003</v>
      </c>
      <c r="Q753" t="s">
        <v>384</v>
      </c>
      <c r="R753">
        <v>638.82000000000005</v>
      </c>
      <c r="S753">
        <v>9</v>
      </c>
      <c r="T753">
        <v>0</v>
      </c>
      <c r="U753">
        <v>185.2578</v>
      </c>
      <c r="V753" t="s">
        <v>63</v>
      </c>
      <c r="W753" t="s">
        <v>74</v>
      </c>
      <c r="X753" t="s">
        <v>60</v>
      </c>
      <c r="Y753">
        <v>6</v>
      </c>
    </row>
    <row r="754" spans="1:25" x14ac:dyDescent="0.3">
      <c r="A754">
        <v>5754</v>
      </c>
      <c r="B754" t="s">
        <v>3313</v>
      </c>
      <c r="C754" s="13">
        <v>42403</v>
      </c>
      <c r="D754" s="13">
        <v>42410</v>
      </c>
      <c r="E754" t="s">
        <v>810</v>
      </c>
      <c r="F754" t="s">
        <v>1318</v>
      </c>
      <c r="G754" t="s">
        <v>1319</v>
      </c>
      <c r="H754" t="s">
        <v>811</v>
      </c>
      <c r="I754" t="s">
        <v>854</v>
      </c>
      <c r="J754" t="s">
        <v>3043</v>
      </c>
      <c r="K754" t="s">
        <v>17</v>
      </c>
      <c r="L754">
        <v>40475</v>
      </c>
      <c r="M754" t="s">
        <v>3001</v>
      </c>
      <c r="N754" t="s">
        <v>3027</v>
      </c>
      <c r="O754" t="s">
        <v>75</v>
      </c>
      <c r="P754" t="s">
        <v>3013</v>
      </c>
      <c r="Q754" t="s">
        <v>385</v>
      </c>
      <c r="R754">
        <v>866.4</v>
      </c>
      <c r="S754">
        <v>4</v>
      </c>
      <c r="T754">
        <v>0</v>
      </c>
      <c r="U754">
        <v>225.26400000000001</v>
      </c>
      <c r="V754" t="s">
        <v>58</v>
      </c>
      <c r="W754" t="s">
        <v>73</v>
      </c>
      <c r="X754" t="s">
        <v>56</v>
      </c>
      <c r="Y754">
        <v>2</v>
      </c>
    </row>
    <row r="755" spans="1:25" x14ac:dyDescent="0.3">
      <c r="A755">
        <v>5773</v>
      </c>
      <c r="B755" t="s">
        <v>3314</v>
      </c>
      <c r="C755" s="13">
        <v>42334</v>
      </c>
      <c r="D755" s="13">
        <v>42339</v>
      </c>
      <c r="E755" t="s">
        <v>810</v>
      </c>
      <c r="F755" t="s">
        <v>1314</v>
      </c>
      <c r="G755" t="s">
        <v>1315</v>
      </c>
      <c r="H755" t="s">
        <v>812</v>
      </c>
      <c r="I755" t="s">
        <v>854</v>
      </c>
      <c r="J755" t="s">
        <v>3075</v>
      </c>
      <c r="K755" t="s">
        <v>25</v>
      </c>
      <c r="L755">
        <v>65807</v>
      </c>
      <c r="M755" t="s">
        <v>3021</v>
      </c>
      <c r="N755" t="s">
        <v>3315</v>
      </c>
      <c r="O755" t="s">
        <v>77</v>
      </c>
      <c r="P755" t="s">
        <v>3038</v>
      </c>
      <c r="Q755" t="s">
        <v>213</v>
      </c>
      <c r="R755">
        <v>599.99</v>
      </c>
      <c r="S755">
        <v>1</v>
      </c>
      <c r="T755">
        <v>0</v>
      </c>
      <c r="U755">
        <v>233.99610000000001</v>
      </c>
      <c r="V755" t="s">
        <v>70</v>
      </c>
      <c r="W755" t="s">
        <v>72</v>
      </c>
      <c r="X755" t="s">
        <v>68</v>
      </c>
      <c r="Y755">
        <v>11</v>
      </c>
    </row>
    <row r="756" spans="1:25" x14ac:dyDescent="0.3">
      <c r="A756">
        <v>5830</v>
      </c>
      <c r="B756" t="s">
        <v>3316</v>
      </c>
      <c r="C756" s="13">
        <v>42707</v>
      </c>
      <c r="D756" s="13">
        <v>42711</v>
      </c>
      <c r="E756" t="s">
        <v>810</v>
      </c>
      <c r="F756" t="s">
        <v>1953</v>
      </c>
      <c r="G756" t="s">
        <v>1954</v>
      </c>
      <c r="H756" t="s">
        <v>811</v>
      </c>
      <c r="I756" t="s">
        <v>854</v>
      </c>
      <c r="J756" t="s">
        <v>3043</v>
      </c>
      <c r="K756" t="s">
        <v>14</v>
      </c>
      <c r="L756">
        <v>47374</v>
      </c>
      <c r="M756" t="s">
        <v>3021</v>
      </c>
      <c r="N756" t="s">
        <v>3317</v>
      </c>
      <c r="O756" t="s">
        <v>75</v>
      </c>
      <c r="P756" t="s">
        <v>3009</v>
      </c>
      <c r="Q756" t="s">
        <v>377</v>
      </c>
      <c r="R756">
        <v>581.96</v>
      </c>
      <c r="S756">
        <v>2</v>
      </c>
      <c r="T756">
        <v>0</v>
      </c>
      <c r="U756">
        <v>104.75279999999999</v>
      </c>
      <c r="V756" t="s">
        <v>71</v>
      </c>
      <c r="W756" t="s">
        <v>73</v>
      </c>
      <c r="X756" t="s">
        <v>68</v>
      </c>
      <c r="Y756">
        <v>12</v>
      </c>
    </row>
    <row r="757" spans="1:25" x14ac:dyDescent="0.3">
      <c r="A757">
        <v>5860</v>
      </c>
      <c r="B757" t="s">
        <v>3318</v>
      </c>
      <c r="C757" s="13">
        <v>42309</v>
      </c>
      <c r="D757" s="13">
        <v>42316</v>
      </c>
      <c r="E757" t="s">
        <v>810</v>
      </c>
      <c r="F757" t="s">
        <v>2554</v>
      </c>
      <c r="G757" t="s">
        <v>2555</v>
      </c>
      <c r="H757" t="s">
        <v>811</v>
      </c>
      <c r="I757" t="s">
        <v>854</v>
      </c>
      <c r="J757" t="s">
        <v>3319</v>
      </c>
      <c r="K757" t="s">
        <v>4</v>
      </c>
      <c r="L757">
        <v>72032</v>
      </c>
      <c r="M757" t="s">
        <v>3001</v>
      </c>
      <c r="N757" t="s">
        <v>3320</v>
      </c>
      <c r="O757" t="s">
        <v>75</v>
      </c>
      <c r="P757" t="s">
        <v>3009</v>
      </c>
      <c r="Q757" t="s">
        <v>408</v>
      </c>
      <c r="R757">
        <v>301.95999999999998</v>
      </c>
      <c r="S757">
        <v>2</v>
      </c>
      <c r="T757">
        <v>0</v>
      </c>
      <c r="U757">
        <v>45.293999999999997</v>
      </c>
      <c r="V757" t="s">
        <v>70</v>
      </c>
      <c r="W757" t="s">
        <v>72</v>
      </c>
      <c r="X757" t="s">
        <v>68</v>
      </c>
      <c r="Y757">
        <v>11</v>
      </c>
    </row>
    <row r="758" spans="1:25" x14ac:dyDescent="0.3">
      <c r="A758">
        <v>5927</v>
      </c>
      <c r="B758" t="s">
        <v>3321</v>
      </c>
      <c r="C758" s="13">
        <v>41737</v>
      </c>
      <c r="D758" s="13">
        <v>41741</v>
      </c>
      <c r="E758" t="s">
        <v>810</v>
      </c>
      <c r="F758" t="s">
        <v>865</v>
      </c>
      <c r="G758" t="s">
        <v>866</v>
      </c>
      <c r="H758" t="s">
        <v>812</v>
      </c>
      <c r="I758" t="s">
        <v>854</v>
      </c>
      <c r="J758" t="s">
        <v>3322</v>
      </c>
      <c r="K758" t="s">
        <v>2</v>
      </c>
      <c r="L758">
        <v>35601</v>
      </c>
      <c r="M758" t="s">
        <v>3001</v>
      </c>
      <c r="N758" t="s">
        <v>3323</v>
      </c>
      <c r="O758" t="s">
        <v>75</v>
      </c>
      <c r="P758" t="s">
        <v>3009</v>
      </c>
      <c r="Q758" t="s">
        <v>629</v>
      </c>
      <c r="R758">
        <v>1215.92</v>
      </c>
      <c r="S758">
        <v>8</v>
      </c>
      <c r="T758">
        <v>0</v>
      </c>
      <c r="U758">
        <v>316.13920000000002</v>
      </c>
      <c r="V758" t="s">
        <v>61</v>
      </c>
      <c r="W758" t="s">
        <v>55</v>
      </c>
      <c r="X758" t="s">
        <v>60</v>
      </c>
      <c r="Y758">
        <v>4</v>
      </c>
    </row>
    <row r="759" spans="1:25" x14ac:dyDescent="0.3">
      <c r="A759">
        <v>5979</v>
      </c>
      <c r="B759" t="s">
        <v>3324</v>
      </c>
      <c r="C759" s="13">
        <v>41889</v>
      </c>
      <c r="D759" s="13">
        <v>41895</v>
      </c>
      <c r="E759" t="s">
        <v>810</v>
      </c>
      <c r="F759" t="s">
        <v>1418</v>
      </c>
      <c r="G759" t="s">
        <v>1419</v>
      </c>
      <c r="H759" t="s">
        <v>813</v>
      </c>
      <c r="I759" t="s">
        <v>854</v>
      </c>
      <c r="J759" t="s">
        <v>3241</v>
      </c>
      <c r="K759" t="s">
        <v>36</v>
      </c>
      <c r="L759">
        <v>74133</v>
      </c>
      <c r="M759" t="s">
        <v>3021</v>
      </c>
      <c r="N759" t="s">
        <v>3096</v>
      </c>
      <c r="O759" t="s">
        <v>75</v>
      </c>
      <c r="P759" t="s">
        <v>3009</v>
      </c>
      <c r="Q759" t="s">
        <v>434</v>
      </c>
      <c r="R759">
        <v>429.9</v>
      </c>
      <c r="S759">
        <v>5</v>
      </c>
      <c r="T759">
        <v>0</v>
      </c>
      <c r="U759">
        <v>111.774</v>
      </c>
      <c r="V759" t="s">
        <v>67</v>
      </c>
      <c r="W759" t="s">
        <v>55</v>
      </c>
      <c r="X759" t="s">
        <v>64</v>
      </c>
      <c r="Y759">
        <v>9</v>
      </c>
    </row>
    <row r="760" spans="1:25" x14ac:dyDescent="0.3">
      <c r="A760">
        <v>6047</v>
      </c>
      <c r="B760" t="s">
        <v>3325</v>
      </c>
      <c r="C760" s="13">
        <v>42530</v>
      </c>
      <c r="D760" s="13">
        <v>42537</v>
      </c>
      <c r="E760" t="s">
        <v>810</v>
      </c>
      <c r="F760" t="s">
        <v>3326</v>
      </c>
      <c r="G760" t="s">
        <v>3327</v>
      </c>
      <c r="H760" t="s">
        <v>813</v>
      </c>
      <c r="I760" t="s">
        <v>854</v>
      </c>
      <c r="J760" t="s">
        <v>3328</v>
      </c>
      <c r="K760" t="s">
        <v>23</v>
      </c>
      <c r="L760">
        <v>55407</v>
      </c>
      <c r="M760" t="s">
        <v>3021</v>
      </c>
      <c r="N760" t="s">
        <v>3329</v>
      </c>
      <c r="O760" t="s">
        <v>75</v>
      </c>
      <c r="P760" t="s">
        <v>3009</v>
      </c>
      <c r="Q760" t="s">
        <v>206</v>
      </c>
      <c r="R760">
        <v>692.94</v>
      </c>
      <c r="S760">
        <v>3</v>
      </c>
      <c r="T760">
        <v>0</v>
      </c>
      <c r="U760">
        <v>173.23500000000001</v>
      </c>
      <c r="V760" t="s">
        <v>63</v>
      </c>
      <c r="W760" t="s">
        <v>73</v>
      </c>
      <c r="X760" t="s">
        <v>60</v>
      </c>
      <c r="Y760">
        <v>6</v>
      </c>
    </row>
    <row r="761" spans="1:25" x14ac:dyDescent="0.3">
      <c r="A761">
        <v>6151</v>
      </c>
      <c r="B761" t="s">
        <v>3330</v>
      </c>
      <c r="C761" s="13">
        <v>42468</v>
      </c>
      <c r="D761" s="13">
        <v>42471</v>
      </c>
      <c r="E761" t="s">
        <v>807</v>
      </c>
      <c r="F761" t="s">
        <v>2460</v>
      </c>
      <c r="G761" t="s">
        <v>2461</v>
      </c>
      <c r="H761" t="s">
        <v>811</v>
      </c>
      <c r="I761" t="s">
        <v>854</v>
      </c>
      <c r="J761" t="s">
        <v>3088</v>
      </c>
      <c r="K761" t="s">
        <v>11</v>
      </c>
      <c r="L761">
        <v>31907</v>
      </c>
      <c r="M761" t="s">
        <v>3001</v>
      </c>
      <c r="N761" t="s">
        <v>3331</v>
      </c>
      <c r="O761" t="s">
        <v>75</v>
      </c>
      <c r="P761" t="s">
        <v>3003</v>
      </c>
      <c r="Q761" t="s">
        <v>382</v>
      </c>
      <c r="R761">
        <v>354.9</v>
      </c>
      <c r="S761">
        <v>5</v>
      </c>
      <c r="T761">
        <v>0</v>
      </c>
      <c r="U761">
        <v>88.724999999999994</v>
      </c>
      <c r="V761" t="s">
        <v>61</v>
      </c>
      <c r="W761" t="s">
        <v>73</v>
      </c>
      <c r="X761" t="s">
        <v>60</v>
      </c>
      <c r="Y761">
        <v>4</v>
      </c>
    </row>
    <row r="762" spans="1:25" x14ac:dyDescent="0.3">
      <c r="A762">
        <v>6176</v>
      </c>
      <c r="B762" t="s">
        <v>3332</v>
      </c>
      <c r="C762" s="13">
        <v>42268</v>
      </c>
      <c r="D762" s="13">
        <v>42273</v>
      </c>
      <c r="E762" t="s">
        <v>810</v>
      </c>
      <c r="F762" t="s">
        <v>3333</v>
      </c>
      <c r="G762" t="s">
        <v>3334</v>
      </c>
      <c r="H762" t="s">
        <v>811</v>
      </c>
      <c r="I762" t="s">
        <v>854</v>
      </c>
      <c r="J762" t="s">
        <v>3011</v>
      </c>
      <c r="K762" t="s">
        <v>40</v>
      </c>
      <c r="L762">
        <v>29203</v>
      </c>
      <c r="M762" t="s">
        <v>3001</v>
      </c>
      <c r="N762" t="s">
        <v>3335</v>
      </c>
      <c r="O762" t="s">
        <v>75</v>
      </c>
      <c r="P762" t="s">
        <v>3013</v>
      </c>
      <c r="Q762" t="s">
        <v>338</v>
      </c>
      <c r="R762">
        <v>1690.04</v>
      </c>
      <c r="S762">
        <v>4</v>
      </c>
      <c r="T762">
        <v>0</v>
      </c>
      <c r="U762">
        <v>422.51</v>
      </c>
      <c r="V762" t="s">
        <v>67</v>
      </c>
      <c r="W762" t="s">
        <v>72</v>
      </c>
      <c r="X762" t="s">
        <v>64</v>
      </c>
      <c r="Y762">
        <v>9</v>
      </c>
    </row>
    <row r="763" spans="1:25" x14ac:dyDescent="0.3">
      <c r="A763">
        <v>6292</v>
      </c>
      <c r="B763" t="s">
        <v>3336</v>
      </c>
      <c r="C763" s="13">
        <v>43071</v>
      </c>
      <c r="D763" s="13">
        <v>43074</v>
      </c>
      <c r="E763" t="s">
        <v>807</v>
      </c>
      <c r="F763" t="s">
        <v>3337</v>
      </c>
      <c r="G763" t="s">
        <v>3338</v>
      </c>
      <c r="H763" t="s">
        <v>811</v>
      </c>
      <c r="I763" t="s">
        <v>854</v>
      </c>
      <c r="J763" t="s">
        <v>3339</v>
      </c>
      <c r="K763" t="s">
        <v>46</v>
      </c>
      <c r="L763">
        <v>24153</v>
      </c>
      <c r="M763" t="s">
        <v>3001</v>
      </c>
      <c r="N763" t="s">
        <v>3104</v>
      </c>
      <c r="O763" t="s">
        <v>75</v>
      </c>
      <c r="P763" t="s">
        <v>3013</v>
      </c>
      <c r="Q763" t="s">
        <v>555</v>
      </c>
      <c r="R763">
        <v>701.96</v>
      </c>
      <c r="S763">
        <v>2</v>
      </c>
      <c r="T763">
        <v>0</v>
      </c>
      <c r="U763">
        <v>168.47040000000001</v>
      </c>
      <c r="V763" t="s">
        <v>71</v>
      </c>
      <c r="W763" t="s">
        <v>74</v>
      </c>
      <c r="X763" t="s">
        <v>68</v>
      </c>
      <c r="Y763">
        <v>12</v>
      </c>
    </row>
    <row r="764" spans="1:25" x14ac:dyDescent="0.3">
      <c r="A764">
        <v>6324</v>
      </c>
      <c r="B764" t="s">
        <v>3340</v>
      </c>
      <c r="C764" s="13">
        <v>41807</v>
      </c>
      <c r="D764" s="13">
        <v>41813</v>
      </c>
      <c r="E764" t="s">
        <v>810</v>
      </c>
      <c r="F764" t="s">
        <v>1702</v>
      </c>
      <c r="G764" t="s">
        <v>1703</v>
      </c>
      <c r="H764" t="s">
        <v>811</v>
      </c>
      <c r="I764" t="s">
        <v>854</v>
      </c>
      <c r="J764" t="s">
        <v>3228</v>
      </c>
      <c r="K764" t="s">
        <v>8</v>
      </c>
      <c r="L764">
        <v>19711</v>
      </c>
      <c r="M764" t="s">
        <v>3032</v>
      </c>
      <c r="N764" t="s">
        <v>3341</v>
      </c>
      <c r="O764" t="s">
        <v>77</v>
      </c>
      <c r="P764" t="s">
        <v>3034</v>
      </c>
      <c r="Q764" t="s">
        <v>707</v>
      </c>
      <c r="R764">
        <v>65.97</v>
      </c>
      <c r="S764">
        <v>3</v>
      </c>
      <c r="T764">
        <v>0</v>
      </c>
      <c r="U764">
        <v>31.0059</v>
      </c>
      <c r="V764" t="s">
        <v>63</v>
      </c>
      <c r="W764" t="s">
        <v>55</v>
      </c>
      <c r="X764" t="s">
        <v>60</v>
      </c>
      <c r="Y764">
        <v>6</v>
      </c>
    </row>
    <row r="765" spans="1:25" x14ac:dyDescent="0.3">
      <c r="A765">
        <v>6402</v>
      </c>
      <c r="B765" t="s">
        <v>3342</v>
      </c>
      <c r="C765" s="13">
        <v>42885</v>
      </c>
      <c r="D765" s="13">
        <v>42886</v>
      </c>
      <c r="E765" t="s">
        <v>807</v>
      </c>
      <c r="F765" t="s">
        <v>1306</v>
      </c>
      <c r="G765" t="s">
        <v>1307</v>
      </c>
      <c r="H765" t="s">
        <v>811</v>
      </c>
      <c r="I765" t="s">
        <v>854</v>
      </c>
      <c r="J765" t="s">
        <v>3098</v>
      </c>
      <c r="K765" t="s">
        <v>18</v>
      </c>
      <c r="L765">
        <v>70506</v>
      </c>
      <c r="M765" t="s">
        <v>3001</v>
      </c>
      <c r="N765" t="s">
        <v>3343</v>
      </c>
      <c r="O765" t="s">
        <v>75</v>
      </c>
      <c r="P765" t="s">
        <v>3003</v>
      </c>
      <c r="Q765" t="s">
        <v>647</v>
      </c>
      <c r="R765">
        <v>241.96</v>
      </c>
      <c r="S765">
        <v>2</v>
      </c>
      <c r="T765">
        <v>0</v>
      </c>
      <c r="U765">
        <v>33.874400000000001</v>
      </c>
      <c r="V765" t="s">
        <v>62</v>
      </c>
      <c r="W765" t="s">
        <v>74</v>
      </c>
      <c r="X765" t="s">
        <v>60</v>
      </c>
      <c r="Y765">
        <v>5</v>
      </c>
    </row>
    <row r="766" spans="1:25" x14ac:dyDescent="0.3">
      <c r="A766">
        <v>6528</v>
      </c>
      <c r="B766" t="s">
        <v>3344</v>
      </c>
      <c r="C766" s="13">
        <v>42727</v>
      </c>
      <c r="D766" s="13">
        <v>42732</v>
      </c>
      <c r="E766" t="s">
        <v>809</v>
      </c>
      <c r="F766" t="s">
        <v>3345</v>
      </c>
      <c r="G766" t="s">
        <v>3346</v>
      </c>
      <c r="H766" t="s">
        <v>812</v>
      </c>
      <c r="I766" t="s">
        <v>854</v>
      </c>
      <c r="J766" t="s">
        <v>3347</v>
      </c>
      <c r="K766" t="s">
        <v>39</v>
      </c>
      <c r="L766">
        <v>2886</v>
      </c>
      <c r="M766" t="s">
        <v>3032</v>
      </c>
      <c r="N766" t="s">
        <v>3212</v>
      </c>
      <c r="O766" t="s">
        <v>77</v>
      </c>
      <c r="P766" t="s">
        <v>3038</v>
      </c>
      <c r="Q766" t="s">
        <v>368</v>
      </c>
      <c r="R766">
        <v>1999.96</v>
      </c>
      <c r="S766">
        <v>4</v>
      </c>
      <c r="T766">
        <v>0</v>
      </c>
      <c r="U766">
        <v>899.98199999999997</v>
      </c>
      <c r="V766" t="s">
        <v>71</v>
      </c>
      <c r="W766" t="s">
        <v>73</v>
      </c>
      <c r="X766" t="s">
        <v>68</v>
      </c>
      <c r="Y766">
        <v>12</v>
      </c>
    </row>
    <row r="767" spans="1:25" x14ac:dyDescent="0.3">
      <c r="A767">
        <v>6550</v>
      </c>
      <c r="B767" t="s">
        <v>3348</v>
      </c>
      <c r="C767" s="13">
        <v>42215</v>
      </c>
      <c r="D767" s="13">
        <v>42217</v>
      </c>
      <c r="E767" t="s">
        <v>807</v>
      </c>
      <c r="F767" t="s">
        <v>1598</v>
      </c>
      <c r="G767" t="s">
        <v>1599</v>
      </c>
      <c r="H767" t="s">
        <v>813</v>
      </c>
      <c r="I767" t="s">
        <v>854</v>
      </c>
      <c r="J767" t="s">
        <v>3020</v>
      </c>
      <c r="K767" t="s">
        <v>23</v>
      </c>
      <c r="L767">
        <v>55044</v>
      </c>
      <c r="M767" t="s">
        <v>3021</v>
      </c>
      <c r="N767" t="s">
        <v>3166</v>
      </c>
      <c r="O767" t="s">
        <v>75</v>
      </c>
      <c r="P767" t="s">
        <v>3013</v>
      </c>
      <c r="Q767" t="s">
        <v>353</v>
      </c>
      <c r="R767">
        <v>155.88</v>
      </c>
      <c r="S767">
        <v>6</v>
      </c>
      <c r="T767">
        <v>0</v>
      </c>
      <c r="U767">
        <v>38.97</v>
      </c>
      <c r="V767" t="s">
        <v>65</v>
      </c>
      <c r="W767" t="s">
        <v>72</v>
      </c>
      <c r="X767" t="s">
        <v>64</v>
      </c>
      <c r="Y767">
        <v>7</v>
      </c>
    </row>
    <row r="768" spans="1:25" x14ac:dyDescent="0.3">
      <c r="A768">
        <v>6612</v>
      </c>
      <c r="B768" t="s">
        <v>3349</v>
      </c>
      <c r="C768" s="13">
        <v>42115</v>
      </c>
      <c r="D768" s="13">
        <v>42122</v>
      </c>
      <c r="E768" t="s">
        <v>810</v>
      </c>
      <c r="F768" t="s">
        <v>3350</v>
      </c>
      <c r="G768" t="s">
        <v>3351</v>
      </c>
      <c r="H768" t="s">
        <v>811</v>
      </c>
      <c r="I768" t="s">
        <v>854</v>
      </c>
      <c r="J768" t="s">
        <v>3352</v>
      </c>
      <c r="K768" t="s">
        <v>17</v>
      </c>
      <c r="L768">
        <v>40214</v>
      </c>
      <c r="M768" t="s">
        <v>3001</v>
      </c>
      <c r="N768" t="s">
        <v>3353</v>
      </c>
      <c r="O768" t="s">
        <v>75</v>
      </c>
      <c r="P768" t="s">
        <v>3013</v>
      </c>
      <c r="Q768" t="s">
        <v>341</v>
      </c>
      <c r="R768">
        <v>191.96</v>
      </c>
      <c r="S768">
        <v>2</v>
      </c>
      <c r="T768">
        <v>0</v>
      </c>
      <c r="U768">
        <v>51.8292</v>
      </c>
      <c r="V768" t="s">
        <v>61</v>
      </c>
      <c r="W768" t="s">
        <v>72</v>
      </c>
      <c r="X768" t="s">
        <v>60</v>
      </c>
      <c r="Y768">
        <v>4</v>
      </c>
    </row>
    <row r="769" spans="1:25" x14ac:dyDescent="0.3">
      <c r="A769">
        <v>6664</v>
      </c>
      <c r="B769" t="s">
        <v>3354</v>
      </c>
      <c r="C769" s="13">
        <v>43034</v>
      </c>
      <c r="D769" s="13">
        <v>43040</v>
      </c>
      <c r="E769" t="s">
        <v>810</v>
      </c>
      <c r="F769" t="s">
        <v>913</v>
      </c>
      <c r="G769" t="s">
        <v>914</v>
      </c>
      <c r="H769" t="s">
        <v>811</v>
      </c>
      <c r="I769" t="s">
        <v>854</v>
      </c>
      <c r="J769" t="s">
        <v>3355</v>
      </c>
      <c r="K769" t="s">
        <v>46</v>
      </c>
      <c r="L769">
        <v>23464</v>
      </c>
      <c r="M769" t="s">
        <v>3001</v>
      </c>
      <c r="N769" t="s">
        <v>3356</v>
      </c>
      <c r="O769" t="s">
        <v>75</v>
      </c>
      <c r="P769" t="s">
        <v>3009</v>
      </c>
      <c r="Q769" t="s">
        <v>441</v>
      </c>
      <c r="R769">
        <v>356.85</v>
      </c>
      <c r="S769">
        <v>5</v>
      </c>
      <c r="T769">
        <v>0</v>
      </c>
      <c r="U769">
        <v>60.664499999999997</v>
      </c>
      <c r="V769" t="s">
        <v>69</v>
      </c>
      <c r="W769" t="s">
        <v>74</v>
      </c>
      <c r="X769" t="s">
        <v>68</v>
      </c>
      <c r="Y769">
        <v>10</v>
      </c>
    </row>
    <row r="770" spans="1:25" x14ac:dyDescent="0.3">
      <c r="A770">
        <v>6751</v>
      </c>
      <c r="B770" t="s">
        <v>3357</v>
      </c>
      <c r="C770" s="13">
        <v>42549</v>
      </c>
      <c r="D770" s="13">
        <v>42551</v>
      </c>
      <c r="E770" t="s">
        <v>809</v>
      </c>
      <c r="F770" t="s">
        <v>1501</v>
      </c>
      <c r="G770" t="s">
        <v>1502</v>
      </c>
      <c r="H770" t="s">
        <v>811</v>
      </c>
      <c r="I770" t="s">
        <v>854</v>
      </c>
      <c r="J770" t="s">
        <v>3358</v>
      </c>
      <c r="K770" t="s">
        <v>30</v>
      </c>
      <c r="L770">
        <v>7501</v>
      </c>
      <c r="M770" t="s">
        <v>3032</v>
      </c>
      <c r="N770" t="s">
        <v>3359</v>
      </c>
      <c r="O770" t="s">
        <v>75</v>
      </c>
      <c r="P770" t="s">
        <v>3013</v>
      </c>
      <c r="Q770" t="s">
        <v>337</v>
      </c>
      <c r="R770">
        <v>121.96</v>
      </c>
      <c r="S770">
        <v>2</v>
      </c>
      <c r="T770">
        <v>0</v>
      </c>
      <c r="U770">
        <v>20.7332</v>
      </c>
      <c r="V770" t="s">
        <v>63</v>
      </c>
      <c r="W770" t="s">
        <v>73</v>
      </c>
      <c r="X770" t="s">
        <v>60</v>
      </c>
      <c r="Y770">
        <v>6</v>
      </c>
    </row>
    <row r="771" spans="1:25" x14ac:dyDescent="0.3">
      <c r="A771">
        <v>6779</v>
      </c>
      <c r="B771" t="s">
        <v>3360</v>
      </c>
      <c r="C771" s="13">
        <v>42616</v>
      </c>
      <c r="D771" s="13">
        <v>42621</v>
      </c>
      <c r="E771" t="s">
        <v>809</v>
      </c>
      <c r="F771" t="s">
        <v>1963</v>
      </c>
      <c r="G771" t="s">
        <v>1964</v>
      </c>
      <c r="H771" t="s">
        <v>811</v>
      </c>
      <c r="I771" t="s">
        <v>854</v>
      </c>
      <c r="J771" t="s">
        <v>3246</v>
      </c>
      <c r="K771" t="s">
        <v>20</v>
      </c>
      <c r="L771">
        <v>21215</v>
      </c>
      <c r="M771" t="s">
        <v>3032</v>
      </c>
      <c r="N771" t="s">
        <v>3361</v>
      </c>
      <c r="O771" t="s">
        <v>75</v>
      </c>
      <c r="P771" t="s">
        <v>3003</v>
      </c>
      <c r="Q771" t="s">
        <v>648</v>
      </c>
      <c r="R771">
        <v>344.94</v>
      </c>
      <c r="S771">
        <v>3</v>
      </c>
      <c r="T771">
        <v>0</v>
      </c>
      <c r="U771">
        <v>31.044599999999999</v>
      </c>
      <c r="V771" t="s">
        <v>67</v>
      </c>
      <c r="W771" t="s">
        <v>73</v>
      </c>
      <c r="X771" t="s">
        <v>64</v>
      </c>
      <c r="Y771">
        <v>9</v>
      </c>
    </row>
    <row r="772" spans="1:25" x14ac:dyDescent="0.3">
      <c r="A772">
        <v>6851</v>
      </c>
      <c r="B772" t="s">
        <v>3362</v>
      </c>
      <c r="C772" s="13">
        <v>42377</v>
      </c>
      <c r="D772" s="13">
        <v>42381</v>
      </c>
      <c r="E772" t="s">
        <v>810</v>
      </c>
      <c r="F772" t="s">
        <v>1281</v>
      </c>
      <c r="G772" t="s">
        <v>1282</v>
      </c>
      <c r="H772" t="s">
        <v>812</v>
      </c>
      <c r="I772" t="s">
        <v>854</v>
      </c>
      <c r="J772" t="s">
        <v>3223</v>
      </c>
      <c r="K772" t="s">
        <v>49</v>
      </c>
      <c r="L772">
        <v>53132</v>
      </c>
      <c r="M772" t="s">
        <v>3021</v>
      </c>
      <c r="N772" t="s">
        <v>3363</v>
      </c>
      <c r="O772" t="s">
        <v>75</v>
      </c>
      <c r="P772" t="s">
        <v>3003</v>
      </c>
      <c r="Q772" t="s">
        <v>141</v>
      </c>
      <c r="R772">
        <v>1565.88</v>
      </c>
      <c r="S772">
        <v>6</v>
      </c>
      <c r="T772">
        <v>0</v>
      </c>
      <c r="U772">
        <v>407.12880000000001</v>
      </c>
      <c r="V772" t="s">
        <v>57</v>
      </c>
      <c r="W772" t="s">
        <v>73</v>
      </c>
      <c r="X772" t="s">
        <v>56</v>
      </c>
      <c r="Y772">
        <v>1</v>
      </c>
    </row>
    <row r="773" spans="1:25" x14ac:dyDescent="0.3">
      <c r="A773">
        <v>6885</v>
      </c>
      <c r="B773" t="s">
        <v>3364</v>
      </c>
      <c r="C773" s="13">
        <v>42155</v>
      </c>
      <c r="D773" s="13">
        <v>42159</v>
      </c>
      <c r="E773" t="s">
        <v>810</v>
      </c>
      <c r="F773" t="s">
        <v>1179</v>
      </c>
      <c r="G773" t="s">
        <v>1180</v>
      </c>
      <c r="H773" t="s">
        <v>811</v>
      </c>
      <c r="I773" t="s">
        <v>854</v>
      </c>
      <c r="J773" t="s">
        <v>3328</v>
      </c>
      <c r="K773" t="s">
        <v>23</v>
      </c>
      <c r="L773">
        <v>55407</v>
      </c>
      <c r="M773" t="s">
        <v>3021</v>
      </c>
      <c r="N773" t="s">
        <v>3365</v>
      </c>
      <c r="O773" t="s">
        <v>75</v>
      </c>
      <c r="P773" t="s">
        <v>3013</v>
      </c>
      <c r="Q773" t="s">
        <v>388</v>
      </c>
      <c r="R773">
        <v>2567.84</v>
      </c>
      <c r="S773">
        <v>8</v>
      </c>
      <c r="T773">
        <v>0</v>
      </c>
      <c r="U773">
        <v>770.35199999999998</v>
      </c>
      <c r="V773" t="s">
        <v>62</v>
      </c>
      <c r="W773" t="s">
        <v>72</v>
      </c>
      <c r="X773" t="s">
        <v>60</v>
      </c>
      <c r="Y773">
        <v>5</v>
      </c>
    </row>
    <row r="774" spans="1:25" x14ac:dyDescent="0.3">
      <c r="A774">
        <v>6911</v>
      </c>
      <c r="B774" t="s">
        <v>3366</v>
      </c>
      <c r="C774" s="13">
        <v>42945</v>
      </c>
      <c r="D774" s="13">
        <v>42949</v>
      </c>
      <c r="E774" t="s">
        <v>810</v>
      </c>
      <c r="F774" t="s">
        <v>2053</v>
      </c>
      <c r="G774" t="s">
        <v>2054</v>
      </c>
      <c r="H774" t="s">
        <v>811</v>
      </c>
      <c r="I774" t="s">
        <v>854</v>
      </c>
      <c r="J774" t="s">
        <v>3017</v>
      </c>
      <c r="K774" t="s">
        <v>47</v>
      </c>
      <c r="L774">
        <v>98103</v>
      </c>
      <c r="M774" t="s">
        <v>856</v>
      </c>
      <c r="N774" t="s">
        <v>3261</v>
      </c>
      <c r="O774" t="s">
        <v>75</v>
      </c>
      <c r="P774" t="s">
        <v>3003</v>
      </c>
      <c r="Q774" t="s">
        <v>210</v>
      </c>
      <c r="R774">
        <v>115.96</v>
      </c>
      <c r="S774">
        <v>2</v>
      </c>
      <c r="T774">
        <v>0</v>
      </c>
      <c r="U774">
        <v>25.511199999999999</v>
      </c>
      <c r="V774" t="s">
        <v>65</v>
      </c>
      <c r="W774" t="s">
        <v>74</v>
      </c>
      <c r="X774" t="s">
        <v>64</v>
      </c>
      <c r="Y774">
        <v>7</v>
      </c>
    </row>
    <row r="775" spans="1:25" x14ac:dyDescent="0.3">
      <c r="A775">
        <v>7115</v>
      </c>
      <c r="B775" t="s">
        <v>3367</v>
      </c>
      <c r="C775" s="13">
        <v>42495</v>
      </c>
      <c r="D775" s="13">
        <v>42496</v>
      </c>
      <c r="E775" t="s">
        <v>807</v>
      </c>
      <c r="F775" t="s">
        <v>1888</v>
      </c>
      <c r="G775" t="s">
        <v>1889</v>
      </c>
      <c r="H775" t="s">
        <v>812</v>
      </c>
      <c r="I775" t="s">
        <v>854</v>
      </c>
      <c r="J775" t="s">
        <v>3000</v>
      </c>
      <c r="K775" t="s">
        <v>28</v>
      </c>
      <c r="L775">
        <v>89015</v>
      </c>
      <c r="M775" t="s">
        <v>856</v>
      </c>
      <c r="N775" t="s">
        <v>3368</v>
      </c>
      <c r="O775" t="s">
        <v>75</v>
      </c>
      <c r="P775" t="s">
        <v>3009</v>
      </c>
      <c r="Q775" t="s">
        <v>335</v>
      </c>
      <c r="R775">
        <v>1685.88</v>
      </c>
      <c r="S775">
        <v>6</v>
      </c>
      <c r="T775">
        <v>0</v>
      </c>
      <c r="U775">
        <v>320.31720000000001</v>
      </c>
      <c r="V775" t="s">
        <v>62</v>
      </c>
      <c r="W775" t="s">
        <v>73</v>
      </c>
      <c r="X775" t="s">
        <v>60</v>
      </c>
      <c r="Y775">
        <v>5</v>
      </c>
    </row>
    <row r="776" spans="1:25" x14ac:dyDescent="0.3">
      <c r="A776">
        <v>7132</v>
      </c>
      <c r="B776" t="s">
        <v>3369</v>
      </c>
      <c r="C776" s="13">
        <v>43065</v>
      </c>
      <c r="D776" s="13">
        <v>43070</v>
      </c>
      <c r="E776" t="s">
        <v>810</v>
      </c>
      <c r="F776" t="s">
        <v>1259</v>
      </c>
      <c r="G776" t="s">
        <v>1260</v>
      </c>
      <c r="H776" t="s">
        <v>813</v>
      </c>
      <c r="I776" t="s">
        <v>854</v>
      </c>
      <c r="J776" t="s">
        <v>3043</v>
      </c>
      <c r="K776" t="s">
        <v>14</v>
      </c>
      <c r="L776">
        <v>47374</v>
      </c>
      <c r="M776" t="s">
        <v>3021</v>
      </c>
      <c r="N776" t="s">
        <v>3096</v>
      </c>
      <c r="O776" t="s">
        <v>75</v>
      </c>
      <c r="P776" t="s">
        <v>3009</v>
      </c>
      <c r="Q776" t="s">
        <v>434</v>
      </c>
      <c r="R776">
        <v>257.94</v>
      </c>
      <c r="S776">
        <v>3</v>
      </c>
      <c r="T776">
        <v>0</v>
      </c>
      <c r="U776">
        <v>67.064400000000006</v>
      </c>
      <c r="V776" t="s">
        <v>70</v>
      </c>
      <c r="W776" t="s">
        <v>74</v>
      </c>
      <c r="X776" t="s">
        <v>68</v>
      </c>
      <c r="Y776">
        <v>11</v>
      </c>
    </row>
    <row r="777" spans="1:25" x14ac:dyDescent="0.3">
      <c r="A777">
        <v>7151</v>
      </c>
      <c r="B777" t="s">
        <v>3370</v>
      </c>
      <c r="C777" s="13">
        <v>43091</v>
      </c>
      <c r="D777" s="13">
        <v>43095</v>
      </c>
      <c r="E777" t="s">
        <v>810</v>
      </c>
      <c r="F777" t="s">
        <v>3292</v>
      </c>
      <c r="G777" t="s">
        <v>3293</v>
      </c>
      <c r="H777" t="s">
        <v>813</v>
      </c>
      <c r="I777" t="s">
        <v>854</v>
      </c>
      <c r="J777" t="s">
        <v>3371</v>
      </c>
      <c r="K777" t="s">
        <v>2</v>
      </c>
      <c r="L777">
        <v>35401</v>
      </c>
      <c r="M777" t="s">
        <v>3001</v>
      </c>
      <c r="N777" t="s">
        <v>3372</v>
      </c>
      <c r="O777" t="s">
        <v>75</v>
      </c>
      <c r="P777" t="s">
        <v>3013</v>
      </c>
      <c r="Q777" t="s">
        <v>658</v>
      </c>
      <c r="R777">
        <v>141.96</v>
      </c>
      <c r="S777">
        <v>2</v>
      </c>
      <c r="T777">
        <v>0</v>
      </c>
      <c r="U777">
        <v>35.49</v>
      </c>
      <c r="V777" t="s">
        <v>71</v>
      </c>
      <c r="W777" t="s">
        <v>74</v>
      </c>
      <c r="X777" t="s">
        <v>68</v>
      </c>
      <c r="Y777">
        <v>12</v>
      </c>
    </row>
    <row r="778" spans="1:25" x14ac:dyDescent="0.3">
      <c r="A778">
        <v>7184</v>
      </c>
      <c r="B778" t="s">
        <v>3373</v>
      </c>
      <c r="C778" s="13">
        <v>42846</v>
      </c>
      <c r="D778" s="13">
        <v>42848</v>
      </c>
      <c r="E778" t="s">
        <v>807</v>
      </c>
      <c r="F778" t="s">
        <v>3374</v>
      </c>
      <c r="G778" t="s">
        <v>3375</v>
      </c>
      <c r="H778" t="s">
        <v>811</v>
      </c>
      <c r="I778" t="s">
        <v>854</v>
      </c>
      <c r="J778" t="s">
        <v>3246</v>
      </c>
      <c r="K778" t="s">
        <v>20</v>
      </c>
      <c r="L778">
        <v>21215</v>
      </c>
      <c r="M778" t="s">
        <v>3032</v>
      </c>
      <c r="N778" t="s">
        <v>3376</v>
      </c>
      <c r="O778" t="s">
        <v>75</v>
      </c>
      <c r="P778" t="s">
        <v>3013</v>
      </c>
      <c r="Q778" t="s">
        <v>344</v>
      </c>
      <c r="R778">
        <v>908.82</v>
      </c>
      <c r="S778">
        <v>9</v>
      </c>
      <c r="T778">
        <v>0</v>
      </c>
      <c r="U778">
        <v>227.20500000000001</v>
      </c>
      <c r="V778" t="s">
        <v>61</v>
      </c>
      <c r="W778" t="s">
        <v>74</v>
      </c>
      <c r="X778" t="s">
        <v>60</v>
      </c>
      <c r="Y778">
        <v>4</v>
      </c>
    </row>
    <row r="779" spans="1:25" x14ac:dyDescent="0.3">
      <c r="A779">
        <v>7341</v>
      </c>
      <c r="B779" t="s">
        <v>3377</v>
      </c>
      <c r="C779" s="13">
        <v>41846</v>
      </c>
      <c r="D779" s="13">
        <v>41852</v>
      </c>
      <c r="E779" t="s">
        <v>810</v>
      </c>
      <c r="F779" t="s">
        <v>2104</v>
      </c>
      <c r="G779" t="s">
        <v>2105</v>
      </c>
      <c r="H779" t="s">
        <v>811</v>
      </c>
      <c r="I779" t="s">
        <v>854</v>
      </c>
      <c r="J779" t="s">
        <v>3378</v>
      </c>
      <c r="K779" t="s">
        <v>11</v>
      </c>
      <c r="L779">
        <v>30318</v>
      </c>
      <c r="M779" t="s">
        <v>3001</v>
      </c>
      <c r="N779" t="s">
        <v>3379</v>
      </c>
      <c r="O779" t="s">
        <v>75</v>
      </c>
      <c r="P779" t="s">
        <v>3013</v>
      </c>
      <c r="Q779" t="s">
        <v>501</v>
      </c>
      <c r="R779">
        <v>67.88</v>
      </c>
      <c r="S779">
        <v>2</v>
      </c>
      <c r="T779">
        <v>0</v>
      </c>
      <c r="U779">
        <v>18.3276</v>
      </c>
      <c r="V779" t="s">
        <v>65</v>
      </c>
      <c r="W779" t="s">
        <v>55</v>
      </c>
      <c r="X779" t="s">
        <v>64</v>
      </c>
      <c r="Y779">
        <v>7</v>
      </c>
    </row>
    <row r="780" spans="1:25" x14ac:dyDescent="0.3">
      <c r="A780">
        <v>7473</v>
      </c>
      <c r="B780" t="s">
        <v>3380</v>
      </c>
      <c r="C780" s="13">
        <v>42552</v>
      </c>
      <c r="D780" s="13">
        <v>42554</v>
      </c>
      <c r="E780" t="s">
        <v>807</v>
      </c>
      <c r="F780" t="s">
        <v>2888</v>
      </c>
      <c r="G780" t="s">
        <v>2889</v>
      </c>
      <c r="H780" t="s">
        <v>813</v>
      </c>
      <c r="I780" t="s">
        <v>854</v>
      </c>
      <c r="J780" t="s">
        <v>3381</v>
      </c>
      <c r="K780" t="s">
        <v>44</v>
      </c>
      <c r="L780">
        <v>84043</v>
      </c>
      <c r="M780" t="s">
        <v>856</v>
      </c>
      <c r="N780" t="s">
        <v>3382</v>
      </c>
      <c r="O780" t="s">
        <v>77</v>
      </c>
      <c r="P780" t="s">
        <v>3038</v>
      </c>
      <c r="Q780" t="s">
        <v>367</v>
      </c>
      <c r="R780">
        <v>1499.95</v>
      </c>
      <c r="S780">
        <v>5</v>
      </c>
      <c r="T780">
        <v>0</v>
      </c>
      <c r="U780">
        <v>449.98500000000001</v>
      </c>
      <c r="V780" t="s">
        <v>65</v>
      </c>
      <c r="W780" t="s">
        <v>73</v>
      </c>
      <c r="X780" t="s">
        <v>64</v>
      </c>
      <c r="Y780">
        <v>7</v>
      </c>
    </row>
    <row r="781" spans="1:25" x14ac:dyDescent="0.3">
      <c r="A781">
        <v>7475</v>
      </c>
      <c r="B781" t="s">
        <v>3383</v>
      </c>
      <c r="C781" s="13">
        <v>41645</v>
      </c>
      <c r="D781" s="13">
        <v>41649</v>
      </c>
      <c r="E781" t="s">
        <v>810</v>
      </c>
      <c r="F781" t="s">
        <v>3384</v>
      </c>
      <c r="G781" t="s">
        <v>3385</v>
      </c>
      <c r="H781" t="s">
        <v>813</v>
      </c>
      <c r="I781" t="s">
        <v>854</v>
      </c>
      <c r="J781" t="s">
        <v>3000</v>
      </c>
      <c r="K781" t="s">
        <v>17</v>
      </c>
      <c r="L781">
        <v>42420</v>
      </c>
      <c r="M781" t="s">
        <v>3001</v>
      </c>
      <c r="N781" t="s">
        <v>3022</v>
      </c>
      <c r="O781" t="s">
        <v>75</v>
      </c>
      <c r="P781" t="s">
        <v>3013</v>
      </c>
      <c r="Q781" t="s">
        <v>340</v>
      </c>
      <c r="R781">
        <v>2573.8200000000002</v>
      </c>
      <c r="S781">
        <v>9</v>
      </c>
      <c r="T781">
        <v>0</v>
      </c>
      <c r="U781">
        <v>746.40779999999995</v>
      </c>
      <c r="V781" t="s">
        <v>57</v>
      </c>
      <c r="W781" t="s">
        <v>55</v>
      </c>
      <c r="X781" t="s">
        <v>56</v>
      </c>
      <c r="Y781">
        <v>1</v>
      </c>
    </row>
    <row r="782" spans="1:25" x14ac:dyDescent="0.3">
      <c r="A782">
        <v>7579</v>
      </c>
      <c r="B782" t="s">
        <v>3386</v>
      </c>
      <c r="C782" s="13">
        <v>42722</v>
      </c>
      <c r="D782" s="13">
        <v>42725</v>
      </c>
      <c r="E782" t="s">
        <v>807</v>
      </c>
      <c r="F782" t="s">
        <v>3387</v>
      </c>
      <c r="G782" t="s">
        <v>3388</v>
      </c>
      <c r="H782" t="s">
        <v>813</v>
      </c>
      <c r="I782" t="s">
        <v>854</v>
      </c>
      <c r="J782" t="s">
        <v>3389</v>
      </c>
      <c r="K782" t="s">
        <v>27</v>
      </c>
      <c r="L782">
        <v>68104</v>
      </c>
      <c r="M782" t="s">
        <v>3021</v>
      </c>
      <c r="N782" t="s">
        <v>3390</v>
      </c>
      <c r="O782" t="s">
        <v>75</v>
      </c>
      <c r="P782" t="s">
        <v>3013</v>
      </c>
      <c r="Q782" t="s">
        <v>381</v>
      </c>
      <c r="R782">
        <v>563.94000000000005</v>
      </c>
      <c r="S782">
        <v>3</v>
      </c>
      <c r="T782">
        <v>0</v>
      </c>
      <c r="U782">
        <v>112.788</v>
      </c>
      <c r="V782" t="s">
        <v>71</v>
      </c>
      <c r="W782" t="s">
        <v>73</v>
      </c>
      <c r="X782" t="s">
        <v>68</v>
      </c>
      <c r="Y782">
        <v>12</v>
      </c>
    </row>
    <row r="783" spans="1:25" x14ac:dyDescent="0.3">
      <c r="A783">
        <v>7633</v>
      </c>
      <c r="B783" t="s">
        <v>3391</v>
      </c>
      <c r="C783" s="13">
        <v>43098</v>
      </c>
      <c r="D783" s="13">
        <v>43101</v>
      </c>
      <c r="E783" t="s">
        <v>809</v>
      </c>
      <c r="F783" t="s">
        <v>3392</v>
      </c>
      <c r="G783" t="s">
        <v>3393</v>
      </c>
      <c r="H783" t="s">
        <v>811</v>
      </c>
      <c r="I783" t="s">
        <v>854</v>
      </c>
      <c r="J783" t="s">
        <v>3352</v>
      </c>
      <c r="K783" t="s">
        <v>17</v>
      </c>
      <c r="L783">
        <v>40214</v>
      </c>
      <c r="M783" t="s">
        <v>3001</v>
      </c>
      <c r="N783" t="s">
        <v>3394</v>
      </c>
      <c r="O783" t="s">
        <v>75</v>
      </c>
      <c r="P783" t="s">
        <v>3013</v>
      </c>
      <c r="Q783" t="s">
        <v>262</v>
      </c>
      <c r="R783">
        <v>1207.8399999999999</v>
      </c>
      <c r="S783">
        <v>8</v>
      </c>
      <c r="T783">
        <v>0</v>
      </c>
      <c r="U783">
        <v>314.03840000000002</v>
      </c>
      <c r="V783" t="s">
        <v>71</v>
      </c>
      <c r="W783" t="s">
        <v>74</v>
      </c>
      <c r="X783" t="s">
        <v>68</v>
      </c>
      <c r="Y783">
        <v>12</v>
      </c>
    </row>
    <row r="784" spans="1:25" x14ac:dyDescent="0.3">
      <c r="A784">
        <v>7687</v>
      </c>
      <c r="B784" t="s">
        <v>3395</v>
      </c>
      <c r="C784" s="13">
        <v>42699</v>
      </c>
      <c r="D784" s="13">
        <v>42703</v>
      </c>
      <c r="E784" t="s">
        <v>810</v>
      </c>
      <c r="F784" t="s">
        <v>3268</v>
      </c>
      <c r="G784" t="s">
        <v>3269</v>
      </c>
      <c r="H784" t="s">
        <v>812</v>
      </c>
      <c r="I784" t="s">
        <v>854</v>
      </c>
      <c r="J784" t="s">
        <v>3026</v>
      </c>
      <c r="K784" t="s">
        <v>22</v>
      </c>
      <c r="L784">
        <v>49201</v>
      </c>
      <c r="M784" t="s">
        <v>3021</v>
      </c>
      <c r="N784" t="s">
        <v>3073</v>
      </c>
      <c r="O784" t="s">
        <v>75</v>
      </c>
      <c r="P784" t="s">
        <v>3009</v>
      </c>
      <c r="Q784" t="s">
        <v>220</v>
      </c>
      <c r="R784">
        <v>1568.61</v>
      </c>
      <c r="S784">
        <v>9</v>
      </c>
      <c r="T784">
        <v>0</v>
      </c>
      <c r="U784">
        <v>329.40809999999999</v>
      </c>
      <c r="V784" t="s">
        <v>70</v>
      </c>
      <c r="W784" t="s">
        <v>73</v>
      </c>
      <c r="X784" t="s">
        <v>68</v>
      </c>
      <c r="Y784">
        <v>11</v>
      </c>
    </row>
    <row r="785" spans="1:25" x14ac:dyDescent="0.3">
      <c r="A785">
        <v>7698</v>
      </c>
      <c r="B785" t="s">
        <v>3396</v>
      </c>
      <c r="C785" s="13">
        <v>43083</v>
      </c>
      <c r="D785" s="13">
        <v>43087</v>
      </c>
      <c r="E785" t="s">
        <v>810</v>
      </c>
      <c r="F785" t="s">
        <v>963</v>
      </c>
      <c r="G785" t="s">
        <v>964</v>
      </c>
      <c r="H785" t="s">
        <v>813</v>
      </c>
      <c r="I785" t="s">
        <v>854</v>
      </c>
      <c r="J785" t="s">
        <v>3397</v>
      </c>
      <c r="K785" t="s">
        <v>21</v>
      </c>
      <c r="L785">
        <v>1841</v>
      </c>
      <c r="M785" t="s">
        <v>3032</v>
      </c>
      <c r="N785" t="s">
        <v>3315</v>
      </c>
      <c r="O785" t="s">
        <v>77</v>
      </c>
      <c r="P785" t="s">
        <v>3038</v>
      </c>
      <c r="Q785" t="s">
        <v>213</v>
      </c>
      <c r="R785">
        <v>1199.98</v>
      </c>
      <c r="S785">
        <v>2</v>
      </c>
      <c r="T785">
        <v>0</v>
      </c>
      <c r="U785">
        <v>467.99220000000003</v>
      </c>
      <c r="V785" t="s">
        <v>71</v>
      </c>
      <c r="W785" t="s">
        <v>74</v>
      </c>
      <c r="X785" t="s">
        <v>68</v>
      </c>
      <c r="Y785">
        <v>12</v>
      </c>
    </row>
    <row r="786" spans="1:25" x14ac:dyDescent="0.3">
      <c r="A786">
        <v>8161</v>
      </c>
      <c r="B786" t="s">
        <v>3398</v>
      </c>
      <c r="C786" s="13">
        <v>42416</v>
      </c>
      <c r="D786" s="13">
        <v>42420</v>
      </c>
      <c r="E786" t="s">
        <v>810</v>
      </c>
      <c r="F786" t="s">
        <v>3399</v>
      </c>
      <c r="G786" t="s">
        <v>3400</v>
      </c>
      <c r="H786" t="s">
        <v>811</v>
      </c>
      <c r="I786" t="s">
        <v>854</v>
      </c>
      <c r="J786" t="s">
        <v>3401</v>
      </c>
      <c r="K786" t="s">
        <v>30</v>
      </c>
      <c r="L786">
        <v>7109</v>
      </c>
      <c r="M786" t="s">
        <v>3032</v>
      </c>
      <c r="N786" t="s">
        <v>3402</v>
      </c>
      <c r="O786" t="s">
        <v>75</v>
      </c>
      <c r="P786" t="s">
        <v>3013</v>
      </c>
      <c r="Q786" t="s">
        <v>379</v>
      </c>
      <c r="R786">
        <v>227.96</v>
      </c>
      <c r="S786">
        <v>2</v>
      </c>
      <c r="T786">
        <v>0</v>
      </c>
      <c r="U786">
        <v>36.473599999999998</v>
      </c>
      <c r="V786" t="s">
        <v>58</v>
      </c>
      <c r="W786" t="s">
        <v>73</v>
      </c>
      <c r="X786" t="s">
        <v>56</v>
      </c>
      <c r="Y786">
        <v>2</v>
      </c>
    </row>
    <row r="787" spans="1:25" x14ac:dyDescent="0.3">
      <c r="A787">
        <v>8169</v>
      </c>
      <c r="B787" t="s">
        <v>3403</v>
      </c>
      <c r="C787" s="13">
        <v>43045</v>
      </c>
      <c r="D787" s="13">
        <v>43052</v>
      </c>
      <c r="E787" t="s">
        <v>810</v>
      </c>
      <c r="F787" t="s">
        <v>1243</v>
      </c>
      <c r="G787" t="s">
        <v>1244</v>
      </c>
      <c r="H787" t="s">
        <v>813</v>
      </c>
      <c r="I787" t="s">
        <v>854</v>
      </c>
      <c r="J787" t="s">
        <v>3017</v>
      </c>
      <c r="K787" t="s">
        <v>47</v>
      </c>
      <c r="L787">
        <v>98105</v>
      </c>
      <c r="M787" t="s">
        <v>856</v>
      </c>
      <c r="N787" t="s">
        <v>3317</v>
      </c>
      <c r="O787" t="s">
        <v>75</v>
      </c>
      <c r="P787" t="s">
        <v>3009</v>
      </c>
      <c r="Q787" t="s">
        <v>377</v>
      </c>
      <c r="R787">
        <v>2036.86</v>
      </c>
      <c r="S787">
        <v>7</v>
      </c>
      <c r="T787">
        <v>0</v>
      </c>
      <c r="U787">
        <v>366.63479999999998</v>
      </c>
      <c r="V787" t="s">
        <v>70</v>
      </c>
      <c r="W787" t="s">
        <v>74</v>
      </c>
      <c r="X787" t="s">
        <v>68</v>
      </c>
      <c r="Y787">
        <v>11</v>
      </c>
    </row>
    <row r="788" spans="1:25" x14ac:dyDescent="0.3">
      <c r="A788">
        <v>8179</v>
      </c>
      <c r="B788" t="s">
        <v>3404</v>
      </c>
      <c r="C788" s="13">
        <v>42615</v>
      </c>
      <c r="D788" s="13">
        <v>42621</v>
      </c>
      <c r="E788" t="s">
        <v>810</v>
      </c>
      <c r="F788" t="s">
        <v>3405</v>
      </c>
      <c r="G788" t="s">
        <v>3406</v>
      </c>
      <c r="H788" t="s">
        <v>811</v>
      </c>
      <c r="I788" t="s">
        <v>854</v>
      </c>
      <c r="J788" t="s">
        <v>3407</v>
      </c>
      <c r="K788" t="s">
        <v>47</v>
      </c>
      <c r="L788">
        <v>98198</v>
      </c>
      <c r="M788" t="s">
        <v>856</v>
      </c>
      <c r="N788" t="s">
        <v>3212</v>
      </c>
      <c r="O788" t="s">
        <v>77</v>
      </c>
      <c r="P788" t="s">
        <v>3038</v>
      </c>
      <c r="Q788" t="s">
        <v>368</v>
      </c>
      <c r="R788">
        <v>999.98</v>
      </c>
      <c r="S788">
        <v>2</v>
      </c>
      <c r="T788">
        <v>0</v>
      </c>
      <c r="U788">
        <v>449.99099999999999</v>
      </c>
      <c r="V788" t="s">
        <v>67</v>
      </c>
      <c r="W788" t="s">
        <v>73</v>
      </c>
      <c r="X788" t="s">
        <v>64</v>
      </c>
      <c r="Y788">
        <v>9</v>
      </c>
    </row>
    <row r="789" spans="1:25" x14ac:dyDescent="0.3">
      <c r="A789">
        <v>8254</v>
      </c>
      <c r="B789" t="s">
        <v>3408</v>
      </c>
      <c r="C789" s="13">
        <v>42959</v>
      </c>
      <c r="D789" s="13">
        <v>42966</v>
      </c>
      <c r="E789" t="s">
        <v>810</v>
      </c>
      <c r="F789" t="s">
        <v>3202</v>
      </c>
      <c r="G789" t="s">
        <v>3203</v>
      </c>
      <c r="H789" t="s">
        <v>811</v>
      </c>
      <c r="I789" t="s">
        <v>854</v>
      </c>
      <c r="J789" t="s">
        <v>3017</v>
      </c>
      <c r="K789" t="s">
        <v>47</v>
      </c>
      <c r="L789">
        <v>98103</v>
      </c>
      <c r="M789" t="s">
        <v>856</v>
      </c>
      <c r="N789" t="s">
        <v>3382</v>
      </c>
      <c r="O789" t="s">
        <v>77</v>
      </c>
      <c r="P789" t="s">
        <v>3038</v>
      </c>
      <c r="Q789" t="s">
        <v>367</v>
      </c>
      <c r="R789">
        <v>299.99</v>
      </c>
      <c r="S789">
        <v>1</v>
      </c>
      <c r="T789">
        <v>0</v>
      </c>
      <c r="U789">
        <v>89.997</v>
      </c>
      <c r="V789" t="s">
        <v>66</v>
      </c>
      <c r="W789" t="s">
        <v>74</v>
      </c>
      <c r="X789" t="s">
        <v>64</v>
      </c>
      <c r="Y789">
        <v>8</v>
      </c>
    </row>
    <row r="790" spans="1:25" x14ac:dyDescent="0.3">
      <c r="A790">
        <v>8469</v>
      </c>
      <c r="B790" t="s">
        <v>3409</v>
      </c>
      <c r="C790" s="13">
        <v>42685</v>
      </c>
      <c r="D790" s="13">
        <v>42691</v>
      </c>
      <c r="E790" t="s">
        <v>810</v>
      </c>
      <c r="F790" t="s">
        <v>1780</v>
      </c>
      <c r="G790" t="s">
        <v>1781</v>
      </c>
      <c r="H790" t="s">
        <v>812</v>
      </c>
      <c r="I790" t="s">
        <v>854</v>
      </c>
      <c r="J790" t="s">
        <v>3410</v>
      </c>
      <c r="K790" t="s">
        <v>14</v>
      </c>
      <c r="L790">
        <v>46060</v>
      </c>
      <c r="M790" t="s">
        <v>3021</v>
      </c>
      <c r="N790" t="s">
        <v>3135</v>
      </c>
      <c r="O790" t="s">
        <v>75</v>
      </c>
      <c r="P790" t="s">
        <v>3009</v>
      </c>
      <c r="Q790" t="s">
        <v>172</v>
      </c>
      <c r="R790">
        <v>2678.94</v>
      </c>
      <c r="S790">
        <v>6</v>
      </c>
      <c r="T790">
        <v>0</v>
      </c>
      <c r="U790">
        <v>241.1046</v>
      </c>
      <c r="V790" t="s">
        <v>70</v>
      </c>
      <c r="W790" t="s">
        <v>73</v>
      </c>
      <c r="X790" t="s">
        <v>68</v>
      </c>
      <c r="Y790">
        <v>11</v>
      </c>
    </row>
    <row r="791" spans="1:25" x14ac:dyDescent="0.3">
      <c r="A791">
        <v>8489</v>
      </c>
      <c r="B791" t="s">
        <v>3411</v>
      </c>
      <c r="C791" s="13">
        <v>42402</v>
      </c>
      <c r="D791" s="13">
        <v>42404</v>
      </c>
      <c r="E791" t="s">
        <v>809</v>
      </c>
      <c r="F791" t="s">
        <v>2547</v>
      </c>
      <c r="G791" t="s">
        <v>2548</v>
      </c>
      <c r="H791" t="s">
        <v>811</v>
      </c>
      <c r="I791" t="s">
        <v>854</v>
      </c>
      <c r="J791" t="s">
        <v>3060</v>
      </c>
      <c r="K791" t="s">
        <v>46</v>
      </c>
      <c r="L791">
        <v>22204</v>
      </c>
      <c r="M791" t="s">
        <v>3001</v>
      </c>
      <c r="N791" t="s">
        <v>3412</v>
      </c>
      <c r="O791" t="s">
        <v>77</v>
      </c>
      <c r="P791" t="s">
        <v>3034</v>
      </c>
      <c r="Q791" t="s">
        <v>400</v>
      </c>
      <c r="R791">
        <v>8749.9500000000007</v>
      </c>
      <c r="S791">
        <v>5</v>
      </c>
      <c r="T791">
        <v>0</v>
      </c>
      <c r="U791">
        <v>2799.9839999999999</v>
      </c>
      <c r="V791" t="s">
        <v>58</v>
      </c>
      <c r="W791" t="s">
        <v>73</v>
      </c>
      <c r="X791" t="s">
        <v>56</v>
      </c>
      <c r="Y791">
        <v>2</v>
      </c>
    </row>
    <row r="792" spans="1:25" x14ac:dyDescent="0.3">
      <c r="A792">
        <v>8555</v>
      </c>
      <c r="B792" t="s">
        <v>3413</v>
      </c>
      <c r="C792" s="13">
        <v>42713</v>
      </c>
      <c r="D792" s="13">
        <v>42715</v>
      </c>
      <c r="E792" t="s">
        <v>807</v>
      </c>
      <c r="F792" t="s">
        <v>3414</v>
      </c>
      <c r="G792" t="s">
        <v>3415</v>
      </c>
      <c r="H792" t="s">
        <v>811</v>
      </c>
      <c r="I792" t="s">
        <v>854</v>
      </c>
      <c r="J792" t="s">
        <v>3075</v>
      </c>
      <c r="K792" t="s">
        <v>46</v>
      </c>
      <c r="L792">
        <v>22153</v>
      </c>
      <c r="M792" t="s">
        <v>3001</v>
      </c>
      <c r="N792" t="s">
        <v>3320</v>
      </c>
      <c r="O792" t="s">
        <v>75</v>
      </c>
      <c r="P792" t="s">
        <v>3009</v>
      </c>
      <c r="Q792" t="s">
        <v>408</v>
      </c>
      <c r="R792">
        <v>1056.8599999999999</v>
      </c>
      <c r="S792">
        <v>7</v>
      </c>
      <c r="T792">
        <v>0</v>
      </c>
      <c r="U792">
        <v>158.529</v>
      </c>
      <c r="V792" t="s">
        <v>71</v>
      </c>
      <c r="W792" t="s">
        <v>73</v>
      </c>
      <c r="X792" t="s">
        <v>68</v>
      </c>
      <c r="Y792">
        <v>12</v>
      </c>
    </row>
    <row r="793" spans="1:25" x14ac:dyDescent="0.3">
      <c r="A793">
        <v>8563</v>
      </c>
      <c r="B793" t="s">
        <v>3416</v>
      </c>
      <c r="C793" s="13">
        <v>42462</v>
      </c>
      <c r="D793" s="13">
        <v>42466</v>
      </c>
      <c r="E793" t="s">
        <v>809</v>
      </c>
      <c r="F793" t="s">
        <v>2035</v>
      </c>
      <c r="G793" t="s">
        <v>2036</v>
      </c>
      <c r="H793" t="s">
        <v>812</v>
      </c>
      <c r="I793" t="s">
        <v>854</v>
      </c>
      <c r="J793" t="s">
        <v>3142</v>
      </c>
      <c r="K793" t="s">
        <v>49</v>
      </c>
      <c r="L793">
        <v>53209</v>
      </c>
      <c r="M793" t="s">
        <v>3021</v>
      </c>
      <c r="N793" t="s">
        <v>3086</v>
      </c>
      <c r="O793" t="s">
        <v>75</v>
      </c>
      <c r="P793" t="s">
        <v>3013</v>
      </c>
      <c r="Q793" t="s">
        <v>343</v>
      </c>
      <c r="R793">
        <v>1454.9</v>
      </c>
      <c r="S793">
        <v>5</v>
      </c>
      <c r="T793">
        <v>0</v>
      </c>
      <c r="U793">
        <v>378.274</v>
      </c>
      <c r="V793" t="s">
        <v>61</v>
      </c>
      <c r="W793" t="s">
        <v>73</v>
      </c>
      <c r="X793" t="s">
        <v>60</v>
      </c>
      <c r="Y793">
        <v>4</v>
      </c>
    </row>
    <row r="794" spans="1:25" x14ac:dyDescent="0.3">
      <c r="A794">
        <v>8578</v>
      </c>
      <c r="B794" t="s">
        <v>3417</v>
      </c>
      <c r="C794" s="13">
        <v>43091</v>
      </c>
      <c r="D794" s="13">
        <v>43095</v>
      </c>
      <c r="E794" t="s">
        <v>810</v>
      </c>
      <c r="F794" t="s">
        <v>1122</v>
      </c>
      <c r="G794" t="s">
        <v>1123</v>
      </c>
      <c r="H794" t="s">
        <v>811</v>
      </c>
      <c r="I794" t="s">
        <v>854</v>
      </c>
      <c r="J794" t="s">
        <v>3418</v>
      </c>
      <c r="K794" t="s">
        <v>23</v>
      </c>
      <c r="L794">
        <v>55901</v>
      </c>
      <c r="M794" t="s">
        <v>3021</v>
      </c>
      <c r="N794" t="s">
        <v>3419</v>
      </c>
      <c r="O794" t="s">
        <v>75</v>
      </c>
      <c r="P794" t="s">
        <v>3009</v>
      </c>
      <c r="Q794" t="s">
        <v>552</v>
      </c>
      <c r="R794">
        <v>607.52</v>
      </c>
      <c r="S794">
        <v>2</v>
      </c>
      <c r="T794">
        <v>0</v>
      </c>
      <c r="U794">
        <v>97.203199999999995</v>
      </c>
      <c r="V794" t="s">
        <v>71</v>
      </c>
      <c r="W794" t="s">
        <v>74</v>
      </c>
      <c r="X794" t="s">
        <v>68</v>
      </c>
      <c r="Y794">
        <v>12</v>
      </c>
    </row>
    <row r="795" spans="1:25" x14ac:dyDescent="0.3">
      <c r="A795">
        <v>8878</v>
      </c>
      <c r="B795" t="s">
        <v>3420</v>
      </c>
      <c r="C795" s="13">
        <v>42995</v>
      </c>
      <c r="D795" s="13">
        <v>43001</v>
      </c>
      <c r="E795" t="s">
        <v>810</v>
      </c>
      <c r="F795" t="s">
        <v>1795</v>
      </c>
      <c r="G795" t="s">
        <v>1796</v>
      </c>
      <c r="H795" t="s">
        <v>811</v>
      </c>
      <c r="I795" t="s">
        <v>854</v>
      </c>
      <c r="J795" t="s">
        <v>3421</v>
      </c>
      <c r="K795" t="s">
        <v>30</v>
      </c>
      <c r="L795">
        <v>7960</v>
      </c>
      <c r="M795" t="s">
        <v>3032</v>
      </c>
      <c r="N795" t="s">
        <v>3422</v>
      </c>
      <c r="O795" t="s">
        <v>77</v>
      </c>
      <c r="P795" t="s">
        <v>3034</v>
      </c>
      <c r="Q795" t="s">
        <v>443</v>
      </c>
      <c r="R795">
        <v>480</v>
      </c>
      <c r="S795">
        <v>4</v>
      </c>
      <c r="T795">
        <v>0</v>
      </c>
      <c r="U795">
        <v>225.6</v>
      </c>
      <c r="V795" t="s">
        <v>67</v>
      </c>
      <c r="W795" t="s">
        <v>74</v>
      </c>
      <c r="X795" t="s">
        <v>64</v>
      </c>
      <c r="Y795">
        <v>9</v>
      </c>
    </row>
    <row r="796" spans="1:25" x14ac:dyDescent="0.3">
      <c r="A796">
        <v>8892</v>
      </c>
      <c r="B796" t="s">
        <v>3423</v>
      </c>
      <c r="C796" s="13">
        <v>42629</v>
      </c>
      <c r="D796" s="13">
        <v>42631</v>
      </c>
      <c r="E796" t="s">
        <v>807</v>
      </c>
      <c r="F796" t="s">
        <v>3424</v>
      </c>
      <c r="G796" t="s">
        <v>3425</v>
      </c>
      <c r="H796" t="s">
        <v>813</v>
      </c>
      <c r="I796" t="s">
        <v>854</v>
      </c>
      <c r="J796" t="s">
        <v>3088</v>
      </c>
      <c r="K796" t="s">
        <v>11</v>
      </c>
      <c r="L796">
        <v>31907</v>
      </c>
      <c r="M796" t="s">
        <v>3001</v>
      </c>
      <c r="N796" t="s">
        <v>3426</v>
      </c>
      <c r="O796" t="s">
        <v>75</v>
      </c>
      <c r="P796" t="s">
        <v>3013</v>
      </c>
      <c r="Q796" t="s">
        <v>356</v>
      </c>
      <c r="R796">
        <v>121.78</v>
      </c>
      <c r="S796">
        <v>2</v>
      </c>
      <c r="T796">
        <v>0</v>
      </c>
      <c r="U796">
        <v>30.445</v>
      </c>
      <c r="V796" t="s">
        <v>67</v>
      </c>
      <c r="W796" t="s">
        <v>73</v>
      </c>
      <c r="X796" t="s">
        <v>64</v>
      </c>
      <c r="Y796">
        <v>9</v>
      </c>
    </row>
    <row r="797" spans="1:25" x14ac:dyDescent="0.3">
      <c r="A797">
        <v>9033</v>
      </c>
      <c r="B797" t="s">
        <v>3427</v>
      </c>
      <c r="C797" s="13">
        <v>42908</v>
      </c>
      <c r="D797" s="13">
        <v>42912</v>
      </c>
      <c r="E797" t="s">
        <v>810</v>
      </c>
      <c r="F797" t="s">
        <v>1418</v>
      </c>
      <c r="G797" t="s">
        <v>1419</v>
      </c>
      <c r="H797" t="s">
        <v>813</v>
      </c>
      <c r="I797" t="s">
        <v>854</v>
      </c>
      <c r="J797" t="s">
        <v>3040</v>
      </c>
      <c r="K797" t="s">
        <v>22</v>
      </c>
      <c r="L797">
        <v>48227</v>
      </c>
      <c r="M797" t="s">
        <v>3021</v>
      </c>
      <c r="N797" t="s">
        <v>3428</v>
      </c>
      <c r="O797" t="s">
        <v>75</v>
      </c>
      <c r="P797" t="s">
        <v>3013</v>
      </c>
      <c r="Q797" t="s">
        <v>380</v>
      </c>
      <c r="R797">
        <v>487.96</v>
      </c>
      <c r="S797">
        <v>2</v>
      </c>
      <c r="T797">
        <v>0</v>
      </c>
      <c r="U797">
        <v>146.38800000000001</v>
      </c>
      <c r="V797" t="s">
        <v>63</v>
      </c>
      <c r="W797" t="s">
        <v>74</v>
      </c>
      <c r="X797" t="s">
        <v>60</v>
      </c>
      <c r="Y797">
        <v>6</v>
      </c>
    </row>
    <row r="798" spans="1:25" x14ac:dyDescent="0.3">
      <c r="A798">
        <v>9060</v>
      </c>
      <c r="B798" t="s">
        <v>3429</v>
      </c>
      <c r="C798" s="13">
        <v>42535</v>
      </c>
      <c r="D798" s="13">
        <v>42539</v>
      </c>
      <c r="E798" t="s">
        <v>810</v>
      </c>
      <c r="F798" t="s">
        <v>1118</v>
      </c>
      <c r="G798" t="s">
        <v>1119</v>
      </c>
      <c r="H798" t="s">
        <v>812</v>
      </c>
      <c r="I798" t="s">
        <v>854</v>
      </c>
      <c r="J798" t="s">
        <v>3017</v>
      </c>
      <c r="K798" t="s">
        <v>47</v>
      </c>
      <c r="L798">
        <v>98103</v>
      </c>
      <c r="M798" t="s">
        <v>856</v>
      </c>
      <c r="N798" t="s">
        <v>3430</v>
      </c>
      <c r="O798" t="s">
        <v>75</v>
      </c>
      <c r="P798" t="s">
        <v>3009</v>
      </c>
      <c r="Q798" t="s">
        <v>386</v>
      </c>
      <c r="R798">
        <v>1115.17</v>
      </c>
      <c r="S798">
        <v>7</v>
      </c>
      <c r="T798">
        <v>0</v>
      </c>
      <c r="U798">
        <v>334.55099999999999</v>
      </c>
      <c r="V798" t="s">
        <v>63</v>
      </c>
      <c r="W798" t="s">
        <v>73</v>
      </c>
      <c r="X798" t="s">
        <v>60</v>
      </c>
      <c r="Y798">
        <v>6</v>
      </c>
    </row>
    <row r="799" spans="1:25" x14ac:dyDescent="0.3">
      <c r="A799">
        <v>9162</v>
      </c>
      <c r="B799" t="s">
        <v>3431</v>
      </c>
      <c r="C799" s="13">
        <v>42712</v>
      </c>
      <c r="D799" s="13">
        <v>42716</v>
      </c>
      <c r="E799" t="s">
        <v>810</v>
      </c>
      <c r="F799" t="s">
        <v>1008</v>
      </c>
      <c r="G799" t="s">
        <v>1009</v>
      </c>
      <c r="H799" t="s">
        <v>811</v>
      </c>
      <c r="I799" t="s">
        <v>854</v>
      </c>
      <c r="J799" t="s">
        <v>3432</v>
      </c>
      <c r="K799" t="s">
        <v>49</v>
      </c>
      <c r="L799">
        <v>54703</v>
      </c>
      <c r="M799" t="s">
        <v>3021</v>
      </c>
      <c r="N799" t="s">
        <v>3154</v>
      </c>
      <c r="O799" t="s">
        <v>75</v>
      </c>
      <c r="P799" t="s">
        <v>3003</v>
      </c>
      <c r="Q799" t="s">
        <v>209</v>
      </c>
      <c r="R799">
        <v>405.86</v>
      </c>
      <c r="S799">
        <v>7</v>
      </c>
      <c r="T799">
        <v>0</v>
      </c>
      <c r="U799">
        <v>32.468800000000002</v>
      </c>
      <c r="V799" t="s">
        <v>71</v>
      </c>
      <c r="W799" t="s">
        <v>73</v>
      </c>
      <c r="X799" t="s">
        <v>68</v>
      </c>
      <c r="Y799">
        <v>12</v>
      </c>
    </row>
    <row r="800" spans="1:25" x14ac:dyDescent="0.3">
      <c r="A800">
        <v>9201</v>
      </c>
      <c r="B800" t="s">
        <v>3433</v>
      </c>
      <c r="C800" s="13">
        <v>42660</v>
      </c>
      <c r="D800" s="13">
        <v>42663</v>
      </c>
      <c r="E800" t="s">
        <v>807</v>
      </c>
      <c r="F800" t="s">
        <v>2665</v>
      </c>
      <c r="G800" t="s">
        <v>2666</v>
      </c>
      <c r="H800" t="s">
        <v>811</v>
      </c>
      <c r="I800" t="s">
        <v>854</v>
      </c>
      <c r="J800" t="s">
        <v>3434</v>
      </c>
      <c r="K800" t="s">
        <v>30</v>
      </c>
      <c r="L800">
        <v>8861</v>
      </c>
      <c r="M800" t="s">
        <v>3032</v>
      </c>
      <c r="N800" t="s">
        <v>3191</v>
      </c>
      <c r="O800" t="s">
        <v>75</v>
      </c>
      <c r="P800" t="s">
        <v>3003</v>
      </c>
      <c r="Q800" t="s">
        <v>567</v>
      </c>
      <c r="R800">
        <v>120.98</v>
      </c>
      <c r="S800">
        <v>1</v>
      </c>
      <c r="T800">
        <v>0</v>
      </c>
      <c r="U800">
        <v>12.098000000000001</v>
      </c>
      <c r="V800" t="s">
        <v>69</v>
      </c>
      <c r="W800" t="s">
        <v>73</v>
      </c>
      <c r="X800" t="s">
        <v>68</v>
      </c>
      <c r="Y800">
        <v>10</v>
      </c>
    </row>
    <row r="801" spans="1:25" x14ac:dyDescent="0.3">
      <c r="A801">
        <v>9255</v>
      </c>
      <c r="B801" t="s">
        <v>3435</v>
      </c>
      <c r="C801" s="13">
        <v>41681</v>
      </c>
      <c r="D801" s="13">
        <v>41685</v>
      </c>
      <c r="E801" t="s">
        <v>809</v>
      </c>
      <c r="F801" t="s">
        <v>1091</v>
      </c>
      <c r="G801" t="s">
        <v>1092</v>
      </c>
      <c r="H801" t="s">
        <v>811</v>
      </c>
      <c r="I801" t="s">
        <v>854</v>
      </c>
      <c r="J801" t="s">
        <v>3011</v>
      </c>
      <c r="K801" t="s">
        <v>25</v>
      </c>
      <c r="L801">
        <v>65203</v>
      </c>
      <c r="M801" t="s">
        <v>3021</v>
      </c>
      <c r="N801" t="s">
        <v>3426</v>
      </c>
      <c r="O801" t="s">
        <v>75</v>
      </c>
      <c r="P801" t="s">
        <v>3013</v>
      </c>
      <c r="Q801" t="s">
        <v>356</v>
      </c>
      <c r="R801">
        <v>60.89</v>
      </c>
      <c r="S801">
        <v>1</v>
      </c>
      <c r="T801">
        <v>0</v>
      </c>
      <c r="U801">
        <v>15.2225</v>
      </c>
      <c r="V801" t="s">
        <v>58</v>
      </c>
      <c r="W801" t="s">
        <v>55</v>
      </c>
      <c r="X801" t="s">
        <v>56</v>
      </c>
      <c r="Y801">
        <v>2</v>
      </c>
    </row>
    <row r="802" spans="1:25" x14ac:dyDescent="0.3">
      <c r="A802">
        <v>9263</v>
      </c>
      <c r="B802" t="s">
        <v>3436</v>
      </c>
      <c r="C802" s="13">
        <v>42286</v>
      </c>
      <c r="D802" s="13">
        <v>42290</v>
      </c>
      <c r="E802" t="s">
        <v>810</v>
      </c>
      <c r="F802" t="s">
        <v>3437</v>
      </c>
      <c r="G802" t="s">
        <v>3438</v>
      </c>
      <c r="H802" t="s">
        <v>811</v>
      </c>
      <c r="I802" t="s">
        <v>854</v>
      </c>
      <c r="J802" t="s">
        <v>3040</v>
      </c>
      <c r="K802" t="s">
        <v>22</v>
      </c>
      <c r="L802">
        <v>48227</v>
      </c>
      <c r="M802" t="s">
        <v>3021</v>
      </c>
      <c r="N802" t="s">
        <v>3439</v>
      </c>
      <c r="O802" t="s">
        <v>75</v>
      </c>
      <c r="P802" t="s">
        <v>3013</v>
      </c>
      <c r="Q802" t="s">
        <v>370</v>
      </c>
      <c r="R802">
        <v>389.97</v>
      </c>
      <c r="S802">
        <v>3</v>
      </c>
      <c r="T802">
        <v>0</v>
      </c>
      <c r="U802">
        <v>35.097299999999997</v>
      </c>
      <c r="V802" t="s">
        <v>69</v>
      </c>
      <c r="W802" t="s">
        <v>72</v>
      </c>
      <c r="X802" t="s">
        <v>68</v>
      </c>
      <c r="Y802">
        <v>10</v>
      </c>
    </row>
    <row r="803" spans="1:25" x14ac:dyDescent="0.3">
      <c r="A803">
        <v>9281</v>
      </c>
      <c r="B803" t="s">
        <v>3440</v>
      </c>
      <c r="C803" s="13">
        <v>42633</v>
      </c>
      <c r="D803" s="13">
        <v>42637</v>
      </c>
      <c r="E803" t="s">
        <v>810</v>
      </c>
      <c r="F803" t="s">
        <v>2253</v>
      </c>
      <c r="G803" t="s">
        <v>2254</v>
      </c>
      <c r="H803" t="s">
        <v>813</v>
      </c>
      <c r="I803" t="s">
        <v>854</v>
      </c>
      <c r="J803" t="s">
        <v>3017</v>
      </c>
      <c r="K803" t="s">
        <v>47</v>
      </c>
      <c r="L803">
        <v>98105</v>
      </c>
      <c r="M803" t="s">
        <v>856</v>
      </c>
      <c r="N803" t="s">
        <v>3224</v>
      </c>
      <c r="O803" t="s">
        <v>75</v>
      </c>
      <c r="P803" t="s">
        <v>3003</v>
      </c>
      <c r="Q803" t="s">
        <v>565</v>
      </c>
      <c r="R803">
        <v>163.88</v>
      </c>
      <c r="S803">
        <v>2</v>
      </c>
      <c r="T803">
        <v>0</v>
      </c>
      <c r="U803">
        <v>40.97</v>
      </c>
      <c r="V803" t="s">
        <v>67</v>
      </c>
      <c r="W803" t="s">
        <v>73</v>
      </c>
      <c r="X803" t="s">
        <v>64</v>
      </c>
      <c r="Y803">
        <v>9</v>
      </c>
    </row>
    <row r="804" spans="1:25" x14ac:dyDescent="0.3">
      <c r="A804">
        <v>9285</v>
      </c>
      <c r="B804" t="s">
        <v>3441</v>
      </c>
      <c r="C804" s="13">
        <v>41961</v>
      </c>
      <c r="D804" s="13">
        <v>41966</v>
      </c>
      <c r="E804" t="s">
        <v>810</v>
      </c>
      <c r="F804" t="s">
        <v>3442</v>
      </c>
      <c r="G804" t="s">
        <v>3443</v>
      </c>
      <c r="H804" t="s">
        <v>812</v>
      </c>
      <c r="I804" t="s">
        <v>854</v>
      </c>
      <c r="J804" t="s">
        <v>3223</v>
      </c>
      <c r="K804" t="s">
        <v>49</v>
      </c>
      <c r="L804">
        <v>53132</v>
      </c>
      <c r="M804" t="s">
        <v>3021</v>
      </c>
      <c r="N804" t="s">
        <v>3052</v>
      </c>
      <c r="O804" t="s">
        <v>75</v>
      </c>
      <c r="P804" t="s">
        <v>3013</v>
      </c>
      <c r="Q804" t="s">
        <v>554</v>
      </c>
      <c r="R804">
        <v>392.94</v>
      </c>
      <c r="S804">
        <v>3</v>
      </c>
      <c r="T804">
        <v>0</v>
      </c>
      <c r="U804">
        <v>43.223399999999998</v>
      </c>
      <c r="V804" t="s">
        <v>70</v>
      </c>
      <c r="W804" t="s">
        <v>55</v>
      </c>
      <c r="X804" t="s">
        <v>68</v>
      </c>
      <c r="Y804">
        <v>11</v>
      </c>
    </row>
    <row r="805" spans="1:25" x14ac:dyDescent="0.3">
      <c r="A805">
        <v>9370</v>
      </c>
      <c r="B805" t="s">
        <v>3444</v>
      </c>
      <c r="C805" s="13">
        <v>43046</v>
      </c>
      <c r="D805" s="13">
        <v>43048</v>
      </c>
      <c r="E805" t="s">
        <v>809</v>
      </c>
      <c r="F805" t="s">
        <v>984</v>
      </c>
      <c r="G805" t="s">
        <v>985</v>
      </c>
      <c r="H805" t="s">
        <v>812</v>
      </c>
      <c r="I805" t="s">
        <v>854</v>
      </c>
      <c r="J805" t="s">
        <v>3445</v>
      </c>
      <c r="K805" t="s">
        <v>20</v>
      </c>
      <c r="L805">
        <v>20735</v>
      </c>
      <c r="M805" t="s">
        <v>3032</v>
      </c>
      <c r="N805" t="s">
        <v>3168</v>
      </c>
      <c r="O805" t="s">
        <v>75</v>
      </c>
      <c r="P805" t="s">
        <v>3013</v>
      </c>
      <c r="Q805" t="s">
        <v>346</v>
      </c>
      <c r="R805">
        <v>272.97000000000003</v>
      </c>
      <c r="S805">
        <v>3</v>
      </c>
      <c r="T805">
        <v>0</v>
      </c>
      <c r="U805">
        <v>43.675199999999997</v>
      </c>
      <c r="V805" t="s">
        <v>70</v>
      </c>
      <c r="W805" t="s">
        <v>74</v>
      </c>
      <c r="X805" t="s">
        <v>68</v>
      </c>
      <c r="Y805">
        <v>11</v>
      </c>
    </row>
    <row r="806" spans="1:25" x14ac:dyDescent="0.3">
      <c r="A806">
        <v>9463</v>
      </c>
      <c r="B806" t="s">
        <v>3446</v>
      </c>
      <c r="C806" s="13">
        <v>43064</v>
      </c>
      <c r="D806" s="13">
        <v>43069</v>
      </c>
      <c r="E806" t="s">
        <v>809</v>
      </c>
      <c r="F806" t="s">
        <v>3447</v>
      </c>
      <c r="G806" t="s">
        <v>3448</v>
      </c>
      <c r="H806" t="s">
        <v>812</v>
      </c>
      <c r="I806" t="s">
        <v>854</v>
      </c>
      <c r="J806" t="s">
        <v>3352</v>
      </c>
      <c r="K806" t="s">
        <v>17</v>
      </c>
      <c r="L806">
        <v>40214</v>
      </c>
      <c r="M806" t="s">
        <v>3001</v>
      </c>
      <c r="N806" t="s">
        <v>3104</v>
      </c>
      <c r="O806" t="s">
        <v>75</v>
      </c>
      <c r="P806" t="s">
        <v>3013</v>
      </c>
      <c r="Q806" t="s">
        <v>555</v>
      </c>
      <c r="R806">
        <v>701.96</v>
      </c>
      <c r="S806">
        <v>2</v>
      </c>
      <c r="T806">
        <v>0</v>
      </c>
      <c r="U806">
        <v>168.47040000000001</v>
      </c>
      <c r="V806" t="s">
        <v>70</v>
      </c>
      <c r="W806" t="s">
        <v>74</v>
      </c>
      <c r="X806" t="s">
        <v>68</v>
      </c>
      <c r="Y806">
        <v>11</v>
      </c>
    </row>
    <row r="807" spans="1:25" x14ac:dyDescent="0.3">
      <c r="A807">
        <v>9494</v>
      </c>
      <c r="B807" t="s">
        <v>3449</v>
      </c>
      <c r="C807" s="13">
        <v>42372</v>
      </c>
      <c r="D807" s="13">
        <v>42377</v>
      </c>
      <c r="E807" t="s">
        <v>810</v>
      </c>
      <c r="F807" t="s">
        <v>2912</v>
      </c>
      <c r="G807" t="s">
        <v>2913</v>
      </c>
      <c r="H807" t="s">
        <v>812</v>
      </c>
      <c r="I807" t="s">
        <v>854</v>
      </c>
      <c r="J807" t="s">
        <v>3450</v>
      </c>
      <c r="K807" t="s">
        <v>36</v>
      </c>
      <c r="L807">
        <v>74012</v>
      </c>
      <c r="M807" t="s">
        <v>3021</v>
      </c>
      <c r="N807" t="s">
        <v>3451</v>
      </c>
      <c r="O807" t="s">
        <v>75</v>
      </c>
      <c r="P807" t="s">
        <v>3009</v>
      </c>
      <c r="Q807" t="s">
        <v>389</v>
      </c>
      <c r="R807">
        <v>1592.85</v>
      </c>
      <c r="S807">
        <v>7</v>
      </c>
      <c r="T807">
        <v>0</v>
      </c>
      <c r="U807">
        <v>350.42700000000002</v>
      </c>
      <c r="V807" t="s">
        <v>57</v>
      </c>
      <c r="W807" t="s">
        <v>73</v>
      </c>
      <c r="X807" t="s">
        <v>56</v>
      </c>
      <c r="Y807">
        <v>1</v>
      </c>
    </row>
    <row r="808" spans="1:25" x14ac:dyDescent="0.3">
      <c r="A808">
        <v>9733</v>
      </c>
      <c r="B808" t="s">
        <v>3452</v>
      </c>
      <c r="C808" s="13">
        <v>41871</v>
      </c>
      <c r="D808" s="13">
        <v>41876</v>
      </c>
      <c r="E808" t="s">
        <v>810</v>
      </c>
      <c r="F808" t="s">
        <v>3453</v>
      </c>
      <c r="G808" t="s">
        <v>3454</v>
      </c>
      <c r="H808" t="s">
        <v>812</v>
      </c>
      <c r="I808" t="s">
        <v>854</v>
      </c>
      <c r="J808" t="s">
        <v>3244</v>
      </c>
      <c r="K808" t="s">
        <v>46</v>
      </c>
      <c r="L808">
        <v>23666</v>
      </c>
      <c r="M808" t="s">
        <v>3001</v>
      </c>
      <c r="N808" t="s">
        <v>3455</v>
      </c>
      <c r="O808" t="s">
        <v>75</v>
      </c>
      <c r="P808" t="s">
        <v>3013</v>
      </c>
      <c r="Q808" t="s">
        <v>623</v>
      </c>
      <c r="R808">
        <v>500.24</v>
      </c>
      <c r="S808">
        <v>13</v>
      </c>
      <c r="T808">
        <v>0</v>
      </c>
      <c r="U808">
        <v>145.06960000000001</v>
      </c>
      <c r="V808" t="s">
        <v>66</v>
      </c>
      <c r="W808" t="s">
        <v>55</v>
      </c>
      <c r="X808" t="s">
        <v>64</v>
      </c>
      <c r="Y808">
        <v>8</v>
      </c>
    </row>
    <row r="809" spans="1:25" x14ac:dyDescent="0.3">
      <c r="A809">
        <v>9742</v>
      </c>
      <c r="B809" t="s">
        <v>3456</v>
      </c>
      <c r="C809" s="13">
        <v>42316</v>
      </c>
      <c r="D809" s="13">
        <v>42320</v>
      </c>
      <c r="E809" t="s">
        <v>810</v>
      </c>
      <c r="F809" t="s">
        <v>3457</v>
      </c>
      <c r="G809" t="s">
        <v>3458</v>
      </c>
      <c r="H809" t="s">
        <v>812</v>
      </c>
      <c r="I809" t="s">
        <v>854</v>
      </c>
      <c r="J809" t="s">
        <v>3305</v>
      </c>
      <c r="K809" t="s">
        <v>45</v>
      </c>
      <c r="L809">
        <v>5408</v>
      </c>
      <c r="M809" t="s">
        <v>3032</v>
      </c>
      <c r="N809" t="s">
        <v>3459</v>
      </c>
      <c r="O809" t="s">
        <v>75</v>
      </c>
      <c r="P809" t="s">
        <v>3003</v>
      </c>
      <c r="Q809" t="s">
        <v>615</v>
      </c>
      <c r="R809">
        <v>4404.8999999999996</v>
      </c>
      <c r="S809">
        <v>5</v>
      </c>
      <c r="T809">
        <v>0</v>
      </c>
      <c r="U809">
        <v>1013.127</v>
      </c>
      <c r="V809" t="s">
        <v>70</v>
      </c>
      <c r="W809" t="s">
        <v>72</v>
      </c>
      <c r="X809" t="s">
        <v>68</v>
      </c>
      <c r="Y809">
        <v>11</v>
      </c>
    </row>
    <row r="810" spans="1:25" x14ac:dyDescent="0.3">
      <c r="A810">
        <v>9787</v>
      </c>
      <c r="B810" t="s">
        <v>3460</v>
      </c>
      <c r="C810" s="13">
        <v>41948</v>
      </c>
      <c r="D810" s="13">
        <v>41948</v>
      </c>
      <c r="E810" t="s">
        <v>808</v>
      </c>
      <c r="F810" t="s">
        <v>3461</v>
      </c>
      <c r="G810" t="s">
        <v>3462</v>
      </c>
      <c r="H810" t="s">
        <v>811</v>
      </c>
      <c r="I810" t="s">
        <v>854</v>
      </c>
      <c r="J810" t="s">
        <v>3244</v>
      </c>
      <c r="K810" t="s">
        <v>46</v>
      </c>
      <c r="L810">
        <v>23666</v>
      </c>
      <c r="M810" t="s">
        <v>3001</v>
      </c>
      <c r="N810" t="s">
        <v>3463</v>
      </c>
      <c r="O810" t="s">
        <v>75</v>
      </c>
      <c r="P810" t="s">
        <v>3013</v>
      </c>
      <c r="Q810" t="s">
        <v>352</v>
      </c>
      <c r="R810">
        <v>149.9</v>
      </c>
      <c r="S810">
        <v>5</v>
      </c>
      <c r="T810">
        <v>0</v>
      </c>
      <c r="U810">
        <v>40.472999999999999</v>
      </c>
      <c r="V810" t="s">
        <v>70</v>
      </c>
      <c r="W810" t="s">
        <v>55</v>
      </c>
      <c r="X810" t="s">
        <v>68</v>
      </c>
      <c r="Y810">
        <v>11</v>
      </c>
    </row>
    <row r="811" spans="1:25" x14ac:dyDescent="0.3">
      <c r="A811">
        <v>9858</v>
      </c>
      <c r="B811" t="s">
        <v>3464</v>
      </c>
      <c r="C811" s="13">
        <v>42089</v>
      </c>
      <c r="D811" s="13">
        <v>42093</v>
      </c>
      <c r="E811" t="s">
        <v>810</v>
      </c>
      <c r="F811" t="s">
        <v>3465</v>
      </c>
      <c r="G811" t="s">
        <v>3466</v>
      </c>
      <c r="H811" t="s">
        <v>812</v>
      </c>
      <c r="I811" t="s">
        <v>854</v>
      </c>
      <c r="J811" t="s">
        <v>3017</v>
      </c>
      <c r="K811" t="s">
        <v>47</v>
      </c>
      <c r="L811">
        <v>98103</v>
      </c>
      <c r="M811" t="s">
        <v>856</v>
      </c>
      <c r="N811" t="s">
        <v>3467</v>
      </c>
      <c r="O811" t="s">
        <v>75</v>
      </c>
      <c r="P811" t="s">
        <v>3009</v>
      </c>
      <c r="Q811" t="s">
        <v>204</v>
      </c>
      <c r="R811">
        <v>3393.68</v>
      </c>
      <c r="S811">
        <v>8</v>
      </c>
      <c r="T811">
        <v>0</v>
      </c>
      <c r="U811">
        <v>610.86239999999998</v>
      </c>
      <c r="V811" t="s">
        <v>59</v>
      </c>
      <c r="W811" t="s">
        <v>72</v>
      </c>
      <c r="X811" t="s">
        <v>56</v>
      </c>
      <c r="Y811">
        <v>3</v>
      </c>
    </row>
    <row r="812" spans="1:25" x14ac:dyDescent="0.3">
      <c r="A812">
        <v>9948</v>
      </c>
      <c r="B812" t="s">
        <v>3468</v>
      </c>
      <c r="C812" s="13">
        <v>42887</v>
      </c>
      <c r="D812" s="13">
        <v>42889</v>
      </c>
      <c r="E812" t="s">
        <v>809</v>
      </c>
      <c r="F812" t="s">
        <v>2383</v>
      </c>
      <c r="G812" t="s">
        <v>2384</v>
      </c>
      <c r="H812" t="s">
        <v>812</v>
      </c>
      <c r="I812" t="s">
        <v>854</v>
      </c>
      <c r="J812" t="s">
        <v>3211</v>
      </c>
      <c r="K812" t="s">
        <v>14</v>
      </c>
      <c r="L812">
        <v>46203</v>
      </c>
      <c r="M812" t="s">
        <v>3021</v>
      </c>
      <c r="N812" t="s">
        <v>3061</v>
      </c>
      <c r="O812" t="s">
        <v>75</v>
      </c>
      <c r="P812" t="s">
        <v>3013</v>
      </c>
      <c r="Q812" t="s">
        <v>376</v>
      </c>
      <c r="R812">
        <v>1925.88</v>
      </c>
      <c r="S812">
        <v>6</v>
      </c>
      <c r="T812">
        <v>0</v>
      </c>
      <c r="U812">
        <v>539.24639999999999</v>
      </c>
      <c r="V812" t="s">
        <v>63</v>
      </c>
      <c r="W812" t="s">
        <v>74</v>
      </c>
      <c r="X812" t="s">
        <v>60</v>
      </c>
      <c r="Y812">
        <v>6</v>
      </c>
    </row>
    <row r="813" spans="1:25" x14ac:dyDescent="0.3">
      <c r="A813">
        <v>9981</v>
      </c>
      <c r="B813" t="s">
        <v>3469</v>
      </c>
      <c r="C813" s="13">
        <v>42253</v>
      </c>
      <c r="D813" s="13">
        <v>42256</v>
      </c>
      <c r="E813" t="s">
        <v>809</v>
      </c>
      <c r="F813" t="s">
        <v>2059</v>
      </c>
      <c r="G813" t="s">
        <v>2060</v>
      </c>
      <c r="H813" t="s">
        <v>811</v>
      </c>
      <c r="I813" t="s">
        <v>854</v>
      </c>
      <c r="J813" t="s">
        <v>3098</v>
      </c>
      <c r="K813" t="s">
        <v>18</v>
      </c>
      <c r="L813">
        <v>70506</v>
      </c>
      <c r="M813" t="s">
        <v>3001</v>
      </c>
      <c r="N813" t="s">
        <v>3096</v>
      </c>
      <c r="O813" t="s">
        <v>75</v>
      </c>
      <c r="P813" t="s">
        <v>3009</v>
      </c>
      <c r="Q813" t="s">
        <v>434</v>
      </c>
      <c r="R813">
        <v>85.98</v>
      </c>
      <c r="S813">
        <v>1</v>
      </c>
      <c r="T813">
        <v>0</v>
      </c>
      <c r="U813">
        <v>22.354800000000001</v>
      </c>
      <c r="V813" t="s">
        <v>67</v>
      </c>
      <c r="W813" t="s">
        <v>72</v>
      </c>
      <c r="X813" t="s">
        <v>64</v>
      </c>
      <c r="Y813">
        <v>9</v>
      </c>
    </row>
    <row r="814" spans="1:25" x14ac:dyDescent="0.3">
      <c r="A814">
        <v>148</v>
      </c>
      <c r="B814" t="s">
        <v>3470</v>
      </c>
      <c r="C814" s="13">
        <v>42709</v>
      </c>
      <c r="D814" s="13">
        <v>42713</v>
      </c>
      <c r="E814" t="s">
        <v>810</v>
      </c>
      <c r="F814" t="s">
        <v>2579</v>
      </c>
      <c r="G814" t="s">
        <v>2580</v>
      </c>
      <c r="H814" t="s">
        <v>812</v>
      </c>
      <c r="I814" t="s">
        <v>854</v>
      </c>
      <c r="J814" t="s">
        <v>3223</v>
      </c>
      <c r="K814" t="s">
        <v>49</v>
      </c>
      <c r="L814">
        <v>53132</v>
      </c>
      <c r="M814" t="s">
        <v>3021</v>
      </c>
      <c r="N814" t="s">
        <v>3471</v>
      </c>
      <c r="O814" t="s">
        <v>77</v>
      </c>
      <c r="P814" t="s">
        <v>3472</v>
      </c>
      <c r="Q814" t="s">
        <v>585</v>
      </c>
      <c r="R814">
        <v>384.45</v>
      </c>
      <c r="S814">
        <v>11</v>
      </c>
      <c r="T814">
        <v>0</v>
      </c>
      <c r="U814">
        <v>103.8015</v>
      </c>
      <c r="V814" t="s">
        <v>71</v>
      </c>
      <c r="W814" t="s">
        <v>73</v>
      </c>
      <c r="X814" t="s">
        <v>68</v>
      </c>
      <c r="Y814">
        <v>12</v>
      </c>
    </row>
    <row r="815" spans="1:25" x14ac:dyDescent="0.3">
      <c r="A815">
        <v>183</v>
      </c>
      <c r="B815" t="s">
        <v>3473</v>
      </c>
      <c r="C815" s="13">
        <v>41962</v>
      </c>
      <c r="D815" s="13">
        <v>41967</v>
      </c>
      <c r="E815" t="s">
        <v>809</v>
      </c>
      <c r="F815" t="s">
        <v>1302</v>
      </c>
      <c r="G815" t="s">
        <v>1303</v>
      </c>
      <c r="H815" t="s">
        <v>813</v>
      </c>
      <c r="I815" t="s">
        <v>854</v>
      </c>
      <c r="J815" t="s">
        <v>3474</v>
      </c>
      <c r="K815" t="s">
        <v>18</v>
      </c>
      <c r="L815">
        <v>71203</v>
      </c>
      <c r="M815" t="s">
        <v>3001</v>
      </c>
      <c r="N815" t="s">
        <v>3475</v>
      </c>
      <c r="O815" t="s">
        <v>77</v>
      </c>
      <c r="P815" t="s">
        <v>3472</v>
      </c>
      <c r="Q815" t="s">
        <v>139</v>
      </c>
      <c r="R815">
        <v>503.96</v>
      </c>
      <c r="S815">
        <v>4</v>
      </c>
      <c r="T815">
        <v>0</v>
      </c>
      <c r="U815">
        <v>131.02959999999999</v>
      </c>
      <c r="V815" t="s">
        <v>70</v>
      </c>
      <c r="W815" t="s">
        <v>55</v>
      </c>
      <c r="X815" t="s">
        <v>68</v>
      </c>
      <c r="Y815">
        <v>11</v>
      </c>
    </row>
    <row r="816" spans="1:25" x14ac:dyDescent="0.3">
      <c r="A816">
        <v>534</v>
      </c>
      <c r="B816" t="s">
        <v>3476</v>
      </c>
      <c r="C816" s="13">
        <v>42519</v>
      </c>
      <c r="D816" s="13">
        <v>42522</v>
      </c>
      <c r="E816" t="s">
        <v>809</v>
      </c>
      <c r="F816" t="s">
        <v>1493</v>
      </c>
      <c r="G816" t="s">
        <v>1494</v>
      </c>
      <c r="H816" t="s">
        <v>811</v>
      </c>
      <c r="I816" t="s">
        <v>854</v>
      </c>
      <c r="J816" t="s">
        <v>3477</v>
      </c>
      <c r="K816" t="s">
        <v>2</v>
      </c>
      <c r="L816">
        <v>36116</v>
      </c>
      <c r="M816" t="s">
        <v>3001</v>
      </c>
      <c r="N816" t="s">
        <v>3478</v>
      </c>
      <c r="O816" t="s">
        <v>77</v>
      </c>
      <c r="P816" t="s">
        <v>3472</v>
      </c>
      <c r="Q816" t="s">
        <v>574</v>
      </c>
      <c r="R816">
        <v>979.95</v>
      </c>
      <c r="S816">
        <v>5</v>
      </c>
      <c r="T816">
        <v>0</v>
      </c>
      <c r="U816">
        <v>274.38600000000002</v>
      </c>
      <c r="V816" t="s">
        <v>62</v>
      </c>
      <c r="W816" t="s">
        <v>73</v>
      </c>
      <c r="X816" t="s">
        <v>60</v>
      </c>
      <c r="Y816">
        <v>5</v>
      </c>
    </row>
    <row r="817" spans="1:25" x14ac:dyDescent="0.3">
      <c r="A817">
        <v>847</v>
      </c>
      <c r="B817" t="s">
        <v>3479</v>
      </c>
      <c r="C817" s="13">
        <v>42290</v>
      </c>
      <c r="D817" s="13">
        <v>42294</v>
      </c>
      <c r="E817" t="s">
        <v>810</v>
      </c>
      <c r="F817" t="s">
        <v>3480</v>
      </c>
      <c r="G817" t="s">
        <v>3481</v>
      </c>
      <c r="H817" t="s">
        <v>811</v>
      </c>
      <c r="I817" t="s">
        <v>854</v>
      </c>
      <c r="J817" t="s">
        <v>3352</v>
      </c>
      <c r="K817" t="s">
        <v>17</v>
      </c>
      <c r="L817">
        <v>40214</v>
      </c>
      <c r="M817" t="s">
        <v>3001</v>
      </c>
      <c r="N817" t="s">
        <v>3482</v>
      </c>
      <c r="O817" t="s">
        <v>77</v>
      </c>
      <c r="P817" t="s">
        <v>3472</v>
      </c>
      <c r="Q817" t="s">
        <v>404</v>
      </c>
      <c r="R817">
        <v>83.72</v>
      </c>
      <c r="S817">
        <v>7</v>
      </c>
      <c r="T817">
        <v>0</v>
      </c>
      <c r="U817">
        <v>23.441600000000001</v>
      </c>
      <c r="V817" t="s">
        <v>69</v>
      </c>
      <c r="W817" t="s">
        <v>72</v>
      </c>
      <c r="X817" t="s">
        <v>68</v>
      </c>
      <c r="Y817">
        <v>10</v>
      </c>
    </row>
    <row r="818" spans="1:25" x14ac:dyDescent="0.3">
      <c r="A818">
        <v>910</v>
      </c>
      <c r="B818" t="s">
        <v>3483</v>
      </c>
      <c r="C818" s="13">
        <v>42980</v>
      </c>
      <c r="D818" s="13">
        <v>42985</v>
      </c>
      <c r="E818" t="s">
        <v>810</v>
      </c>
      <c r="F818" t="s">
        <v>1915</v>
      </c>
      <c r="G818" t="s">
        <v>1916</v>
      </c>
      <c r="H818" t="s">
        <v>813</v>
      </c>
      <c r="I818" t="s">
        <v>854</v>
      </c>
      <c r="J818" t="s">
        <v>3026</v>
      </c>
      <c r="K818" t="s">
        <v>22</v>
      </c>
      <c r="L818">
        <v>49201</v>
      </c>
      <c r="M818" t="s">
        <v>3021</v>
      </c>
      <c r="N818" t="s">
        <v>3484</v>
      </c>
      <c r="O818" t="s">
        <v>77</v>
      </c>
      <c r="P818" t="s">
        <v>3472</v>
      </c>
      <c r="Q818" t="s">
        <v>592</v>
      </c>
      <c r="R818">
        <v>1199.8</v>
      </c>
      <c r="S818">
        <v>4</v>
      </c>
      <c r="T818">
        <v>0</v>
      </c>
      <c r="U818">
        <v>323.94600000000003</v>
      </c>
      <c r="V818" t="s">
        <v>67</v>
      </c>
      <c r="W818" t="s">
        <v>74</v>
      </c>
      <c r="X818" t="s">
        <v>64</v>
      </c>
      <c r="Y818">
        <v>9</v>
      </c>
    </row>
    <row r="819" spans="1:25" x14ac:dyDescent="0.3">
      <c r="A819">
        <v>1122</v>
      </c>
      <c r="B819" t="s">
        <v>3485</v>
      </c>
      <c r="C819" s="13">
        <v>41659</v>
      </c>
      <c r="D819" s="13">
        <v>41665</v>
      </c>
      <c r="E819" t="s">
        <v>810</v>
      </c>
      <c r="F819" t="s">
        <v>3226</v>
      </c>
      <c r="G819" t="s">
        <v>3227</v>
      </c>
      <c r="H819" t="s">
        <v>811</v>
      </c>
      <c r="I819" t="s">
        <v>854</v>
      </c>
      <c r="J819" t="s">
        <v>3216</v>
      </c>
      <c r="K819" t="s">
        <v>4</v>
      </c>
      <c r="L819">
        <v>72401</v>
      </c>
      <c r="M819" t="s">
        <v>3001</v>
      </c>
      <c r="N819" t="s">
        <v>3486</v>
      </c>
      <c r="O819" t="s">
        <v>77</v>
      </c>
      <c r="P819" t="s">
        <v>3472</v>
      </c>
      <c r="Q819" t="s">
        <v>130</v>
      </c>
      <c r="R819">
        <v>699.93</v>
      </c>
      <c r="S819">
        <v>7</v>
      </c>
      <c r="T819">
        <v>0</v>
      </c>
      <c r="U819">
        <v>181.98179999999999</v>
      </c>
      <c r="V819" t="s">
        <v>57</v>
      </c>
      <c r="W819" t="s">
        <v>55</v>
      </c>
      <c r="X819" t="s">
        <v>56</v>
      </c>
      <c r="Y819">
        <v>1</v>
      </c>
    </row>
    <row r="820" spans="1:25" x14ac:dyDescent="0.3">
      <c r="A820">
        <v>1181</v>
      </c>
      <c r="B820" t="s">
        <v>3487</v>
      </c>
      <c r="C820" s="13">
        <v>41811</v>
      </c>
      <c r="D820" s="13">
        <v>41815</v>
      </c>
      <c r="E820" t="s">
        <v>810</v>
      </c>
      <c r="F820" t="s">
        <v>2992</v>
      </c>
      <c r="G820" t="s">
        <v>2993</v>
      </c>
      <c r="H820" t="s">
        <v>811</v>
      </c>
      <c r="I820" t="s">
        <v>854</v>
      </c>
      <c r="J820" t="s">
        <v>2710</v>
      </c>
      <c r="K820" t="s">
        <v>30</v>
      </c>
      <c r="L820">
        <v>8701</v>
      </c>
      <c r="M820" t="s">
        <v>3032</v>
      </c>
      <c r="N820" t="s">
        <v>3488</v>
      </c>
      <c r="O820" t="s">
        <v>77</v>
      </c>
      <c r="P820" t="s">
        <v>3472</v>
      </c>
      <c r="Q820" t="s">
        <v>741</v>
      </c>
      <c r="R820">
        <v>1322.93</v>
      </c>
      <c r="S820">
        <v>7</v>
      </c>
      <c r="T820">
        <v>0</v>
      </c>
      <c r="U820">
        <v>357.19110000000001</v>
      </c>
      <c r="V820" t="s">
        <v>63</v>
      </c>
      <c r="W820" t="s">
        <v>55</v>
      </c>
      <c r="X820" t="s">
        <v>60</v>
      </c>
      <c r="Y820">
        <v>6</v>
      </c>
    </row>
    <row r="821" spans="1:25" x14ac:dyDescent="0.3">
      <c r="A821">
        <v>1253</v>
      </c>
      <c r="B821" t="s">
        <v>3489</v>
      </c>
      <c r="C821" s="13">
        <v>42189</v>
      </c>
      <c r="D821" s="13">
        <v>42194</v>
      </c>
      <c r="E821" t="s">
        <v>810</v>
      </c>
      <c r="F821" t="s">
        <v>2685</v>
      </c>
      <c r="G821" t="s">
        <v>2686</v>
      </c>
      <c r="H821" t="s">
        <v>811</v>
      </c>
      <c r="I821" t="s">
        <v>854</v>
      </c>
      <c r="J821" t="s">
        <v>3142</v>
      </c>
      <c r="K821" t="s">
        <v>49</v>
      </c>
      <c r="L821">
        <v>53209</v>
      </c>
      <c r="M821" t="s">
        <v>3021</v>
      </c>
      <c r="N821" t="s">
        <v>3490</v>
      </c>
      <c r="O821" t="s">
        <v>77</v>
      </c>
      <c r="P821" t="s">
        <v>3472</v>
      </c>
      <c r="Q821" t="s">
        <v>509</v>
      </c>
      <c r="R821">
        <v>1099.96</v>
      </c>
      <c r="S821">
        <v>4</v>
      </c>
      <c r="T821">
        <v>0</v>
      </c>
      <c r="U821">
        <v>285.9896</v>
      </c>
      <c r="V821" t="s">
        <v>65</v>
      </c>
      <c r="W821" t="s">
        <v>72</v>
      </c>
      <c r="X821" t="s">
        <v>64</v>
      </c>
      <c r="Y821">
        <v>7</v>
      </c>
    </row>
    <row r="822" spans="1:25" x14ac:dyDescent="0.3">
      <c r="A822">
        <v>1264</v>
      </c>
      <c r="B822" t="s">
        <v>3491</v>
      </c>
      <c r="C822" s="13">
        <v>42644</v>
      </c>
      <c r="D822" s="13">
        <v>42645</v>
      </c>
      <c r="E822" t="s">
        <v>807</v>
      </c>
      <c r="F822" t="s">
        <v>1483</v>
      </c>
      <c r="G822" t="s">
        <v>1484</v>
      </c>
      <c r="H822" t="s">
        <v>811</v>
      </c>
      <c r="I822" t="s">
        <v>854</v>
      </c>
      <c r="J822" t="s">
        <v>3492</v>
      </c>
      <c r="K822" t="s">
        <v>14</v>
      </c>
      <c r="L822">
        <v>46350</v>
      </c>
      <c r="M822" t="s">
        <v>3021</v>
      </c>
      <c r="N822" t="s">
        <v>3471</v>
      </c>
      <c r="O822" t="s">
        <v>77</v>
      </c>
      <c r="P822" t="s">
        <v>3472</v>
      </c>
      <c r="Q822" t="s">
        <v>585</v>
      </c>
      <c r="R822">
        <v>69.900000000000006</v>
      </c>
      <c r="S822">
        <v>2</v>
      </c>
      <c r="T822">
        <v>0</v>
      </c>
      <c r="U822">
        <v>18.873000000000001</v>
      </c>
      <c r="V822" t="s">
        <v>69</v>
      </c>
      <c r="W822" t="s">
        <v>73</v>
      </c>
      <c r="X822" t="s">
        <v>68</v>
      </c>
      <c r="Y822">
        <v>10</v>
      </c>
    </row>
    <row r="823" spans="1:25" x14ac:dyDescent="0.3">
      <c r="A823">
        <v>1281</v>
      </c>
      <c r="B823" t="s">
        <v>3493</v>
      </c>
      <c r="C823" s="13">
        <v>42618</v>
      </c>
      <c r="D823" s="13">
        <v>42619</v>
      </c>
      <c r="E823" t="s">
        <v>807</v>
      </c>
      <c r="F823" t="s">
        <v>1898</v>
      </c>
      <c r="G823" t="s">
        <v>1899</v>
      </c>
      <c r="H823" t="s">
        <v>811</v>
      </c>
      <c r="I823" t="s">
        <v>854</v>
      </c>
      <c r="J823" t="s">
        <v>3494</v>
      </c>
      <c r="K823" t="s">
        <v>15</v>
      </c>
      <c r="L823">
        <v>52402</v>
      </c>
      <c r="M823" t="s">
        <v>3021</v>
      </c>
      <c r="N823" t="s">
        <v>3495</v>
      </c>
      <c r="O823" t="s">
        <v>77</v>
      </c>
      <c r="P823" t="s">
        <v>3472</v>
      </c>
      <c r="Q823" t="s">
        <v>334</v>
      </c>
      <c r="R823">
        <v>278.39999999999998</v>
      </c>
      <c r="S823">
        <v>3</v>
      </c>
      <c r="T823">
        <v>0</v>
      </c>
      <c r="U823">
        <v>80.736000000000004</v>
      </c>
      <c r="V823" t="s">
        <v>67</v>
      </c>
      <c r="W823" t="s">
        <v>73</v>
      </c>
      <c r="X823" t="s">
        <v>64</v>
      </c>
      <c r="Y823">
        <v>9</v>
      </c>
    </row>
    <row r="824" spans="1:25" x14ac:dyDescent="0.3">
      <c r="A824">
        <v>1299</v>
      </c>
      <c r="B824" t="s">
        <v>3496</v>
      </c>
      <c r="C824" s="13">
        <v>42712</v>
      </c>
      <c r="D824" s="13">
        <v>42716</v>
      </c>
      <c r="E824" t="s">
        <v>809</v>
      </c>
      <c r="F824" t="s">
        <v>3457</v>
      </c>
      <c r="G824" t="s">
        <v>3458</v>
      </c>
      <c r="H824" t="s">
        <v>812</v>
      </c>
      <c r="I824" t="s">
        <v>854</v>
      </c>
      <c r="J824" t="s">
        <v>3497</v>
      </c>
      <c r="K824" t="s">
        <v>23</v>
      </c>
      <c r="L824">
        <v>55106</v>
      </c>
      <c r="M824" t="s">
        <v>3021</v>
      </c>
      <c r="N824" t="s">
        <v>3498</v>
      </c>
      <c r="O824" t="s">
        <v>77</v>
      </c>
      <c r="P824" t="s">
        <v>3472</v>
      </c>
      <c r="Q824" t="s">
        <v>512</v>
      </c>
      <c r="R824">
        <v>114.95</v>
      </c>
      <c r="S824">
        <v>5</v>
      </c>
      <c r="T824">
        <v>0</v>
      </c>
      <c r="U824">
        <v>2.2989999999999999</v>
      </c>
      <c r="V824" t="s">
        <v>71</v>
      </c>
      <c r="W824" t="s">
        <v>73</v>
      </c>
      <c r="X824" t="s">
        <v>68</v>
      </c>
      <c r="Y824">
        <v>12</v>
      </c>
    </row>
    <row r="825" spans="1:25" x14ac:dyDescent="0.3">
      <c r="A825">
        <v>1401</v>
      </c>
      <c r="B825" t="s">
        <v>3499</v>
      </c>
      <c r="C825" s="13">
        <v>42675</v>
      </c>
      <c r="D825" s="13">
        <v>42679</v>
      </c>
      <c r="E825" t="s">
        <v>810</v>
      </c>
      <c r="F825" t="s">
        <v>2510</v>
      </c>
      <c r="G825" t="s">
        <v>2511</v>
      </c>
      <c r="H825" t="s">
        <v>813</v>
      </c>
      <c r="I825" t="s">
        <v>854</v>
      </c>
      <c r="J825" t="s">
        <v>3339</v>
      </c>
      <c r="K825" t="s">
        <v>46</v>
      </c>
      <c r="L825">
        <v>24153</v>
      </c>
      <c r="M825" t="s">
        <v>3001</v>
      </c>
      <c r="N825" t="s">
        <v>3500</v>
      </c>
      <c r="O825" t="s">
        <v>77</v>
      </c>
      <c r="P825" t="s">
        <v>3472</v>
      </c>
      <c r="Q825" t="s">
        <v>445</v>
      </c>
      <c r="R825">
        <v>21.8</v>
      </c>
      <c r="S825">
        <v>2</v>
      </c>
      <c r="T825">
        <v>0</v>
      </c>
      <c r="U825">
        <v>6.1040000000000001</v>
      </c>
      <c r="V825" t="s">
        <v>70</v>
      </c>
      <c r="W825" t="s">
        <v>73</v>
      </c>
      <c r="X825" t="s">
        <v>68</v>
      </c>
      <c r="Y825">
        <v>11</v>
      </c>
    </row>
    <row r="826" spans="1:25" x14ac:dyDescent="0.3">
      <c r="A826">
        <v>1538</v>
      </c>
      <c r="B826" t="s">
        <v>3501</v>
      </c>
      <c r="C826" s="13">
        <v>42993</v>
      </c>
      <c r="D826" s="13">
        <v>42995</v>
      </c>
      <c r="E826" t="s">
        <v>809</v>
      </c>
      <c r="F826" t="s">
        <v>1979</v>
      </c>
      <c r="G826" t="s">
        <v>1980</v>
      </c>
      <c r="H826" t="s">
        <v>811</v>
      </c>
      <c r="I826" t="s">
        <v>854</v>
      </c>
      <c r="J826" t="s">
        <v>3502</v>
      </c>
      <c r="K826" t="s">
        <v>21</v>
      </c>
      <c r="L826">
        <v>2149</v>
      </c>
      <c r="M826" t="s">
        <v>3032</v>
      </c>
      <c r="N826" t="s">
        <v>3503</v>
      </c>
      <c r="O826" t="s">
        <v>77</v>
      </c>
      <c r="P826" t="s">
        <v>3472</v>
      </c>
      <c r="Q826" t="s">
        <v>333</v>
      </c>
      <c r="R826">
        <v>39.99</v>
      </c>
      <c r="S826">
        <v>1</v>
      </c>
      <c r="T826">
        <v>0</v>
      </c>
      <c r="U826">
        <v>11.597099999999999</v>
      </c>
      <c r="V826" t="s">
        <v>67</v>
      </c>
      <c r="W826" t="s">
        <v>74</v>
      </c>
      <c r="X826" t="s">
        <v>64</v>
      </c>
      <c r="Y826">
        <v>9</v>
      </c>
    </row>
    <row r="827" spans="1:25" x14ac:dyDescent="0.3">
      <c r="A827">
        <v>1788</v>
      </c>
      <c r="B827" t="s">
        <v>3504</v>
      </c>
      <c r="C827" s="13">
        <v>42050</v>
      </c>
      <c r="D827" s="13">
        <v>42054</v>
      </c>
      <c r="E827" t="s">
        <v>810</v>
      </c>
      <c r="F827" t="s">
        <v>1709</v>
      </c>
      <c r="G827" t="s">
        <v>1710</v>
      </c>
      <c r="H827" t="s">
        <v>812</v>
      </c>
      <c r="I827" t="s">
        <v>854</v>
      </c>
      <c r="J827" t="s">
        <v>3204</v>
      </c>
      <c r="K827" t="s">
        <v>49</v>
      </c>
      <c r="L827">
        <v>53142</v>
      </c>
      <c r="M827" t="s">
        <v>3021</v>
      </c>
      <c r="N827" t="s">
        <v>3505</v>
      </c>
      <c r="O827" t="s">
        <v>77</v>
      </c>
      <c r="P827" t="s">
        <v>3472</v>
      </c>
      <c r="Q827" t="s">
        <v>419</v>
      </c>
      <c r="R827">
        <v>134.97</v>
      </c>
      <c r="S827">
        <v>3</v>
      </c>
      <c r="T827">
        <v>0</v>
      </c>
      <c r="U827">
        <v>64.785600000000002</v>
      </c>
      <c r="V827" t="s">
        <v>58</v>
      </c>
      <c r="W827" t="s">
        <v>72</v>
      </c>
      <c r="X827" t="s">
        <v>56</v>
      </c>
      <c r="Y827">
        <v>2</v>
      </c>
    </row>
    <row r="828" spans="1:25" x14ac:dyDescent="0.3">
      <c r="A828">
        <v>1809</v>
      </c>
      <c r="B828" t="s">
        <v>3506</v>
      </c>
      <c r="C828" s="13">
        <v>42411</v>
      </c>
      <c r="D828" s="13">
        <v>42413</v>
      </c>
      <c r="E828" t="s">
        <v>807</v>
      </c>
      <c r="F828" t="s">
        <v>3507</v>
      </c>
      <c r="G828" t="s">
        <v>3508</v>
      </c>
      <c r="H828" t="s">
        <v>812</v>
      </c>
      <c r="I828" t="s">
        <v>854</v>
      </c>
      <c r="J828" t="s">
        <v>3241</v>
      </c>
      <c r="K828" t="s">
        <v>36</v>
      </c>
      <c r="L828">
        <v>74133</v>
      </c>
      <c r="M828" t="s">
        <v>3021</v>
      </c>
      <c r="N828" t="s">
        <v>3509</v>
      </c>
      <c r="O828" t="s">
        <v>77</v>
      </c>
      <c r="P828" t="s">
        <v>3472</v>
      </c>
      <c r="Q828" t="s">
        <v>489</v>
      </c>
      <c r="R828">
        <v>69.930000000000007</v>
      </c>
      <c r="S828">
        <v>7</v>
      </c>
      <c r="T828">
        <v>0</v>
      </c>
      <c r="U828">
        <v>0.69930000000000003</v>
      </c>
      <c r="V828" t="s">
        <v>58</v>
      </c>
      <c r="W828" t="s">
        <v>73</v>
      </c>
      <c r="X828" t="s">
        <v>56</v>
      </c>
      <c r="Y828">
        <v>2</v>
      </c>
    </row>
    <row r="829" spans="1:25" x14ac:dyDescent="0.3">
      <c r="A829">
        <v>1831</v>
      </c>
      <c r="B829" t="s">
        <v>3510</v>
      </c>
      <c r="C829" s="13">
        <v>43029</v>
      </c>
      <c r="D829" s="13">
        <v>43029</v>
      </c>
      <c r="E829" t="s">
        <v>808</v>
      </c>
      <c r="F829" t="s">
        <v>3511</v>
      </c>
      <c r="G829" t="s">
        <v>3512</v>
      </c>
      <c r="H829" t="s">
        <v>813</v>
      </c>
      <c r="I829" t="s">
        <v>854</v>
      </c>
      <c r="J829" t="s">
        <v>3513</v>
      </c>
      <c r="K829" t="s">
        <v>36</v>
      </c>
      <c r="L829">
        <v>74403</v>
      </c>
      <c r="M829" t="s">
        <v>3021</v>
      </c>
      <c r="N829" t="s">
        <v>3514</v>
      </c>
      <c r="O829" t="s">
        <v>77</v>
      </c>
      <c r="P829" t="s">
        <v>3472</v>
      </c>
      <c r="Q829" t="s">
        <v>596</v>
      </c>
      <c r="R829">
        <v>1439.92</v>
      </c>
      <c r="S829">
        <v>8</v>
      </c>
      <c r="T829">
        <v>0</v>
      </c>
      <c r="U829">
        <v>374.37920000000003</v>
      </c>
      <c r="V829" t="s">
        <v>69</v>
      </c>
      <c r="W829" t="s">
        <v>74</v>
      </c>
      <c r="X829" t="s">
        <v>68</v>
      </c>
      <c r="Y829">
        <v>10</v>
      </c>
    </row>
    <row r="830" spans="1:25" x14ac:dyDescent="0.3">
      <c r="A830">
        <v>1902</v>
      </c>
      <c r="B830" t="s">
        <v>3515</v>
      </c>
      <c r="C830" s="13">
        <v>42602</v>
      </c>
      <c r="D830" s="13">
        <v>42605</v>
      </c>
      <c r="E830" t="s">
        <v>807</v>
      </c>
      <c r="F830" t="s">
        <v>2496</v>
      </c>
      <c r="G830" t="s">
        <v>2497</v>
      </c>
      <c r="H830" t="s">
        <v>813</v>
      </c>
      <c r="I830" t="s">
        <v>854</v>
      </c>
      <c r="J830" t="s">
        <v>3040</v>
      </c>
      <c r="K830" t="s">
        <v>22</v>
      </c>
      <c r="L830">
        <v>48205</v>
      </c>
      <c r="M830" t="s">
        <v>3021</v>
      </c>
      <c r="N830" t="s">
        <v>3516</v>
      </c>
      <c r="O830" t="s">
        <v>77</v>
      </c>
      <c r="P830" t="s">
        <v>3472</v>
      </c>
      <c r="Q830" t="s">
        <v>659</v>
      </c>
      <c r="R830">
        <v>14.78</v>
      </c>
      <c r="S830">
        <v>2</v>
      </c>
      <c r="T830">
        <v>0</v>
      </c>
      <c r="U830">
        <v>3.9906000000000001</v>
      </c>
      <c r="V830" t="s">
        <v>66</v>
      </c>
      <c r="W830" t="s">
        <v>73</v>
      </c>
      <c r="X830" t="s">
        <v>64</v>
      </c>
      <c r="Y830">
        <v>8</v>
      </c>
    </row>
    <row r="831" spans="1:25" x14ac:dyDescent="0.3">
      <c r="A831">
        <v>1919</v>
      </c>
      <c r="B831" t="s">
        <v>3517</v>
      </c>
      <c r="C831" s="13">
        <v>42307</v>
      </c>
      <c r="D831" s="13">
        <v>42309</v>
      </c>
      <c r="E831" t="s">
        <v>809</v>
      </c>
      <c r="F831" t="s">
        <v>3518</v>
      </c>
      <c r="G831" t="s">
        <v>3519</v>
      </c>
      <c r="H831" t="s">
        <v>813</v>
      </c>
      <c r="I831" t="s">
        <v>854</v>
      </c>
      <c r="J831" t="s">
        <v>3040</v>
      </c>
      <c r="K831" t="s">
        <v>22</v>
      </c>
      <c r="L831">
        <v>48227</v>
      </c>
      <c r="M831" t="s">
        <v>3021</v>
      </c>
      <c r="N831" t="s">
        <v>3520</v>
      </c>
      <c r="O831" t="s">
        <v>77</v>
      </c>
      <c r="P831" t="s">
        <v>3472</v>
      </c>
      <c r="Q831" t="s">
        <v>572</v>
      </c>
      <c r="R831">
        <v>299.89999999999998</v>
      </c>
      <c r="S831">
        <v>2</v>
      </c>
      <c r="T831">
        <v>0</v>
      </c>
      <c r="U831">
        <v>74.974999999999994</v>
      </c>
      <c r="V831" t="s">
        <v>69</v>
      </c>
      <c r="W831" t="s">
        <v>72</v>
      </c>
      <c r="X831" t="s">
        <v>68</v>
      </c>
      <c r="Y831">
        <v>10</v>
      </c>
    </row>
    <row r="832" spans="1:25" x14ac:dyDescent="0.3">
      <c r="A832">
        <v>1967</v>
      </c>
      <c r="B832" t="s">
        <v>3521</v>
      </c>
      <c r="C832" s="13">
        <v>43090</v>
      </c>
      <c r="D832" s="13">
        <v>43097</v>
      </c>
      <c r="E832" t="s">
        <v>810</v>
      </c>
      <c r="F832" t="s">
        <v>3522</v>
      </c>
      <c r="G832" t="s">
        <v>3523</v>
      </c>
      <c r="H832" t="s">
        <v>811</v>
      </c>
      <c r="I832" t="s">
        <v>854</v>
      </c>
      <c r="J832" t="s">
        <v>3358</v>
      </c>
      <c r="K832" t="s">
        <v>30</v>
      </c>
      <c r="L832">
        <v>7501</v>
      </c>
      <c r="M832" t="s">
        <v>3032</v>
      </c>
      <c r="N832" t="s">
        <v>3524</v>
      </c>
      <c r="O832" t="s">
        <v>77</v>
      </c>
      <c r="P832" t="s">
        <v>3472</v>
      </c>
      <c r="Q832" t="s">
        <v>423</v>
      </c>
      <c r="R832">
        <v>281.97000000000003</v>
      </c>
      <c r="S832">
        <v>3</v>
      </c>
      <c r="T832">
        <v>0</v>
      </c>
      <c r="U832">
        <v>78.951599999999999</v>
      </c>
      <c r="V832" t="s">
        <v>71</v>
      </c>
      <c r="W832" t="s">
        <v>74</v>
      </c>
      <c r="X832" t="s">
        <v>68</v>
      </c>
      <c r="Y832">
        <v>12</v>
      </c>
    </row>
    <row r="833" spans="1:25" x14ac:dyDescent="0.3">
      <c r="A833">
        <v>1983</v>
      </c>
      <c r="B833" t="s">
        <v>3525</v>
      </c>
      <c r="C833" s="13">
        <v>41976</v>
      </c>
      <c r="D833" s="13">
        <v>41982</v>
      </c>
      <c r="E833" t="s">
        <v>810</v>
      </c>
      <c r="F833" t="s">
        <v>1237</v>
      </c>
      <c r="G833" t="s">
        <v>1238</v>
      </c>
      <c r="H833" t="s">
        <v>811</v>
      </c>
      <c r="I833" t="s">
        <v>854</v>
      </c>
      <c r="J833" t="s">
        <v>3526</v>
      </c>
      <c r="K833" t="s">
        <v>36</v>
      </c>
      <c r="L833">
        <v>73120</v>
      </c>
      <c r="M833" t="s">
        <v>3021</v>
      </c>
      <c r="N833" t="s">
        <v>3527</v>
      </c>
      <c r="O833" t="s">
        <v>77</v>
      </c>
      <c r="P833" t="s">
        <v>3472</v>
      </c>
      <c r="Q833" t="s">
        <v>424</v>
      </c>
      <c r="R833">
        <v>479.96</v>
      </c>
      <c r="S833">
        <v>4</v>
      </c>
      <c r="T833">
        <v>0</v>
      </c>
      <c r="U833">
        <v>134.3888</v>
      </c>
      <c r="V833" t="s">
        <v>71</v>
      </c>
      <c r="W833" t="s">
        <v>55</v>
      </c>
      <c r="X833" t="s">
        <v>68</v>
      </c>
      <c r="Y833">
        <v>12</v>
      </c>
    </row>
    <row r="834" spans="1:25" x14ac:dyDescent="0.3">
      <c r="A834">
        <v>2210</v>
      </c>
      <c r="B834" t="s">
        <v>3528</v>
      </c>
      <c r="C834" s="13">
        <v>41957</v>
      </c>
      <c r="D834" s="13">
        <v>41959</v>
      </c>
      <c r="E834" t="s">
        <v>809</v>
      </c>
      <c r="F834" t="s">
        <v>1754</v>
      </c>
      <c r="G834" t="s">
        <v>1755</v>
      </c>
      <c r="H834" t="s">
        <v>811</v>
      </c>
      <c r="I834" t="s">
        <v>854</v>
      </c>
      <c r="J834" t="s">
        <v>2735</v>
      </c>
      <c r="K834" t="s">
        <v>7</v>
      </c>
      <c r="L834">
        <v>6824</v>
      </c>
      <c r="M834" t="s">
        <v>3032</v>
      </c>
      <c r="N834" t="s">
        <v>3529</v>
      </c>
      <c r="O834" t="s">
        <v>77</v>
      </c>
      <c r="P834" t="s">
        <v>3472</v>
      </c>
      <c r="Q834" t="s">
        <v>593</v>
      </c>
      <c r="R834">
        <v>832.93</v>
      </c>
      <c r="S834">
        <v>7</v>
      </c>
      <c r="T834">
        <v>0</v>
      </c>
      <c r="U834">
        <v>233.22040000000001</v>
      </c>
      <c r="V834" t="s">
        <v>70</v>
      </c>
      <c r="W834" t="s">
        <v>55</v>
      </c>
      <c r="X834" t="s">
        <v>68</v>
      </c>
      <c r="Y834">
        <v>11</v>
      </c>
    </row>
    <row r="835" spans="1:25" x14ac:dyDescent="0.3">
      <c r="A835">
        <v>2256</v>
      </c>
      <c r="B835" t="s">
        <v>3530</v>
      </c>
      <c r="C835" s="13">
        <v>42630</v>
      </c>
      <c r="D835" s="13">
        <v>42635</v>
      </c>
      <c r="E835" t="s">
        <v>810</v>
      </c>
      <c r="F835" t="s">
        <v>1057</v>
      </c>
      <c r="G835" t="s">
        <v>1058</v>
      </c>
      <c r="H835" t="s">
        <v>812</v>
      </c>
      <c r="I835" t="s">
        <v>854</v>
      </c>
      <c r="J835" t="s">
        <v>3531</v>
      </c>
      <c r="K835" t="s">
        <v>19</v>
      </c>
      <c r="L835">
        <v>4401</v>
      </c>
      <c r="M835" t="s">
        <v>3032</v>
      </c>
      <c r="N835" t="s">
        <v>3532</v>
      </c>
      <c r="O835" t="s">
        <v>77</v>
      </c>
      <c r="P835" t="s">
        <v>3472</v>
      </c>
      <c r="Q835" t="s">
        <v>732</v>
      </c>
      <c r="R835">
        <v>437.85</v>
      </c>
      <c r="S835">
        <v>3</v>
      </c>
      <c r="T835">
        <v>0</v>
      </c>
      <c r="U835">
        <v>131.35499999999999</v>
      </c>
      <c r="V835" t="s">
        <v>67</v>
      </c>
      <c r="W835" t="s">
        <v>73</v>
      </c>
      <c r="X835" t="s">
        <v>64</v>
      </c>
      <c r="Y835">
        <v>9</v>
      </c>
    </row>
    <row r="836" spans="1:25" x14ac:dyDescent="0.3">
      <c r="A836">
        <v>2284</v>
      </c>
      <c r="B836" t="s">
        <v>3533</v>
      </c>
      <c r="C836" s="13">
        <v>42068</v>
      </c>
      <c r="D836" s="13">
        <v>42072</v>
      </c>
      <c r="E836" t="s">
        <v>810</v>
      </c>
      <c r="F836" t="s">
        <v>3534</v>
      </c>
      <c r="G836" t="s">
        <v>3535</v>
      </c>
      <c r="H836" t="s">
        <v>811</v>
      </c>
      <c r="I836" t="s">
        <v>854</v>
      </c>
      <c r="J836" t="s">
        <v>3536</v>
      </c>
      <c r="K836" t="s">
        <v>14</v>
      </c>
      <c r="L836">
        <v>47362</v>
      </c>
      <c r="M836" t="s">
        <v>3021</v>
      </c>
      <c r="N836" t="s">
        <v>3482</v>
      </c>
      <c r="O836" t="s">
        <v>77</v>
      </c>
      <c r="P836" t="s">
        <v>3472</v>
      </c>
      <c r="Q836" t="s">
        <v>404</v>
      </c>
      <c r="R836">
        <v>23.92</v>
      </c>
      <c r="S836">
        <v>2</v>
      </c>
      <c r="T836">
        <v>0</v>
      </c>
      <c r="U836">
        <v>6.6976000000000004</v>
      </c>
      <c r="V836" t="s">
        <v>59</v>
      </c>
      <c r="W836" t="s">
        <v>72</v>
      </c>
      <c r="X836" t="s">
        <v>56</v>
      </c>
      <c r="Y836">
        <v>3</v>
      </c>
    </row>
    <row r="837" spans="1:25" x14ac:dyDescent="0.3">
      <c r="A837">
        <v>2291</v>
      </c>
      <c r="B837" t="s">
        <v>3537</v>
      </c>
      <c r="C837" s="13">
        <v>42114</v>
      </c>
      <c r="D837" s="13">
        <v>42119</v>
      </c>
      <c r="E837" t="s">
        <v>810</v>
      </c>
      <c r="F837" t="s">
        <v>2039</v>
      </c>
      <c r="G837" t="s">
        <v>2040</v>
      </c>
      <c r="H837" t="s">
        <v>812</v>
      </c>
      <c r="I837" t="s">
        <v>854</v>
      </c>
      <c r="J837" t="s">
        <v>3088</v>
      </c>
      <c r="K837" t="s">
        <v>11</v>
      </c>
      <c r="L837">
        <v>31907</v>
      </c>
      <c r="M837" t="s">
        <v>3001</v>
      </c>
      <c r="N837" t="s">
        <v>3538</v>
      </c>
      <c r="O837" t="s">
        <v>77</v>
      </c>
      <c r="P837" t="s">
        <v>3472</v>
      </c>
      <c r="Q837" t="s">
        <v>605</v>
      </c>
      <c r="R837">
        <v>287.97000000000003</v>
      </c>
      <c r="S837">
        <v>3</v>
      </c>
      <c r="T837">
        <v>0</v>
      </c>
      <c r="U837">
        <v>77.751900000000006</v>
      </c>
      <c r="V837" t="s">
        <v>61</v>
      </c>
      <c r="W837" t="s">
        <v>72</v>
      </c>
      <c r="X837" t="s">
        <v>60</v>
      </c>
      <c r="Y837">
        <v>4</v>
      </c>
    </row>
    <row r="838" spans="1:25" x14ac:dyDescent="0.3">
      <c r="A838">
        <v>2441</v>
      </c>
      <c r="B838" t="s">
        <v>3539</v>
      </c>
      <c r="C838" s="13">
        <v>42512</v>
      </c>
      <c r="D838" s="13">
        <v>42517</v>
      </c>
      <c r="E838" t="s">
        <v>810</v>
      </c>
      <c r="F838" t="s">
        <v>2112</v>
      </c>
      <c r="G838" t="s">
        <v>2113</v>
      </c>
      <c r="H838" t="s">
        <v>811</v>
      </c>
      <c r="I838" t="s">
        <v>854</v>
      </c>
      <c r="J838" t="s">
        <v>3540</v>
      </c>
      <c r="K838" t="s">
        <v>30</v>
      </c>
      <c r="L838">
        <v>7055</v>
      </c>
      <c r="M838" t="s">
        <v>3032</v>
      </c>
      <c r="N838" t="s">
        <v>3541</v>
      </c>
      <c r="O838" t="s">
        <v>77</v>
      </c>
      <c r="P838" t="s">
        <v>3472</v>
      </c>
      <c r="Q838" t="s">
        <v>136</v>
      </c>
      <c r="R838">
        <v>345</v>
      </c>
      <c r="S838">
        <v>5</v>
      </c>
      <c r="T838">
        <v>0</v>
      </c>
      <c r="U838">
        <v>86.25</v>
      </c>
      <c r="V838" t="s">
        <v>62</v>
      </c>
      <c r="W838" t="s">
        <v>73</v>
      </c>
      <c r="X838" t="s">
        <v>60</v>
      </c>
      <c r="Y838">
        <v>5</v>
      </c>
    </row>
    <row r="839" spans="1:25" x14ac:dyDescent="0.3">
      <c r="A839">
        <v>2493</v>
      </c>
      <c r="B839" t="s">
        <v>3542</v>
      </c>
      <c r="C839" s="13">
        <v>41962</v>
      </c>
      <c r="D839" s="13">
        <v>41966</v>
      </c>
      <c r="E839" t="s">
        <v>810</v>
      </c>
      <c r="F839" t="s">
        <v>1275</v>
      </c>
      <c r="G839" t="s">
        <v>1276</v>
      </c>
      <c r="H839" t="s">
        <v>811</v>
      </c>
      <c r="I839" t="s">
        <v>854</v>
      </c>
      <c r="J839" t="s">
        <v>3543</v>
      </c>
      <c r="K839" t="s">
        <v>32</v>
      </c>
      <c r="L839">
        <v>14701</v>
      </c>
      <c r="M839" t="s">
        <v>3032</v>
      </c>
      <c r="N839" t="s">
        <v>3544</v>
      </c>
      <c r="O839" t="s">
        <v>77</v>
      </c>
      <c r="P839" t="s">
        <v>3472</v>
      </c>
      <c r="Q839" t="s">
        <v>129</v>
      </c>
      <c r="R839">
        <v>4548.8100000000004</v>
      </c>
      <c r="S839">
        <v>7</v>
      </c>
      <c r="T839">
        <v>0</v>
      </c>
      <c r="U839">
        <v>1228.1786999999999</v>
      </c>
      <c r="V839" t="s">
        <v>70</v>
      </c>
      <c r="W839" t="s">
        <v>55</v>
      </c>
      <c r="X839" t="s">
        <v>68</v>
      </c>
      <c r="Y839">
        <v>11</v>
      </c>
    </row>
    <row r="840" spans="1:25" x14ac:dyDescent="0.3">
      <c r="A840">
        <v>2593</v>
      </c>
      <c r="B840" t="s">
        <v>3545</v>
      </c>
      <c r="C840" s="13">
        <v>43063</v>
      </c>
      <c r="D840" s="13">
        <v>43065</v>
      </c>
      <c r="E840" t="s">
        <v>809</v>
      </c>
      <c r="F840" t="s">
        <v>1472</v>
      </c>
      <c r="G840" t="s">
        <v>1473</v>
      </c>
      <c r="H840" t="s">
        <v>812</v>
      </c>
      <c r="I840" t="s">
        <v>854</v>
      </c>
      <c r="J840" t="s">
        <v>3546</v>
      </c>
      <c r="K840" t="s">
        <v>40</v>
      </c>
      <c r="L840">
        <v>29483</v>
      </c>
      <c r="M840" t="s">
        <v>3001</v>
      </c>
      <c r="N840" t="s">
        <v>3547</v>
      </c>
      <c r="O840" t="s">
        <v>77</v>
      </c>
      <c r="P840" t="s">
        <v>3472</v>
      </c>
      <c r="Q840" t="s">
        <v>511</v>
      </c>
      <c r="R840">
        <v>79.099999999999994</v>
      </c>
      <c r="S840">
        <v>2</v>
      </c>
      <c r="T840">
        <v>0</v>
      </c>
      <c r="U840">
        <v>39.549999999999997</v>
      </c>
      <c r="V840" t="s">
        <v>70</v>
      </c>
      <c r="W840" t="s">
        <v>74</v>
      </c>
      <c r="X840" t="s">
        <v>68</v>
      </c>
      <c r="Y840">
        <v>11</v>
      </c>
    </row>
    <row r="841" spans="1:25" x14ac:dyDescent="0.3">
      <c r="A841">
        <v>2733</v>
      </c>
      <c r="B841" t="s">
        <v>3548</v>
      </c>
      <c r="C841" s="13">
        <v>41822</v>
      </c>
      <c r="D841" s="13">
        <v>41826</v>
      </c>
      <c r="E841" t="s">
        <v>810</v>
      </c>
      <c r="F841" t="s">
        <v>1414</v>
      </c>
      <c r="G841" t="s">
        <v>1415</v>
      </c>
      <c r="H841" t="s">
        <v>811</v>
      </c>
      <c r="I841" t="s">
        <v>854</v>
      </c>
      <c r="J841" t="s">
        <v>3549</v>
      </c>
      <c r="K841" t="s">
        <v>30</v>
      </c>
      <c r="L841">
        <v>7060</v>
      </c>
      <c r="M841" t="s">
        <v>3032</v>
      </c>
      <c r="N841" t="s">
        <v>3550</v>
      </c>
      <c r="O841" t="s">
        <v>77</v>
      </c>
      <c r="P841" t="s">
        <v>3472</v>
      </c>
      <c r="Q841" t="s">
        <v>447</v>
      </c>
      <c r="R841">
        <v>73.98</v>
      </c>
      <c r="S841">
        <v>2</v>
      </c>
      <c r="T841">
        <v>0</v>
      </c>
      <c r="U841">
        <v>19.974599999999999</v>
      </c>
      <c r="V841" t="s">
        <v>65</v>
      </c>
      <c r="W841" t="s">
        <v>55</v>
      </c>
      <c r="X841" t="s">
        <v>64</v>
      </c>
      <c r="Y841">
        <v>7</v>
      </c>
    </row>
    <row r="842" spans="1:25" x14ac:dyDescent="0.3">
      <c r="A842">
        <v>2736</v>
      </c>
      <c r="B842" t="s">
        <v>3551</v>
      </c>
      <c r="C842" s="13">
        <v>42321</v>
      </c>
      <c r="D842" s="13">
        <v>42327</v>
      </c>
      <c r="E842" t="s">
        <v>810</v>
      </c>
      <c r="F842" t="s">
        <v>1924</v>
      </c>
      <c r="G842" t="s">
        <v>1925</v>
      </c>
      <c r="H842" t="s">
        <v>811</v>
      </c>
      <c r="I842" t="s">
        <v>854</v>
      </c>
      <c r="J842" t="s">
        <v>3228</v>
      </c>
      <c r="K842" t="s">
        <v>8</v>
      </c>
      <c r="L842">
        <v>19711</v>
      </c>
      <c r="M842" t="s">
        <v>3032</v>
      </c>
      <c r="N842" t="s">
        <v>3552</v>
      </c>
      <c r="O842" t="s">
        <v>77</v>
      </c>
      <c r="P842" t="s">
        <v>3472</v>
      </c>
      <c r="Q842" t="s">
        <v>189</v>
      </c>
      <c r="R842">
        <v>377.97</v>
      </c>
      <c r="S842">
        <v>3</v>
      </c>
      <c r="T842">
        <v>0</v>
      </c>
      <c r="U842">
        <v>94.492500000000007</v>
      </c>
      <c r="V842" t="s">
        <v>70</v>
      </c>
      <c r="W842" t="s">
        <v>72</v>
      </c>
      <c r="X842" t="s">
        <v>68</v>
      </c>
      <c r="Y842">
        <v>11</v>
      </c>
    </row>
    <row r="843" spans="1:25" x14ac:dyDescent="0.3">
      <c r="A843">
        <v>2783</v>
      </c>
      <c r="B843" t="s">
        <v>3553</v>
      </c>
      <c r="C843" s="13">
        <v>42685</v>
      </c>
      <c r="D843" s="13">
        <v>42690</v>
      </c>
      <c r="E843" t="s">
        <v>810</v>
      </c>
      <c r="F843" t="s">
        <v>1851</v>
      </c>
      <c r="G843" t="s">
        <v>1852</v>
      </c>
      <c r="H843" t="s">
        <v>811</v>
      </c>
      <c r="I843" t="s">
        <v>854</v>
      </c>
      <c r="J843" t="s">
        <v>3040</v>
      </c>
      <c r="K843" t="s">
        <v>22</v>
      </c>
      <c r="L843">
        <v>48234</v>
      </c>
      <c r="M843" t="s">
        <v>3021</v>
      </c>
      <c r="N843" t="s">
        <v>3554</v>
      </c>
      <c r="O843" t="s">
        <v>77</v>
      </c>
      <c r="P843" t="s">
        <v>3472</v>
      </c>
      <c r="Q843" t="s">
        <v>258</v>
      </c>
      <c r="R843">
        <v>257.98</v>
      </c>
      <c r="S843">
        <v>2</v>
      </c>
      <c r="T843">
        <v>0</v>
      </c>
      <c r="U843">
        <v>74.8142</v>
      </c>
      <c r="V843" t="s">
        <v>70</v>
      </c>
      <c r="W843" t="s">
        <v>73</v>
      </c>
      <c r="X843" t="s">
        <v>68</v>
      </c>
      <c r="Y843">
        <v>11</v>
      </c>
    </row>
    <row r="844" spans="1:25" x14ac:dyDescent="0.3">
      <c r="A844">
        <v>2915</v>
      </c>
      <c r="B844" t="s">
        <v>3555</v>
      </c>
      <c r="C844" s="13">
        <v>42289</v>
      </c>
      <c r="D844" s="13">
        <v>42294</v>
      </c>
      <c r="E844" t="s">
        <v>809</v>
      </c>
      <c r="F844" t="s">
        <v>2399</v>
      </c>
      <c r="G844" t="s">
        <v>2400</v>
      </c>
      <c r="H844" t="s">
        <v>811</v>
      </c>
      <c r="I844" t="s">
        <v>854</v>
      </c>
      <c r="J844" t="s">
        <v>3410</v>
      </c>
      <c r="K844" t="s">
        <v>14</v>
      </c>
      <c r="L844">
        <v>46060</v>
      </c>
      <c r="M844" t="s">
        <v>3021</v>
      </c>
      <c r="N844" t="s">
        <v>3556</v>
      </c>
      <c r="O844" t="s">
        <v>77</v>
      </c>
      <c r="P844" t="s">
        <v>3472</v>
      </c>
      <c r="Q844" t="s">
        <v>135</v>
      </c>
      <c r="R844">
        <v>135.72</v>
      </c>
      <c r="S844">
        <v>3</v>
      </c>
      <c r="T844">
        <v>0</v>
      </c>
      <c r="U844">
        <v>35.287199999999999</v>
      </c>
      <c r="V844" t="s">
        <v>69</v>
      </c>
      <c r="W844" t="s">
        <v>72</v>
      </c>
      <c r="X844" t="s">
        <v>68</v>
      </c>
      <c r="Y844">
        <v>10</v>
      </c>
    </row>
    <row r="845" spans="1:25" x14ac:dyDescent="0.3">
      <c r="A845">
        <v>3054</v>
      </c>
      <c r="B845" t="s">
        <v>3557</v>
      </c>
      <c r="C845" s="13">
        <v>42469</v>
      </c>
      <c r="D845" s="13">
        <v>42474</v>
      </c>
      <c r="E845" t="s">
        <v>809</v>
      </c>
      <c r="F845" t="s">
        <v>3558</v>
      </c>
      <c r="G845" t="s">
        <v>3559</v>
      </c>
      <c r="H845" t="s">
        <v>813</v>
      </c>
      <c r="I845" t="s">
        <v>854</v>
      </c>
      <c r="J845" t="s">
        <v>3040</v>
      </c>
      <c r="K845" t="s">
        <v>22</v>
      </c>
      <c r="L845">
        <v>48227</v>
      </c>
      <c r="M845" t="s">
        <v>3021</v>
      </c>
      <c r="N845" t="s">
        <v>3560</v>
      </c>
      <c r="O845" t="s">
        <v>77</v>
      </c>
      <c r="P845" t="s">
        <v>3472</v>
      </c>
      <c r="Q845" t="s">
        <v>545</v>
      </c>
      <c r="R845">
        <v>517.9</v>
      </c>
      <c r="S845">
        <v>2</v>
      </c>
      <c r="T845">
        <v>0</v>
      </c>
      <c r="U845">
        <v>134.654</v>
      </c>
      <c r="V845" t="s">
        <v>61</v>
      </c>
      <c r="W845" t="s">
        <v>73</v>
      </c>
      <c r="X845" t="s">
        <v>60</v>
      </c>
      <c r="Y845">
        <v>4</v>
      </c>
    </row>
    <row r="846" spans="1:25" x14ac:dyDescent="0.3">
      <c r="A846">
        <v>3063</v>
      </c>
      <c r="B846" t="s">
        <v>3561</v>
      </c>
      <c r="C846" s="13">
        <v>42335</v>
      </c>
      <c r="D846" s="13">
        <v>42337</v>
      </c>
      <c r="E846" t="s">
        <v>807</v>
      </c>
      <c r="F846" t="s">
        <v>2746</v>
      </c>
      <c r="G846" t="s">
        <v>2747</v>
      </c>
      <c r="H846" t="s">
        <v>812</v>
      </c>
      <c r="I846" t="s">
        <v>854</v>
      </c>
      <c r="J846" t="s">
        <v>3228</v>
      </c>
      <c r="K846" t="s">
        <v>8</v>
      </c>
      <c r="L846">
        <v>19711</v>
      </c>
      <c r="M846" t="s">
        <v>3032</v>
      </c>
      <c r="N846" t="s">
        <v>3562</v>
      </c>
      <c r="O846" t="s">
        <v>77</v>
      </c>
      <c r="P846" t="s">
        <v>3472</v>
      </c>
      <c r="Q846" t="s">
        <v>128</v>
      </c>
      <c r="R846">
        <v>83.97</v>
      </c>
      <c r="S846">
        <v>3</v>
      </c>
      <c r="T846">
        <v>0</v>
      </c>
      <c r="U846">
        <v>23.511600000000001</v>
      </c>
      <c r="V846" t="s">
        <v>70</v>
      </c>
      <c r="W846" t="s">
        <v>72</v>
      </c>
      <c r="X846" t="s">
        <v>68</v>
      </c>
      <c r="Y846">
        <v>11</v>
      </c>
    </row>
    <row r="847" spans="1:25" x14ac:dyDescent="0.3">
      <c r="A847">
        <v>3188</v>
      </c>
      <c r="B847" t="s">
        <v>3563</v>
      </c>
      <c r="C847" s="13">
        <v>42806</v>
      </c>
      <c r="D847" s="13">
        <v>42811</v>
      </c>
      <c r="E847" t="s">
        <v>810</v>
      </c>
      <c r="F847" t="s">
        <v>2158</v>
      </c>
      <c r="G847" t="s">
        <v>2159</v>
      </c>
      <c r="H847" t="s">
        <v>812</v>
      </c>
      <c r="I847" t="s">
        <v>854</v>
      </c>
      <c r="J847" t="s">
        <v>3564</v>
      </c>
      <c r="K847" t="s">
        <v>21</v>
      </c>
      <c r="L847">
        <v>1852</v>
      </c>
      <c r="M847" t="s">
        <v>3032</v>
      </c>
      <c r="N847" t="s">
        <v>3565</v>
      </c>
      <c r="O847" t="s">
        <v>77</v>
      </c>
      <c r="P847" t="s">
        <v>3472</v>
      </c>
      <c r="Q847" t="s">
        <v>597</v>
      </c>
      <c r="R847">
        <v>69.930000000000007</v>
      </c>
      <c r="S847">
        <v>7</v>
      </c>
      <c r="T847">
        <v>0</v>
      </c>
      <c r="U847">
        <v>32.1678</v>
      </c>
      <c r="V847" t="s">
        <v>59</v>
      </c>
      <c r="W847" t="s">
        <v>74</v>
      </c>
      <c r="X847" t="s">
        <v>56</v>
      </c>
      <c r="Y847">
        <v>3</v>
      </c>
    </row>
    <row r="848" spans="1:25" x14ac:dyDescent="0.3">
      <c r="A848">
        <v>3268</v>
      </c>
      <c r="B848" t="s">
        <v>3566</v>
      </c>
      <c r="C848" s="13">
        <v>41781</v>
      </c>
      <c r="D848" s="13">
        <v>41788</v>
      </c>
      <c r="E848" t="s">
        <v>810</v>
      </c>
      <c r="F848" t="s">
        <v>3567</v>
      </c>
      <c r="G848" t="s">
        <v>3568</v>
      </c>
      <c r="H848" t="s">
        <v>811</v>
      </c>
      <c r="I848" t="s">
        <v>854</v>
      </c>
      <c r="J848" t="s">
        <v>3322</v>
      </c>
      <c r="K848" t="s">
        <v>2</v>
      </c>
      <c r="L848">
        <v>35601</v>
      </c>
      <c r="M848" t="s">
        <v>3001</v>
      </c>
      <c r="N848" t="s">
        <v>3569</v>
      </c>
      <c r="O848" t="s">
        <v>77</v>
      </c>
      <c r="P848" t="s">
        <v>3472</v>
      </c>
      <c r="Q848" t="s">
        <v>546</v>
      </c>
      <c r="R848">
        <v>135.97999999999999</v>
      </c>
      <c r="S848">
        <v>2</v>
      </c>
      <c r="T848">
        <v>0</v>
      </c>
      <c r="U848">
        <v>33.994999999999997</v>
      </c>
      <c r="V848" t="s">
        <v>62</v>
      </c>
      <c r="W848" t="s">
        <v>55</v>
      </c>
      <c r="X848" t="s">
        <v>60</v>
      </c>
      <c r="Y848">
        <v>5</v>
      </c>
    </row>
    <row r="849" spans="1:25" x14ac:dyDescent="0.3">
      <c r="A849">
        <v>3354</v>
      </c>
      <c r="B849" t="s">
        <v>3570</v>
      </c>
      <c r="C849" s="13">
        <v>41839</v>
      </c>
      <c r="D849" s="13">
        <v>41844</v>
      </c>
      <c r="E849" t="s">
        <v>810</v>
      </c>
      <c r="F849" t="s">
        <v>2671</v>
      </c>
      <c r="G849" t="s">
        <v>2672</v>
      </c>
      <c r="H849" t="s">
        <v>812</v>
      </c>
      <c r="I849" t="s">
        <v>854</v>
      </c>
      <c r="J849" t="s">
        <v>3571</v>
      </c>
      <c r="K849" t="s">
        <v>7</v>
      </c>
      <c r="L849">
        <v>6010</v>
      </c>
      <c r="M849" t="s">
        <v>3032</v>
      </c>
      <c r="N849" t="s">
        <v>3514</v>
      </c>
      <c r="O849" t="s">
        <v>77</v>
      </c>
      <c r="P849" t="s">
        <v>3472</v>
      </c>
      <c r="Q849" t="s">
        <v>596</v>
      </c>
      <c r="R849">
        <v>359.98</v>
      </c>
      <c r="S849">
        <v>2</v>
      </c>
      <c r="T849">
        <v>0</v>
      </c>
      <c r="U849">
        <v>93.594800000000006</v>
      </c>
      <c r="V849" t="s">
        <v>65</v>
      </c>
      <c r="W849" t="s">
        <v>55</v>
      </c>
      <c r="X849" t="s">
        <v>64</v>
      </c>
      <c r="Y849">
        <v>7</v>
      </c>
    </row>
    <row r="850" spans="1:25" x14ac:dyDescent="0.3">
      <c r="A850">
        <v>3399</v>
      </c>
      <c r="B850" t="s">
        <v>3572</v>
      </c>
      <c r="C850" s="13">
        <v>41964</v>
      </c>
      <c r="D850" s="13">
        <v>41969</v>
      </c>
      <c r="E850" t="s">
        <v>810</v>
      </c>
      <c r="F850" t="s">
        <v>2733</v>
      </c>
      <c r="G850" t="s">
        <v>2734</v>
      </c>
      <c r="H850" t="s">
        <v>812</v>
      </c>
      <c r="I850" t="s">
        <v>854</v>
      </c>
      <c r="J850" t="s">
        <v>3043</v>
      </c>
      <c r="K850" t="s">
        <v>17</v>
      </c>
      <c r="L850">
        <v>40475</v>
      </c>
      <c r="M850" t="s">
        <v>3001</v>
      </c>
      <c r="N850" t="s">
        <v>3550</v>
      </c>
      <c r="O850" t="s">
        <v>77</v>
      </c>
      <c r="P850" t="s">
        <v>3472</v>
      </c>
      <c r="Q850" t="s">
        <v>447</v>
      </c>
      <c r="R850">
        <v>36.99</v>
      </c>
      <c r="S850">
        <v>1</v>
      </c>
      <c r="T850">
        <v>0</v>
      </c>
      <c r="U850">
        <v>9.9872999999999994</v>
      </c>
      <c r="V850" t="s">
        <v>70</v>
      </c>
      <c r="W850" t="s">
        <v>55</v>
      </c>
      <c r="X850" t="s">
        <v>68</v>
      </c>
      <c r="Y850">
        <v>11</v>
      </c>
    </row>
    <row r="851" spans="1:25" x14ac:dyDescent="0.3">
      <c r="A851">
        <v>3483</v>
      </c>
      <c r="B851" t="s">
        <v>3573</v>
      </c>
      <c r="C851" s="13">
        <v>41878</v>
      </c>
      <c r="D851" s="13">
        <v>41880</v>
      </c>
      <c r="E851" t="s">
        <v>807</v>
      </c>
      <c r="F851" t="s">
        <v>3574</v>
      </c>
      <c r="G851" t="s">
        <v>3575</v>
      </c>
      <c r="H851" t="s">
        <v>812</v>
      </c>
      <c r="I851" t="s">
        <v>854</v>
      </c>
      <c r="J851" t="s">
        <v>3075</v>
      </c>
      <c r="K851" t="s">
        <v>46</v>
      </c>
      <c r="L851">
        <v>22153</v>
      </c>
      <c r="M851" t="s">
        <v>3001</v>
      </c>
      <c r="N851" t="s">
        <v>3576</v>
      </c>
      <c r="O851" t="s">
        <v>77</v>
      </c>
      <c r="P851" t="s">
        <v>3472</v>
      </c>
      <c r="Q851" t="s">
        <v>329</v>
      </c>
      <c r="R851">
        <v>579.95000000000005</v>
      </c>
      <c r="S851">
        <v>5</v>
      </c>
      <c r="T851">
        <v>0</v>
      </c>
      <c r="U851">
        <v>168.18549999999999</v>
      </c>
      <c r="V851" t="s">
        <v>66</v>
      </c>
      <c r="W851" t="s">
        <v>55</v>
      </c>
      <c r="X851" t="s">
        <v>64</v>
      </c>
      <c r="Y851">
        <v>8</v>
      </c>
    </row>
    <row r="852" spans="1:25" x14ac:dyDescent="0.3">
      <c r="A852">
        <v>3662</v>
      </c>
      <c r="B852" t="s">
        <v>3577</v>
      </c>
      <c r="C852" s="13">
        <v>42534</v>
      </c>
      <c r="D852" s="13">
        <v>42536</v>
      </c>
      <c r="E852" t="s">
        <v>809</v>
      </c>
      <c r="F852" t="s">
        <v>2831</v>
      </c>
      <c r="G852" t="s">
        <v>2832</v>
      </c>
      <c r="H852" t="s">
        <v>813</v>
      </c>
      <c r="I852" t="s">
        <v>854</v>
      </c>
      <c r="J852" t="s">
        <v>3026</v>
      </c>
      <c r="K852" t="s">
        <v>22</v>
      </c>
      <c r="L852">
        <v>49201</v>
      </c>
      <c r="M852" t="s">
        <v>3021</v>
      </c>
      <c r="N852" t="s">
        <v>3578</v>
      </c>
      <c r="O852" t="s">
        <v>77</v>
      </c>
      <c r="P852" t="s">
        <v>3472</v>
      </c>
      <c r="Q852" t="s">
        <v>562</v>
      </c>
      <c r="R852">
        <v>377.97</v>
      </c>
      <c r="S852">
        <v>3</v>
      </c>
      <c r="T852">
        <v>0</v>
      </c>
      <c r="U852">
        <v>94.492500000000007</v>
      </c>
      <c r="V852" t="s">
        <v>63</v>
      </c>
      <c r="W852" t="s">
        <v>73</v>
      </c>
      <c r="X852" t="s">
        <v>60</v>
      </c>
      <c r="Y852">
        <v>6</v>
      </c>
    </row>
    <row r="853" spans="1:25" x14ac:dyDescent="0.3">
      <c r="A853">
        <v>3737</v>
      </c>
      <c r="B853" t="s">
        <v>3579</v>
      </c>
      <c r="C853" s="13">
        <v>42446</v>
      </c>
      <c r="D853" s="13">
        <v>42446</v>
      </c>
      <c r="E853" t="s">
        <v>808</v>
      </c>
      <c r="F853" t="s">
        <v>2950</v>
      </c>
      <c r="G853" t="s">
        <v>2951</v>
      </c>
      <c r="H853" t="s">
        <v>811</v>
      </c>
      <c r="I853" t="s">
        <v>854</v>
      </c>
      <c r="J853" t="s">
        <v>3228</v>
      </c>
      <c r="K853" t="s">
        <v>8</v>
      </c>
      <c r="L853">
        <v>19711</v>
      </c>
      <c r="M853" t="s">
        <v>3032</v>
      </c>
      <c r="N853" t="s">
        <v>3580</v>
      </c>
      <c r="O853" t="s">
        <v>77</v>
      </c>
      <c r="P853" t="s">
        <v>3472</v>
      </c>
      <c r="Q853" t="s">
        <v>589</v>
      </c>
      <c r="R853">
        <v>129.97999999999999</v>
      </c>
      <c r="S853">
        <v>2</v>
      </c>
      <c r="T853">
        <v>0</v>
      </c>
      <c r="U853">
        <v>62.3904</v>
      </c>
      <c r="V853" t="s">
        <v>59</v>
      </c>
      <c r="W853" t="s">
        <v>73</v>
      </c>
      <c r="X853" t="s">
        <v>56</v>
      </c>
      <c r="Y853">
        <v>3</v>
      </c>
    </row>
    <row r="854" spans="1:25" x14ac:dyDescent="0.3">
      <c r="A854">
        <v>3739</v>
      </c>
      <c r="B854" t="s">
        <v>3581</v>
      </c>
      <c r="C854" s="13">
        <v>42713</v>
      </c>
      <c r="D854" s="13">
        <v>42717</v>
      </c>
      <c r="E854" t="s">
        <v>810</v>
      </c>
      <c r="F854" t="s">
        <v>1207</v>
      </c>
      <c r="G854" t="s">
        <v>1208</v>
      </c>
      <c r="H854" t="s">
        <v>811</v>
      </c>
      <c r="I854" t="s">
        <v>854</v>
      </c>
      <c r="J854" t="s">
        <v>3026</v>
      </c>
      <c r="K854" t="s">
        <v>22</v>
      </c>
      <c r="L854">
        <v>49201</v>
      </c>
      <c r="M854" t="s">
        <v>3021</v>
      </c>
      <c r="N854" t="s">
        <v>3500</v>
      </c>
      <c r="O854" t="s">
        <v>77</v>
      </c>
      <c r="P854" t="s">
        <v>3472</v>
      </c>
      <c r="Q854" t="s">
        <v>445</v>
      </c>
      <c r="R854">
        <v>10.9</v>
      </c>
      <c r="S854">
        <v>1</v>
      </c>
      <c r="T854">
        <v>0</v>
      </c>
      <c r="U854">
        <v>3.052</v>
      </c>
      <c r="V854" t="s">
        <v>71</v>
      </c>
      <c r="W854" t="s">
        <v>73</v>
      </c>
      <c r="X854" t="s">
        <v>68</v>
      </c>
      <c r="Y854">
        <v>12</v>
      </c>
    </row>
    <row r="855" spans="1:25" x14ac:dyDescent="0.3">
      <c r="A855">
        <v>3781</v>
      </c>
      <c r="B855" t="s">
        <v>3582</v>
      </c>
      <c r="C855" s="13">
        <v>41959</v>
      </c>
      <c r="D855" s="13">
        <v>41963</v>
      </c>
      <c r="E855" t="s">
        <v>810</v>
      </c>
      <c r="F855" t="s">
        <v>1584</v>
      </c>
      <c r="G855" t="s">
        <v>1585</v>
      </c>
      <c r="H855" t="s">
        <v>813</v>
      </c>
      <c r="I855" t="s">
        <v>854</v>
      </c>
      <c r="J855" t="s">
        <v>3583</v>
      </c>
      <c r="K855" t="s">
        <v>16</v>
      </c>
      <c r="L855">
        <v>66502</v>
      </c>
      <c r="M855" t="s">
        <v>3021</v>
      </c>
      <c r="N855" t="s">
        <v>3584</v>
      </c>
      <c r="O855" t="s">
        <v>77</v>
      </c>
      <c r="P855" t="s">
        <v>3472</v>
      </c>
      <c r="Q855" t="s">
        <v>425</v>
      </c>
      <c r="R855">
        <v>273.95999999999998</v>
      </c>
      <c r="S855">
        <v>2</v>
      </c>
      <c r="T855">
        <v>0</v>
      </c>
      <c r="U855">
        <v>10.958399999999999</v>
      </c>
      <c r="V855" t="s">
        <v>70</v>
      </c>
      <c r="W855" t="s">
        <v>55</v>
      </c>
      <c r="X855" t="s">
        <v>68</v>
      </c>
      <c r="Y855">
        <v>11</v>
      </c>
    </row>
    <row r="856" spans="1:25" x14ac:dyDescent="0.3">
      <c r="A856">
        <v>3887</v>
      </c>
      <c r="B856" t="s">
        <v>3585</v>
      </c>
      <c r="C856" s="13">
        <v>42432</v>
      </c>
      <c r="D856" s="13">
        <v>42437</v>
      </c>
      <c r="E856" t="s">
        <v>809</v>
      </c>
      <c r="F856" t="s">
        <v>3586</v>
      </c>
      <c r="G856" t="s">
        <v>3587</v>
      </c>
      <c r="H856" t="s">
        <v>811</v>
      </c>
      <c r="I856" t="s">
        <v>854</v>
      </c>
      <c r="J856" t="s">
        <v>3588</v>
      </c>
      <c r="K856" t="s">
        <v>14</v>
      </c>
      <c r="L856">
        <v>47401</v>
      </c>
      <c r="M856" t="s">
        <v>3021</v>
      </c>
      <c r="N856" t="s">
        <v>3589</v>
      </c>
      <c r="O856" t="s">
        <v>77</v>
      </c>
      <c r="P856" t="s">
        <v>3472</v>
      </c>
      <c r="Q856" t="s">
        <v>587</v>
      </c>
      <c r="R856">
        <v>134.85</v>
      </c>
      <c r="S856">
        <v>3</v>
      </c>
      <c r="T856">
        <v>0</v>
      </c>
      <c r="U856">
        <v>37.758000000000003</v>
      </c>
      <c r="V856" t="s">
        <v>59</v>
      </c>
      <c r="W856" t="s">
        <v>73</v>
      </c>
      <c r="X856" t="s">
        <v>56</v>
      </c>
      <c r="Y856">
        <v>3</v>
      </c>
    </row>
    <row r="857" spans="1:25" x14ac:dyDescent="0.3">
      <c r="A857">
        <v>4074</v>
      </c>
      <c r="B857" t="s">
        <v>3590</v>
      </c>
      <c r="C857" s="13">
        <v>42271</v>
      </c>
      <c r="D857" s="13">
        <v>42274</v>
      </c>
      <c r="E857" t="s">
        <v>807</v>
      </c>
      <c r="F857" t="s">
        <v>2211</v>
      </c>
      <c r="G857" t="s">
        <v>2212</v>
      </c>
      <c r="H857" t="s">
        <v>813</v>
      </c>
      <c r="I857" t="s">
        <v>854</v>
      </c>
      <c r="J857" t="s">
        <v>3450</v>
      </c>
      <c r="K857" t="s">
        <v>36</v>
      </c>
      <c r="L857">
        <v>74012</v>
      </c>
      <c r="M857" t="s">
        <v>3021</v>
      </c>
      <c r="N857" t="s">
        <v>3591</v>
      </c>
      <c r="O857" t="s">
        <v>77</v>
      </c>
      <c r="P857" t="s">
        <v>3472</v>
      </c>
      <c r="Q857" t="s">
        <v>134</v>
      </c>
      <c r="R857">
        <v>821.94</v>
      </c>
      <c r="S857">
        <v>6</v>
      </c>
      <c r="T857">
        <v>0</v>
      </c>
      <c r="U857">
        <v>213.70439999999999</v>
      </c>
      <c r="V857" t="s">
        <v>67</v>
      </c>
      <c r="W857" t="s">
        <v>72</v>
      </c>
      <c r="X857" t="s">
        <v>64</v>
      </c>
      <c r="Y857">
        <v>9</v>
      </c>
    </row>
    <row r="858" spans="1:25" x14ac:dyDescent="0.3">
      <c r="A858">
        <v>4110</v>
      </c>
      <c r="B858" t="s">
        <v>3592</v>
      </c>
      <c r="C858" s="13">
        <v>42363</v>
      </c>
      <c r="D858" s="13">
        <v>42370</v>
      </c>
      <c r="E858" t="s">
        <v>810</v>
      </c>
      <c r="F858" t="s">
        <v>1835</v>
      </c>
      <c r="G858" t="s">
        <v>1836</v>
      </c>
      <c r="H858" t="s">
        <v>812</v>
      </c>
      <c r="I858" t="s">
        <v>854</v>
      </c>
      <c r="J858" t="s">
        <v>3040</v>
      </c>
      <c r="K858" t="s">
        <v>22</v>
      </c>
      <c r="L858">
        <v>48227</v>
      </c>
      <c r="M858" t="s">
        <v>3021</v>
      </c>
      <c r="N858" t="s">
        <v>3550</v>
      </c>
      <c r="O858" t="s">
        <v>77</v>
      </c>
      <c r="P858" t="s">
        <v>3472</v>
      </c>
      <c r="Q858" t="s">
        <v>447</v>
      </c>
      <c r="R858">
        <v>73.98</v>
      </c>
      <c r="S858">
        <v>2</v>
      </c>
      <c r="T858">
        <v>0</v>
      </c>
      <c r="U858">
        <v>19.974599999999999</v>
      </c>
      <c r="V858" t="s">
        <v>71</v>
      </c>
      <c r="W858" t="s">
        <v>72</v>
      </c>
      <c r="X858" t="s">
        <v>68</v>
      </c>
      <c r="Y858">
        <v>12</v>
      </c>
    </row>
    <row r="859" spans="1:25" x14ac:dyDescent="0.3">
      <c r="A859">
        <v>4177</v>
      </c>
      <c r="B859" t="s">
        <v>3593</v>
      </c>
      <c r="C859" s="13">
        <v>41736</v>
      </c>
      <c r="D859" s="13">
        <v>41741</v>
      </c>
      <c r="E859" t="s">
        <v>810</v>
      </c>
      <c r="F859" t="s">
        <v>1472</v>
      </c>
      <c r="G859" t="s">
        <v>1473</v>
      </c>
      <c r="H859" t="s">
        <v>812</v>
      </c>
      <c r="I859" t="s">
        <v>854</v>
      </c>
      <c r="J859" t="s">
        <v>3011</v>
      </c>
      <c r="K859" t="s">
        <v>40</v>
      </c>
      <c r="L859">
        <v>29203</v>
      </c>
      <c r="M859" t="s">
        <v>3001</v>
      </c>
      <c r="N859" t="s">
        <v>3475</v>
      </c>
      <c r="O859" t="s">
        <v>77</v>
      </c>
      <c r="P859" t="s">
        <v>3472</v>
      </c>
      <c r="Q859" t="s">
        <v>139</v>
      </c>
      <c r="R859">
        <v>629.95000000000005</v>
      </c>
      <c r="S859">
        <v>5</v>
      </c>
      <c r="T859">
        <v>0</v>
      </c>
      <c r="U859">
        <v>163.78700000000001</v>
      </c>
      <c r="V859" t="s">
        <v>61</v>
      </c>
      <c r="W859" t="s">
        <v>55</v>
      </c>
      <c r="X859" t="s">
        <v>60</v>
      </c>
      <c r="Y859">
        <v>4</v>
      </c>
    </row>
    <row r="860" spans="1:25" x14ac:dyDescent="0.3">
      <c r="A860">
        <v>4243</v>
      </c>
      <c r="B860" t="s">
        <v>3594</v>
      </c>
      <c r="C860" s="13">
        <v>42464</v>
      </c>
      <c r="D860" s="13">
        <v>42465</v>
      </c>
      <c r="E860" t="s">
        <v>807</v>
      </c>
      <c r="F860" t="s">
        <v>3384</v>
      </c>
      <c r="G860" t="s">
        <v>3385</v>
      </c>
      <c r="H860" t="s">
        <v>813</v>
      </c>
      <c r="I860" t="s">
        <v>854</v>
      </c>
      <c r="J860" t="s">
        <v>3075</v>
      </c>
      <c r="K860" t="s">
        <v>46</v>
      </c>
      <c r="L860">
        <v>22153</v>
      </c>
      <c r="M860" t="s">
        <v>3001</v>
      </c>
      <c r="N860" t="s">
        <v>3595</v>
      </c>
      <c r="O860" t="s">
        <v>77</v>
      </c>
      <c r="P860" t="s">
        <v>3472</v>
      </c>
      <c r="Q860" t="s">
        <v>125</v>
      </c>
      <c r="R860">
        <v>149.97</v>
      </c>
      <c r="S860">
        <v>3</v>
      </c>
      <c r="T860">
        <v>0</v>
      </c>
      <c r="U860">
        <v>5.9988000000000001</v>
      </c>
      <c r="V860" t="s">
        <v>61</v>
      </c>
      <c r="W860" t="s">
        <v>73</v>
      </c>
      <c r="X860" t="s">
        <v>60</v>
      </c>
      <c r="Y860">
        <v>4</v>
      </c>
    </row>
    <row r="861" spans="1:25" x14ac:dyDescent="0.3">
      <c r="A861">
        <v>4362</v>
      </c>
      <c r="B861" t="s">
        <v>3596</v>
      </c>
      <c r="C861" s="13">
        <v>42783</v>
      </c>
      <c r="D861" s="13">
        <v>42787</v>
      </c>
      <c r="E861" t="s">
        <v>809</v>
      </c>
      <c r="F861" t="s">
        <v>1448</v>
      </c>
      <c r="G861" t="s">
        <v>1449</v>
      </c>
      <c r="H861" t="s">
        <v>811</v>
      </c>
      <c r="I861" t="s">
        <v>854</v>
      </c>
      <c r="J861" t="s">
        <v>3098</v>
      </c>
      <c r="K861" t="s">
        <v>18</v>
      </c>
      <c r="L861">
        <v>70506</v>
      </c>
      <c r="M861" t="s">
        <v>3001</v>
      </c>
      <c r="N861" t="s">
        <v>3597</v>
      </c>
      <c r="O861" t="s">
        <v>77</v>
      </c>
      <c r="P861" t="s">
        <v>3472</v>
      </c>
      <c r="Q861" t="s">
        <v>437</v>
      </c>
      <c r="R861">
        <v>29.16</v>
      </c>
      <c r="S861">
        <v>3</v>
      </c>
      <c r="T861">
        <v>0</v>
      </c>
      <c r="U861">
        <v>8.4564000000000004</v>
      </c>
      <c r="V861" t="s">
        <v>58</v>
      </c>
      <c r="W861" t="s">
        <v>74</v>
      </c>
      <c r="X861" t="s">
        <v>56</v>
      </c>
      <c r="Y861">
        <v>2</v>
      </c>
    </row>
    <row r="862" spans="1:25" x14ac:dyDescent="0.3">
      <c r="A862">
        <v>4526</v>
      </c>
      <c r="B862" t="s">
        <v>3598</v>
      </c>
      <c r="C862" s="13">
        <v>42933</v>
      </c>
      <c r="D862" s="13">
        <v>42939</v>
      </c>
      <c r="E862" t="s">
        <v>810</v>
      </c>
      <c r="F862" t="s">
        <v>1915</v>
      </c>
      <c r="G862" t="s">
        <v>1916</v>
      </c>
      <c r="H862" t="s">
        <v>813</v>
      </c>
      <c r="I862" t="s">
        <v>854</v>
      </c>
      <c r="J862" t="s">
        <v>3599</v>
      </c>
      <c r="K862" t="s">
        <v>32</v>
      </c>
      <c r="L862">
        <v>13440</v>
      </c>
      <c r="M862" t="s">
        <v>3032</v>
      </c>
      <c r="N862" t="s">
        <v>3600</v>
      </c>
      <c r="O862" t="s">
        <v>77</v>
      </c>
      <c r="P862" t="s">
        <v>3472</v>
      </c>
      <c r="Q862" t="s">
        <v>143</v>
      </c>
      <c r="R862">
        <v>269.98</v>
      </c>
      <c r="S862">
        <v>2</v>
      </c>
      <c r="T862">
        <v>0</v>
      </c>
      <c r="U862">
        <v>67.495000000000005</v>
      </c>
      <c r="V862" t="s">
        <v>65</v>
      </c>
      <c r="W862" t="s">
        <v>74</v>
      </c>
      <c r="X862" t="s">
        <v>64</v>
      </c>
      <c r="Y862">
        <v>7</v>
      </c>
    </row>
    <row r="863" spans="1:25" x14ac:dyDescent="0.3">
      <c r="A863">
        <v>4540</v>
      </c>
      <c r="B863" t="s">
        <v>3601</v>
      </c>
      <c r="C863" s="13">
        <v>42062</v>
      </c>
      <c r="D863" s="13">
        <v>42065</v>
      </c>
      <c r="E863" t="s">
        <v>810</v>
      </c>
      <c r="F863" t="s">
        <v>3602</v>
      </c>
      <c r="G863" t="s">
        <v>3603</v>
      </c>
      <c r="H863" t="s">
        <v>812</v>
      </c>
      <c r="I863" t="s">
        <v>854</v>
      </c>
      <c r="J863" t="s">
        <v>3604</v>
      </c>
      <c r="K863" t="s">
        <v>39</v>
      </c>
      <c r="L863">
        <v>2908</v>
      </c>
      <c r="M863" t="s">
        <v>3032</v>
      </c>
      <c r="N863" t="s">
        <v>3605</v>
      </c>
      <c r="O863" t="s">
        <v>77</v>
      </c>
      <c r="P863" t="s">
        <v>3472</v>
      </c>
      <c r="Q863" t="s">
        <v>405</v>
      </c>
      <c r="R863">
        <v>105.98</v>
      </c>
      <c r="S863">
        <v>2</v>
      </c>
      <c r="T863">
        <v>0</v>
      </c>
      <c r="U863">
        <v>1.0598000000000001</v>
      </c>
      <c r="V863" t="s">
        <v>58</v>
      </c>
      <c r="W863" t="s">
        <v>72</v>
      </c>
      <c r="X863" t="s">
        <v>56</v>
      </c>
      <c r="Y863">
        <v>2</v>
      </c>
    </row>
    <row r="864" spans="1:25" x14ac:dyDescent="0.3">
      <c r="A864">
        <v>4574</v>
      </c>
      <c r="B864" t="s">
        <v>3606</v>
      </c>
      <c r="C864" s="13">
        <v>42716</v>
      </c>
      <c r="D864" s="13">
        <v>42722</v>
      </c>
      <c r="E864" t="s">
        <v>810</v>
      </c>
      <c r="F864" t="s">
        <v>3607</v>
      </c>
      <c r="G864" t="s">
        <v>3608</v>
      </c>
      <c r="H864" t="s">
        <v>813</v>
      </c>
      <c r="I864" t="s">
        <v>854</v>
      </c>
      <c r="J864" t="s">
        <v>3026</v>
      </c>
      <c r="K864" t="s">
        <v>22</v>
      </c>
      <c r="L864">
        <v>49201</v>
      </c>
      <c r="M864" t="s">
        <v>3021</v>
      </c>
      <c r="N864" t="s">
        <v>3524</v>
      </c>
      <c r="O864" t="s">
        <v>77</v>
      </c>
      <c r="P864" t="s">
        <v>3472</v>
      </c>
      <c r="Q864" t="s">
        <v>423</v>
      </c>
      <c r="R864">
        <v>657.93</v>
      </c>
      <c r="S864">
        <v>7</v>
      </c>
      <c r="T864">
        <v>0</v>
      </c>
      <c r="U864">
        <v>184.22040000000001</v>
      </c>
      <c r="V864" t="s">
        <v>71</v>
      </c>
      <c r="W864" t="s">
        <v>73</v>
      </c>
      <c r="X864" t="s">
        <v>68</v>
      </c>
      <c r="Y864">
        <v>12</v>
      </c>
    </row>
    <row r="865" spans="1:25" x14ac:dyDescent="0.3">
      <c r="A865">
        <v>4607</v>
      </c>
      <c r="B865" t="s">
        <v>3609</v>
      </c>
      <c r="C865" s="13">
        <v>42152</v>
      </c>
      <c r="D865" s="13">
        <v>42157</v>
      </c>
      <c r="E865" t="s">
        <v>810</v>
      </c>
      <c r="F865" t="s">
        <v>2314</v>
      </c>
      <c r="G865" t="s">
        <v>2315</v>
      </c>
      <c r="H865" t="s">
        <v>811</v>
      </c>
      <c r="I865" t="s">
        <v>854</v>
      </c>
      <c r="J865" t="s">
        <v>3418</v>
      </c>
      <c r="K865" t="s">
        <v>32</v>
      </c>
      <c r="L865">
        <v>14609</v>
      </c>
      <c r="M865" t="s">
        <v>3032</v>
      </c>
      <c r="N865" t="s">
        <v>3610</v>
      </c>
      <c r="O865" t="s">
        <v>77</v>
      </c>
      <c r="P865" t="s">
        <v>3472</v>
      </c>
      <c r="Q865" t="s">
        <v>576</v>
      </c>
      <c r="R865">
        <v>45.99</v>
      </c>
      <c r="S865">
        <v>1</v>
      </c>
      <c r="T865">
        <v>0</v>
      </c>
      <c r="U865">
        <v>13.3371</v>
      </c>
      <c r="V865" t="s">
        <v>62</v>
      </c>
      <c r="W865" t="s">
        <v>72</v>
      </c>
      <c r="X865" t="s">
        <v>60</v>
      </c>
      <c r="Y865">
        <v>5</v>
      </c>
    </row>
    <row r="866" spans="1:25" x14ac:dyDescent="0.3">
      <c r="A866">
        <v>4618</v>
      </c>
      <c r="B866" t="s">
        <v>3611</v>
      </c>
      <c r="C866" s="13">
        <v>42268</v>
      </c>
      <c r="D866" s="13">
        <v>42273</v>
      </c>
      <c r="E866" t="s">
        <v>810</v>
      </c>
      <c r="F866" t="s">
        <v>3612</v>
      </c>
      <c r="G866" t="s">
        <v>3613</v>
      </c>
      <c r="H866" t="s">
        <v>813</v>
      </c>
      <c r="I866" t="s">
        <v>854</v>
      </c>
      <c r="J866" t="s">
        <v>3502</v>
      </c>
      <c r="K866" t="s">
        <v>21</v>
      </c>
      <c r="L866">
        <v>2149</v>
      </c>
      <c r="M866" t="s">
        <v>3032</v>
      </c>
      <c r="N866" t="s">
        <v>3614</v>
      </c>
      <c r="O866" t="s">
        <v>77</v>
      </c>
      <c r="P866" t="s">
        <v>3472</v>
      </c>
      <c r="Q866" t="s">
        <v>595</v>
      </c>
      <c r="R866">
        <v>589.9</v>
      </c>
      <c r="S866">
        <v>2</v>
      </c>
      <c r="T866">
        <v>0</v>
      </c>
      <c r="U866">
        <v>147.47499999999999</v>
      </c>
      <c r="V866" t="s">
        <v>67</v>
      </c>
      <c r="W866" t="s">
        <v>72</v>
      </c>
      <c r="X866" t="s">
        <v>64</v>
      </c>
      <c r="Y866">
        <v>9</v>
      </c>
    </row>
    <row r="867" spans="1:25" x14ac:dyDescent="0.3">
      <c r="A867">
        <v>4688</v>
      </c>
      <c r="B867" t="s">
        <v>3615</v>
      </c>
      <c r="C867" s="13">
        <v>42545</v>
      </c>
      <c r="D867" s="13">
        <v>42551</v>
      </c>
      <c r="E867" t="s">
        <v>810</v>
      </c>
      <c r="F867" t="s">
        <v>3226</v>
      </c>
      <c r="G867" t="s">
        <v>3227</v>
      </c>
      <c r="H867" t="s">
        <v>811</v>
      </c>
      <c r="I867" t="s">
        <v>854</v>
      </c>
      <c r="J867" t="s">
        <v>3043</v>
      </c>
      <c r="K867" t="s">
        <v>14</v>
      </c>
      <c r="L867">
        <v>47374</v>
      </c>
      <c r="M867" t="s">
        <v>3021</v>
      </c>
      <c r="N867" t="s">
        <v>3616</v>
      </c>
      <c r="O867" t="s">
        <v>77</v>
      </c>
      <c r="P867" t="s">
        <v>3472</v>
      </c>
      <c r="Q867" t="s">
        <v>573</v>
      </c>
      <c r="R867">
        <v>440.91</v>
      </c>
      <c r="S867">
        <v>9</v>
      </c>
      <c r="T867">
        <v>0</v>
      </c>
      <c r="U867">
        <v>123.45480000000001</v>
      </c>
      <c r="V867" t="s">
        <v>63</v>
      </c>
      <c r="W867" t="s">
        <v>73</v>
      </c>
      <c r="X867" t="s">
        <v>60</v>
      </c>
      <c r="Y867">
        <v>6</v>
      </c>
    </row>
    <row r="868" spans="1:25" x14ac:dyDescent="0.3">
      <c r="A868">
        <v>4967</v>
      </c>
      <c r="B868" t="s">
        <v>3617</v>
      </c>
      <c r="C868" s="13">
        <v>42218</v>
      </c>
      <c r="D868" s="13">
        <v>42221</v>
      </c>
      <c r="E868" t="s">
        <v>809</v>
      </c>
      <c r="F868" t="s">
        <v>3618</v>
      </c>
      <c r="G868" t="s">
        <v>3619</v>
      </c>
      <c r="H868" t="s">
        <v>813</v>
      </c>
      <c r="I868" t="s">
        <v>854</v>
      </c>
      <c r="J868" t="s">
        <v>3604</v>
      </c>
      <c r="K868" t="s">
        <v>39</v>
      </c>
      <c r="L868">
        <v>2908</v>
      </c>
      <c r="M868" t="s">
        <v>3032</v>
      </c>
      <c r="N868" t="s">
        <v>3620</v>
      </c>
      <c r="O868" t="s">
        <v>77</v>
      </c>
      <c r="P868" t="s">
        <v>3472</v>
      </c>
      <c r="Q868" t="s">
        <v>588</v>
      </c>
      <c r="R868">
        <v>128.85</v>
      </c>
      <c r="S868">
        <v>3</v>
      </c>
      <c r="T868">
        <v>0</v>
      </c>
      <c r="U868">
        <v>3.8654999999999999</v>
      </c>
      <c r="V868" t="s">
        <v>66</v>
      </c>
      <c r="W868" t="s">
        <v>72</v>
      </c>
      <c r="X868" t="s">
        <v>64</v>
      </c>
      <c r="Y868">
        <v>8</v>
      </c>
    </row>
    <row r="869" spans="1:25" x14ac:dyDescent="0.3">
      <c r="A869">
        <v>5060</v>
      </c>
      <c r="B869" t="s">
        <v>3621</v>
      </c>
      <c r="C869" s="13">
        <v>42709</v>
      </c>
      <c r="D869" s="13">
        <v>42711</v>
      </c>
      <c r="E869" t="s">
        <v>809</v>
      </c>
      <c r="F869" t="s">
        <v>3622</v>
      </c>
      <c r="G869" t="s">
        <v>3623</v>
      </c>
      <c r="H869" t="s">
        <v>811</v>
      </c>
      <c r="I869" t="s">
        <v>854</v>
      </c>
      <c r="J869" t="s">
        <v>3624</v>
      </c>
      <c r="K869" t="s">
        <v>17</v>
      </c>
      <c r="L869">
        <v>40324</v>
      </c>
      <c r="M869" t="s">
        <v>3001</v>
      </c>
      <c r="N869" t="s">
        <v>3625</v>
      </c>
      <c r="O869" t="s">
        <v>77</v>
      </c>
      <c r="P869" t="s">
        <v>3472</v>
      </c>
      <c r="Q869" t="s">
        <v>635</v>
      </c>
      <c r="R869">
        <v>699.98</v>
      </c>
      <c r="S869">
        <v>2</v>
      </c>
      <c r="T869">
        <v>0</v>
      </c>
      <c r="U869">
        <v>195.99440000000001</v>
      </c>
      <c r="V869" t="s">
        <v>71</v>
      </c>
      <c r="W869" t="s">
        <v>73</v>
      </c>
      <c r="X869" t="s">
        <v>68</v>
      </c>
      <c r="Y869">
        <v>12</v>
      </c>
    </row>
    <row r="870" spans="1:25" x14ac:dyDescent="0.3">
      <c r="A870">
        <v>5065</v>
      </c>
      <c r="B870" t="s">
        <v>3626</v>
      </c>
      <c r="C870" s="13">
        <v>43000</v>
      </c>
      <c r="D870" s="13">
        <v>43002</v>
      </c>
      <c r="E870" t="s">
        <v>807</v>
      </c>
      <c r="F870" t="s">
        <v>2294</v>
      </c>
      <c r="G870" t="s">
        <v>2295</v>
      </c>
      <c r="H870" t="s">
        <v>811</v>
      </c>
      <c r="I870" t="s">
        <v>854</v>
      </c>
      <c r="J870" t="s">
        <v>3265</v>
      </c>
      <c r="K870" t="s">
        <v>8</v>
      </c>
      <c r="L870">
        <v>19805</v>
      </c>
      <c r="M870" t="s">
        <v>3032</v>
      </c>
      <c r="N870" t="s">
        <v>3627</v>
      </c>
      <c r="O870" t="s">
        <v>77</v>
      </c>
      <c r="P870" t="s">
        <v>3472</v>
      </c>
      <c r="Q870" t="s">
        <v>330</v>
      </c>
      <c r="R870">
        <v>391.98</v>
      </c>
      <c r="S870">
        <v>2</v>
      </c>
      <c r="T870">
        <v>0</v>
      </c>
      <c r="U870">
        <v>113.6742</v>
      </c>
      <c r="V870" t="s">
        <v>67</v>
      </c>
      <c r="W870" t="s">
        <v>74</v>
      </c>
      <c r="X870" t="s">
        <v>64</v>
      </c>
      <c r="Y870">
        <v>9</v>
      </c>
    </row>
    <row r="871" spans="1:25" x14ac:dyDescent="0.3">
      <c r="A871">
        <v>5150</v>
      </c>
      <c r="B871" t="s">
        <v>3628</v>
      </c>
      <c r="C871" s="13">
        <v>41811</v>
      </c>
      <c r="D871" s="13">
        <v>41811</v>
      </c>
      <c r="E871" t="s">
        <v>808</v>
      </c>
      <c r="F871" t="s">
        <v>3629</v>
      </c>
      <c r="G871" t="s">
        <v>3630</v>
      </c>
      <c r="H871" t="s">
        <v>811</v>
      </c>
      <c r="I871" t="s">
        <v>854</v>
      </c>
      <c r="J871" t="s">
        <v>2363</v>
      </c>
      <c r="K871" t="s">
        <v>32</v>
      </c>
      <c r="L871">
        <v>11561</v>
      </c>
      <c r="M871" t="s">
        <v>3032</v>
      </c>
      <c r="N871" t="s">
        <v>3631</v>
      </c>
      <c r="O871" t="s">
        <v>77</v>
      </c>
      <c r="P871" t="s">
        <v>3472</v>
      </c>
      <c r="Q871" t="s">
        <v>594</v>
      </c>
      <c r="R871">
        <v>1214.8499999999999</v>
      </c>
      <c r="S871">
        <v>3</v>
      </c>
      <c r="T871">
        <v>0</v>
      </c>
      <c r="U871">
        <v>352.30650000000003</v>
      </c>
      <c r="V871" t="s">
        <v>63</v>
      </c>
      <c r="W871" t="s">
        <v>55</v>
      </c>
      <c r="X871" t="s">
        <v>60</v>
      </c>
      <c r="Y871">
        <v>6</v>
      </c>
    </row>
    <row r="872" spans="1:25" x14ac:dyDescent="0.3">
      <c r="A872">
        <v>5414</v>
      </c>
      <c r="B872" t="s">
        <v>3632</v>
      </c>
      <c r="C872" s="13">
        <v>42624</v>
      </c>
      <c r="D872" s="13">
        <v>42627</v>
      </c>
      <c r="E872" t="s">
        <v>807</v>
      </c>
      <c r="F872" t="s">
        <v>1240</v>
      </c>
      <c r="G872" t="s">
        <v>1241</v>
      </c>
      <c r="H872" t="s">
        <v>811</v>
      </c>
      <c r="I872" t="s">
        <v>854</v>
      </c>
      <c r="J872" t="s">
        <v>3633</v>
      </c>
      <c r="K872" t="s">
        <v>16</v>
      </c>
      <c r="L872">
        <v>67212</v>
      </c>
      <c r="M872" t="s">
        <v>3021</v>
      </c>
      <c r="N872" t="s">
        <v>3589</v>
      </c>
      <c r="O872" t="s">
        <v>77</v>
      </c>
      <c r="P872" t="s">
        <v>3472</v>
      </c>
      <c r="Q872" t="s">
        <v>587</v>
      </c>
      <c r="R872">
        <v>224.75</v>
      </c>
      <c r="S872">
        <v>5</v>
      </c>
      <c r="T872">
        <v>0</v>
      </c>
      <c r="U872">
        <v>62.93</v>
      </c>
      <c r="V872" t="s">
        <v>67</v>
      </c>
      <c r="W872" t="s">
        <v>73</v>
      </c>
      <c r="X872" t="s">
        <v>64</v>
      </c>
      <c r="Y872">
        <v>9</v>
      </c>
    </row>
    <row r="873" spans="1:25" x14ac:dyDescent="0.3">
      <c r="A873">
        <v>5531</v>
      </c>
      <c r="B873" t="s">
        <v>3634</v>
      </c>
      <c r="C873" s="13">
        <v>43071</v>
      </c>
      <c r="D873" s="13">
        <v>43075</v>
      </c>
      <c r="E873" t="s">
        <v>810</v>
      </c>
      <c r="F873" t="s">
        <v>3350</v>
      </c>
      <c r="G873" t="s">
        <v>3351</v>
      </c>
      <c r="H873" t="s">
        <v>811</v>
      </c>
      <c r="I873" t="s">
        <v>854</v>
      </c>
      <c r="J873" t="s">
        <v>3389</v>
      </c>
      <c r="K873" t="s">
        <v>27</v>
      </c>
      <c r="L873">
        <v>68104</v>
      </c>
      <c r="M873" t="s">
        <v>3021</v>
      </c>
      <c r="N873" t="s">
        <v>3635</v>
      </c>
      <c r="O873" t="s">
        <v>77</v>
      </c>
      <c r="P873" t="s">
        <v>3472</v>
      </c>
      <c r="Q873" t="s">
        <v>227</v>
      </c>
      <c r="R873">
        <v>2479.96</v>
      </c>
      <c r="S873">
        <v>4</v>
      </c>
      <c r="T873">
        <v>0</v>
      </c>
      <c r="U873">
        <v>743.98800000000006</v>
      </c>
      <c r="V873" t="s">
        <v>71</v>
      </c>
      <c r="W873" t="s">
        <v>74</v>
      </c>
      <c r="X873" t="s">
        <v>68</v>
      </c>
      <c r="Y873">
        <v>12</v>
      </c>
    </row>
    <row r="874" spans="1:25" x14ac:dyDescent="0.3">
      <c r="A874">
        <v>5595</v>
      </c>
      <c r="B874" t="s">
        <v>3636</v>
      </c>
      <c r="C874" s="13">
        <v>43002</v>
      </c>
      <c r="D874" s="13">
        <v>43002</v>
      </c>
      <c r="E874" t="s">
        <v>808</v>
      </c>
      <c r="F874" t="s">
        <v>1572</v>
      </c>
      <c r="G874" t="s">
        <v>1573</v>
      </c>
      <c r="H874" t="s">
        <v>812</v>
      </c>
      <c r="I874" t="s">
        <v>854</v>
      </c>
      <c r="J874" t="s">
        <v>3397</v>
      </c>
      <c r="K874" t="s">
        <v>21</v>
      </c>
      <c r="L874">
        <v>1841</v>
      </c>
      <c r="M874" t="s">
        <v>3032</v>
      </c>
      <c r="N874" t="s">
        <v>3478</v>
      </c>
      <c r="O874" t="s">
        <v>77</v>
      </c>
      <c r="P874" t="s">
        <v>3472</v>
      </c>
      <c r="Q874" t="s">
        <v>574</v>
      </c>
      <c r="R874">
        <v>391.98</v>
      </c>
      <c r="S874">
        <v>2</v>
      </c>
      <c r="T874">
        <v>0</v>
      </c>
      <c r="U874">
        <v>109.7544</v>
      </c>
      <c r="V874" t="s">
        <v>67</v>
      </c>
      <c r="W874" t="s">
        <v>74</v>
      </c>
      <c r="X874" t="s">
        <v>64</v>
      </c>
      <c r="Y874">
        <v>9</v>
      </c>
    </row>
    <row r="875" spans="1:25" x14ac:dyDescent="0.3">
      <c r="A875">
        <v>5750</v>
      </c>
      <c r="B875" t="s">
        <v>3637</v>
      </c>
      <c r="C875" s="13">
        <v>43057</v>
      </c>
      <c r="D875" s="13">
        <v>43061</v>
      </c>
      <c r="E875" t="s">
        <v>810</v>
      </c>
      <c r="F875" t="s">
        <v>3015</v>
      </c>
      <c r="G875" t="s">
        <v>3016</v>
      </c>
      <c r="H875" t="s">
        <v>811</v>
      </c>
      <c r="I875" t="s">
        <v>854</v>
      </c>
      <c r="J875" t="s">
        <v>2363</v>
      </c>
      <c r="K875" t="s">
        <v>32</v>
      </c>
      <c r="L875">
        <v>11561</v>
      </c>
      <c r="M875" t="s">
        <v>3032</v>
      </c>
      <c r="N875" t="s">
        <v>3638</v>
      </c>
      <c r="O875" t="s">
        <v>77</v>
      </c>
      <c r="P875" t="s">
        <v>3472</v>
      </c>
      <c r="Q875" t="s">
        <v>179</v>
      </c>
      <c r="R875">
        <v>74.95</v>
      </c>
      <c r="S875">
        <v>5</v>
      </c>
      <c r="T875">
        <v>0</v>
      </c>
      <c r="U875">
        <v>36.725499999999997</v>
      </c>
      <c r="V875" t="s">
        <v>70</v>
      </c>
      <c r="W875" t="s">
        <v>74</v>
      </c>
      <c r="X875" t="s">
        <v>68</v>
      </c>
      <c r="Y875">
        <v>11</v>
      </c>
    </row>
    <row r="876" spans="1:25" x14ac:dyDescent="0.3">
      <c r="A876">
        <v>5816</v>
      </c>
      <c r="B876" t="s">
        <v>3639</v>
      </c>
      <c r="C876" s="13">
        <v>41969</v>
      </c>
      <c r="D876" s="13">
        <v>41969</v>
      </c>
      <c r="E876" t="s">
        <v>808</v>
      </c>
      <c r="F876" t="s">
        <v>1568</v>
      </c>
      <c r="G876" t="s">
        <v>1569</v>
      </c>
      <c r="H876" t="s">
        <v>811</v>
      </c>
      <c r="I876" t="s">
        <v>854</v>
      </c>
      <c r="J876" t="s">
        <v>3640</v>
      </c>
      <c r="K876" t="s">
        <v>32</v>
      </c>
      <c r="L876">
        <v>13501</v>
      </c>
      <c r="M876" t="s">
        <v>3032</v>
      </c>
      <c r="N876" t="s">
        <v>3641</v>
      </c>
      <c r="O876" t="s">
        <v>77</v>
      </c>
      <c r="P876" t="s">
        <v>3472</v>
      </c>
      <c r="Q876" t="s">
        <v>229</v>
      </c>
      <c r="R876">
        <v>279.95999999999998</v>
      </c>
      <c r="S876">
        <v>4</v>
      </c>
      <c r="T876">
        <v>0</v>
      </c>
      <c r="U876">
        <v>78.388800000000003</v>
      </c>
      <c r="V876" t="s">
        <v>70</v>
      </c>
      <c r="W876" t="s">
        <v>55</v>
      </c>
      <c r="X876" t="s">
        <v>68</v>
      </c>
      <c r="Y876">
        <v>11</v>
      </c>
    </row>
    <row r="877" spans="1:25" x14ac:dyDescent="0.3">
      <c r="A877">
        <v>6007</v>
      </c>
      <c r="B877" t="s">
        <v>3642</v>
      </c>
      <c r="C877" s="13">
        <v>43080</v>
      </c>
      <c r="D877" s="13">
        <v>43087</v>
      </c>
      <c r="E877" t="s">
        <v>810</v>
      </c>
      <c r="F877" t="s">
        <v>984</v>
      </c>
      <c r="G877" t="s">
        <v>985</v>
      </c>
      <c r="H877" t="s">
        <v>812</v>
      </c>
      <c r="I877" t="s">
        <v>854</v>
      </c>
      <c r="J877" t="s">
        <v>3643</v>
      </c>
      <c r="K877" t="s">
        <v>21</v>
      </c>
      <c r="L877">
        <v>2740</v>
      </c>
      <c r="M877" t="s">
        <v>3032</v>
      </c>
      <c r="N877" t="s">
        <v>3620</v>
      </c>
      <c r="O877" t="s">
        <v>77</v>
      </c>
      <c r="P877" t="s">
        <v>3472</v>
      </c>
      <c r="Q877" t="s">
        <v>588</v>
      </c>
      <c r="R877">
        <v>128.85</v>
      </c>
      <c r="S877">
        <v>3</v>
      </c>
      <c r="T877">
        <v>0</v>
      </c>
      <c r="U877">
        <v>3.8654999999999999</v>
      </c>
      <c r="V877" t="s">
        <v>71</v>
      </c>
      <c r="W877" t="s">
        <v>74</v>
      </c>
      <c r="X877" t="s">
        <v>68</v>
      </c>
      <c r="Y877">
        <v>12</v>
      </c>
    </row>
    <row r="878" spans="1:25" x14ac:dyDescent="0.3">
      <c r="A878">
        <v>6218</v>
      </c>
      <c r="B878" t="s">
        <v>3644</v>
      </c>
      <c r="C878" s="13">
        <v>42212</v>
      </c>
      <c r="D878" s="13">
        <v>42218</v>
      </c>
      <c r="E878" t="s">
        <v>810</v>
      </c>
      <c r="F878" t="s">
        <v>1805</v>
      </c>
      <c r="G878" t="s">
        <v>1806</v>
      </c>
      <c r="H878" t="s">
        <v>811</v>
      </c>
      <c r="I878" t="s">
        <v>854</v>
      </c>
      <c r="J878" t="s">
        <v>3352</v>
      </c>
      <c r="K878" t="s">
        <v>17</v>
      </c>
      <c r="L878">
        <v>40214</v>
      </c>
      <c r="M878" t="s">
        <v>3001</v>
      </c>
      <c r="N878" t="s">
        <v>3509</v>
      </c>
      <c r="O878" t="s">
        <v>77</v>
      </c>
      <c r="P878" t="s">
        <v>3472</v>
      </c>
      <c r="Q878" t="s">
        <v>489</v>
      </c>
      <c r="R878">
        <v>29.97</v>
      </c>
      <c r="S878">
        <v>3</v>
      </c>
      <c r="T878">
        <v>0</v>
      </c>
      <c r="U878">
        <v>0.29970000000000002</v>
      </c>
      <c r="V878" t="s">
        <v>65</v>
      </c>
      <c r="W878" t="s">
        <v>72</v>
      </c>
      <c r="X878" t="s">
        <v>64</v>
      </c>
      <c r="Y878">
        <v>7</v>
      </c>
    </row>
    <row r="879" spans="1:25" x14ac:dyDescent="0.3">
      <c r="A879">
        <v>6219</v>
      </c>
      <c r="B879" t="s">
        <v>3645</v>
      </c>
      <c r="C879" s="13">
        <v>42663</v>
      </c>
      <c r="D879" s="13">
        <v>42669</v>
      </c>
      <c r="E879" t="s">
        <v>810</v>
      </c>
      <c r="F879" t="s">
        <v>3646</v>
      </c>
      <c r="G879" t="s">
        <v>3647</v>
      </c>
      <c r="H879" t="s">
        <v>811</v>
      </c>
      <c r="I879" t="s">
        <v>854</v>
      </c>
      <c r="J879" t="s">
        <v>3280</v>
      </c>
      <c r="K879" t="s">
        <v>22</v>
      </c>
      <c r="L879">
        <v>48183</v>
      </c>
      <c r="M879" t="s">
        <v>3021</v>
      </c>
      <c r="N879" t="s">
        <v>3648</v>
      </c>
      <c r="O879" t="s">
        <v>77</v>
      </c>
      <c r="P879" t="s">
        <v>3472</v>
      </c>
      <c r="Q879" t="s">
        <v>409</v>
      </c>
      <c r="R879">
        <v>125.7</v>
      </c>
      <c r="S879">
        <v>6</v>
      </c>
      <c r="T879">
        <v>0</v>
      </c>
      <c r="U879">
        <v>35.195999999999998</v>
      </c>
      <c r="V879" t="s">
        <v>69</v>
      </c>
      <c r="W879" t="s">
        <v>73</v>
      </c>
      <c r="X879" t="s">
        <v>68</v>
      </c>
      <c r="Y879">
        <v>10</v>
      </c>
    </row>
    <row r="880" spans="1:25" x14ac:dyDescent="0.3">
      <c r="A880">
        <v>6268</v>
      </c>
      <c r="B880" t="s">
        <v>3649</v>
      </c>
      <c r="C880" s="13">
        <v>42278</v>
      </c>
      <c r="D880" s="13">
        <v>42281</v>
      </c>
      <c r="E880" t="s">
        <v>809</v>
      </c>
      <c r="F880" t="s">
        <v>1302</v>
      </c>
      <c r="G880" t="s">
        <v>1303</v>
      </c>
      <c r="H880" t="s">
        <v>813</v>
      </c>
      <c r="I880" t="s">
        <v>854</v>
      </c>
      <c r="J880" t="s">
        <v>3650</v>
      </c>
      <c r="K880" t="s">
        <v>21</v>
      </c>
      <c r="L880">
        <v>2138</v>
      </c>
      <c r="M880" t="s">
        <v>3032</v>
      </c>
      <c r="N880" t="s">
        <v>3651</v>
      </c>
      <c r="O880" t="s">
        <v>77</v>
      </c>
      <c r="P880" t="s">
        <v>3472</v>
      </c>
      <c r="Q880" t="s">
        <v>225</v>
      </c>
      <c r="R880">
        <v>311.98</v>
      </c>
      <c r="S880">
        <v>2</v>
      </c>
      <c r="T880">
        <v>0</v>
      </c>
      <c r="U880">
        <v>93.593999999999994</v>
      </c>
      <c r="V880" t="s">
        <v>69</v>
      </c>
      <c r="W880" t="s">
        <v>72</v>
      </c>
      <c r="X880" t="s">
        <v>68</v>
      </c>
      <c r="Y880">
        <v>10</v>
      </c>
    </row>
    <row r="881" spans="1:25" x14ac:dyDescent="0.3">
      <c r="A881">
        <v>6399</v>
      </c>
      <c r="B881" t="s">
        <v>3652</v>
      </c>
      <c r="C881" s="13">
        <v>42953</v>
      </c>
      <c r="D881" s="13">
        <v>42959</v>
      </c>
      <c r="E881" t="s">
        <v>810</v>
      </c>
      <c r="F881" t="s">
        <v>3653</v>
      </c>
      <c r="G881" t="s">
        <v>3654</v>
      </c>
      <c r="H881" t="s">
        <v>813</v>
      </c>
      <c r="I881" t="s">
        <v>854</v>
      </c>
      <c r="J881" t="s">
        <v>2493</v>
      </c>
      <c r="K881" t="s">
        <v>29</v>
      </c>
      <c r="L881">
        <v>3301</v>
      </c>
      <c r="M881" t="s">
        <v>3032</v>
      </c>
      <c r="N881" t="s">
        <v>3655</v>
      </c>
      <c r="O881" t="s">
        <v>77</v>
      </c>
      <c r="P881" t="s">
        <v>3472</v>
      </c>
      <c r="Q881" t="s">
        <v>140</v>
      </c>
      <c r="R881">
        <v>824.95</v>
      </c>
      <c r="S881">
        <v>5</v>
      </c>
      <c r="T881">
        <v>0</v>
      </c>
      <c r="U881">
        <v>247.48500000000001</v>
      </c>
      <c r="V881" t="s">
        <v>66</v>
      </c>
      <c r="W881" t="s">
        <v>74</v>
      </c>
      <c r="X881" t="s">
        <v>64</v>
      </c>
      <c r="Y881">
        <v>8</v>
      </c>
    </row>
    <row r="882" spans="1:25" x14ac:dyDescent="0.3">
      <c r="A882">
        <v>6471</v>
      </c>
      <c r="B882" t="s">
        <v>3656</v>
      </c>
      <c r="C882" s="13">
        <v>42245</v>
      </c>
      <c r="D882" s="13">
        <v>42249</v>
      </c>
      <c r="E882" t="s">
        <v>810</v>
      </c>
      <c r="F882" t="s">
        <v>1114</v>
      </c>
      <c r="G882" t="s">
        <v>1115</v>
      </c>
      <c r="H882" t="s">
        <v>813</v>
      </c>
      <c r="I882" t="s">
        <v>854</v>
      </c>
      <c r="J882" t="s">
        <v>3040</v>
      </c>
      <c r="K882" t="s">
        <v>22</v>
      </c>
      <c r="L882">
        <v>48234</v>
      </c>
      <c r="M882" t="s">
        <v>3021</v>
      </c>
      <c r="N882" t="s">
        <v>3657</v>
      </c>
      <c r="O882" t="s">
        <v>77</v>
      </c>
      <c r="P882" t="s">
        <v>3472</v>
      </c>
      <c r="Q882" t="s">
        <v>637</v>
      </c>
      <c r="R882">
        <v>131.97999999999999</v>
      </c>
      <c r="S882">
        <v>2</v>
      </c>
      <c r="T882">
        <v>0</v>
      </c>
      <c r="U882">
        <v>35.634599999999999</v>
      </c>
      <c r="V882" t="s">
        <v>66</v>
      </c>
      <c r="W882" t="s">
        <v>72</v>
      </c>
      <c r="X882" t="s">
        <v>64</v>
      </c>
      <c r="Y882">
        <v>8</v>
      </c>
    </row>
    <row r="883" spans="1:25" x14ac:dyDescent="0.3">
      <c r="A883">
        <v>6539</v>
      </c>
      <c r="B883" t="s">
        <v>3658</v>
      </c>
      <c r="C883" s="13">
        <v>42302</v>
      </c>
      <c r="D883" s="13">
        <v>42307</v>
      </c>
      <c r="E883" t="s">
        <v>810</v>
      </c>
      <c r="F883" t="s">
        <v>3231</v>
      </c>
      <c r="G883" t="s">
        <v>3232</v>
      </c>
      <c r="H883" t="s">
        <v>812</v>
      </c>
      <c r="I883" t="s">
        <v>854</v>
      </c>
      <c r="J883" t="s">
        <v>3228</v>
      </c>
      <c r="K883" t="s">
        <v>8</v>
      </c>
      <c r="L883">
        <v>19711</v>
      </c>
      <c r="M883" t="s">
        <v>3032</v>
      </c>
      <c r="N883" t="s">
        <v>3659</v>
      </c>
      <c r="O883" t="s">
        <v>77</v>
      </c>
      <c r="P883" t="s">
        <v>3472</v>
      </c>
      <c r="Q883" t="s">
        <v>228</v>
      </c>
      <c r="R883">
        <v>158.99</v>
      </c>
      <c r="S883">
        <v>1</v>
      </c>
      <c r="T883">
        <v>0</v>
      </c>
      <c r="U883">
        <v>41.337400000000002</v>
      </c>
      <c r="V883" t="s">
        <v>69</v>
      </c>
      <c r="W883" t="s">
        <v>72</v>
      </c>
      <c r="X883" t="s">
        <v>68</v>
      </c>
      <c r="Y883">
        <v>10</v>
      </c>
    </row>
    <row r="884" spans="1:25" x14ac:dyDescent="0.3">
      <c r="A884">
        <v>6578</v>
      </c>
      <c r="B884" t="s">
        <v>3660</v>
      </c>
      <c r="C884" s="13">
        <v>42344</v>
      </c>
      <c r="D884" s="13">
        <v>42349</v>
      </c>
      <c r="E884" t="s">
        <v>809</v>
      </c>
      <c r="F884" t="s">
        <v>2236</v>
      </c>
      <c r="G884" t="s">
        <v>2237</v>
      </c>
      <c r="H884" t="s">
        <v>811</v>
      </c>
      <c r="I884" t="s">
        <v>854</v>
      </c>
      <c r="J884" t="s">
        <v>3060</v>
      </c>
      <c r="K884" t="s">
        <v>46</v>
      </c>
      <c r="L884">
        <v>22204</v>
      </c>
      <c r="M884" t="s">
        <v>3001</v>
      </c>
      <c r="N884" t="s">
        <v>3661</v>
      </c>
      <c r="O884" t="s">
        <v>77</v>
      </c>
      <c r="P884" t="s">
        <v>3472</v>
      </c>
      <c r="Q884" t="s">
        <v>137</v>
      </c>
      <c r="R884">
        <v>173.94</v>
      </c>
      <c r="S884">
        <v>6</v>
      </c>
      <c r="T884">
        <v>0</v>
      </c>
      <c r="U884">
        <v>50.442599999999999</v>
      </c>
      <c r="V884" t="s">
        <v>71</v>
      </c>
      <c r="W884" t="s">
        <v>72</v>
      </c>
      <c r="X884" t="s">
        <v>68</v>
      </c>
      <c r="Y884">
        <v>12</v>
      </c>
    </row>
    <row r="885" spans="1:25" x14ac:dyDescent="0.3">
      <c r="A885">
        <v>6890</v>
      </c>
      <c r="B885" t="s">
        <v>3662</v>
      </c>
      <c r="C885" s="13">
        <v>42996</v>
      </c>
      <c r="D885" s="13">
        <v>43000</v>
      </c>
      <c r="E885" t="s">
        <v>810</v>
      </c>
      <c r="F885" t="s">
        <v>1380</v>
      </c>
      <c r="G885" t="s">
        <v>1381</v>
      </c>
      <c r="H885" t="s">
        <v>812</v>
      </c>
      <c r="I885" t="s">
        <v>854</v>
      </c>
      <c r="J885" t="s">
        <v>3088</v>
      </c>
      <c r="K885" t="s">
        <v>11</v>
      </c>
      <c r="L885">
        <v>31907</v>
      </c>
      <c r="M885" t="s">
        <v>3001</v>
      </c>
      <c r="N885" t="s">
        <v>3482</v>
      </c>
      <c r="O885" t="s">
        <v>77</v>
      </c>
      <c r="P885" t="s">
        <v>3472</v>
      </c>
      <c r="Q885" t="s">
        <v>404</v>
      </c>
      <c r="R885">
        <v>95.68</v>
      </c>
      <c r="S885">
        <v>8</v>
      </c>
      <c r="T885">
        <v>0</v>
      </c>
      <c r="U885">
        <v>26.790400000000002</v>
      </c>
      <c r="V885" t="s">
        <v>67</v>
      </c>
      <c r="W885" t="s">
        <v>74</v>
      </c>
      <c r="X885" t="s">
        <v>64</v>
      </c>
      <c r="Y885">
        <v>9</v>
      </c>
    </row>
    <row r="886" spans="1:25" x14ac:dyDescent="0.3">
      <c r="A886">
        <v>6978</v>
      </c>
      <c r="B886" t="s">
        <v>3663</v>
      </c>
      <c r="C886" s="13">
        <v>42699</v>
      </c>
      <c r="D886" s="13">
        <v>42702</v>
      </c>
      <c r="E886" t="s">
        <v>807</v>
      </c>
      <c r="F886" t="s">
        <v>1099</v>
      </c>
      <c r="G886" t="s">
        <v>1100</v>
      </c>
      <c r="H886" t="s">
        <v>811</v>
      </c>
      <c r="I886" t="s">
        <v>854</v>
      </c>
      <c r="J886" t="s">
        <v>3216</v>
      </c>
      <c r="K886" t="s">
        <v>4</v>
      </c>
      <c r="L886">
        <v>72401</v>
      </c>
      <c r="M886" t="s">
        <v>3001</v>
      </c>
      <c r="N886" t="s">
        <v>3664</v>
      </c>
      <c r="O886" t="s">
        <v>77</v>
      </c>
      <c r="P886" t="s">
        <v>3472</v>
      </c>
      <c r="Q886" t="s">
        <v>569</v>
      </c>
      <c r="R886">
        <v>59.98</v>
      </c>
      <c r="S886">
        <v>2</v>
      </c>
      <c r="T886">
        <v>0</v>
      </c>
      <c r="U886">
        <v>17.994</v>
      </c>
      <c r="V886" t="s">
        <v>70</v>
      </c>
      <c r="W886" t="s">
        <v>73</v>
      </c>
      <c r="X886" t="s">
        <v>68</v>
      </c>
      <c r="Y886">
        <v>11</v>
      </c>
    </row>
    <row r="887" spans="1:25" x14ac:dyDescent="0.3">
      <c r="A887">
        <v>7180</v>
      </c>
      <c r="B887" t="s">
        <v>3665</v>
      </c>
      <c r="C887" s="13">
        <v>42688</v>
      </c>
      <c r="D887" s="13">
        <v>42692</v>
      </c>
      <c r="E887" t="s">
        <v>810</v>
      </c>
      <c r="F887" t="s">
        <v>3666</v>
      </c>
      <c r="G887" t="s">
        <v>3667</v>
      </c>
      <c r="H887" t="s">
        <v>811</v>
      </c>
      <c r="I887" t="s">
        <v>854</v>
      </c>
      <c r="J887" t="s">
        <v>3246</v>
      </c>
      <c r="K887" t="s">
        <v>20</v>
      </c>
      <c r="L887">
        <v>21215</v>
      </c>
      <c r="M887" t="s">
        <v>3032</v>
      </c>
      <c r="N887" t="s">
        <v>3668</v>
      </c>
      <c r="O887" t="s">
        <v>77</v>
      </c>
      <c r="P887" t="s">
        <v>3472</v>
      </c>
      <c r="Q887" t="s">
        <v>190</v>
      </c>
      <c r="R887">
        <v>89.97</v>
      </c>
      <c r="S887">
        <v>3</v>
      </c>
      <c r="T887">
        <v>0</v>
      </c>
      <c r="U887">
        <v>25.191600000000001</v>
      </c>
      <c r="V887" t="s">
        <v>70</v>
      </c>
      <c r="W887" t="s">
        <v>73</v>
      </c>
      <c r="X887" t="s">
        <v>68</v>
      </c>
      <c r="Y887">
        <v>11</v>
      </c>
    </row>
    <row r="888" spans="1:25" x14ac:dyDescent="0.3">
      <c r="A888">
        <v>7371</v>
      </c>
      <c r="B888" t="s">
        <v>3669</v>
      </c>
      <c r="C888" s="13">
        <v>41940</v>
      </c>
      <c r="D888" s="13">
        <v>41944</v>
      </c>
      <c r="E888" t="s">
        <v>810</v>
      </c>
      <c r="F888" t="s">
        <v>1267</v>
      </c>
      <c r="G888" t="s">
        <v>1268</v>
      </c>
      <c r="H888" t="s">
        <v>812</v>
      </c>
      <c r="I888" t="s">
        <v>854</v>
      </c>
      <c r="J888" t="s">
        <v>3670</v>
      </c>
      <c r="K888" t="s">
        <v>16</v>
      </c>
      <c r="L888">
        <v>67846</v>
      </c>
      <c r="M888" t="s">
        <v>3021</v>
      </c>
      <c r="N888" t="s">
        <v>3554</v>
      </c>
      <c r="O888" t="s">
        <v>77</v>
      </c>
      <c r="P888" t="s">
        <v>3472</v>
      </c>
      <c r="Q888" t="s">
        <v>258</v>
      </c>
      <c r="R888">
        <v>257.98</v>
      </c>
      <c r="S888">
        <v>2</v>
      </c>
      <c r="T888">
        <v>0</v>
      </c>
      <c r="U888">
        <v>74.8142</v>
      </c>
      <c r="V888" t="s">
        <v>69</v>
      </c>
      <c r="W888" t="s">
        <v>55</v>
      </c>
      <c r="X888" t="s">
        <v>68</v>
      </c>
      <c r="Y888">
        <v>10</v>
      </c>
    </row>
    <row r="889" spans="1:25" x14ac:dyDescent="0.3">
      <c r="A889">
        <v>7457</v>
      </c>
      <c r="B889" t="s">
        <v>3671</v>
      </c>
      <c r="C889" s="13">
        <v>42110</v>
      </c>
      <c r="D889" s="13">
        <v>42112</v>
      </c>
      <c r="E889" t="s">
        <v>807</v>
      </c>
      <c r="F889" t="s">
        <v>1448</v>
      </c>
      <c r="G889" t="s">
        <v>1449</v>
      </c>
      <c r="H889" t="s">
        <v>811</v>
      </c>
      <c r="I889" t="s">
        <v>854</v>
      </c>
      <c r="J889" t="s">
        <v>3672</v>
      </c>
      <c r="K889" t="s">
        <v>46</v>
      </c>
      <c r="L889">
        <v>22980</v>
      </c>
      <c r="M889" t="s">
        <v>3001</v>
      </c>
      <c r="N889" t="s">
        <v>3673</v>
      </c>
      <c r="O889" t="s">
        <v>77</v>
      </c>
      <c r="P889" t="s">
        <v>3472</v>
      </c>
      <c r="Q889" t="s">
        <v>438</v>
      </c>
      <c r="R889">
        <v>569.64</v>
      </c>
      <c r="S889">
        <v>2</v>
      </c>
      <c r="T889">
        <v>0</v>
      </c>
      <c r="U889">
        <v>148.10640000000001</v>
      </c>
      <c r="V889" t="s">
        <v>61</v>
      </c>
      <c r="W889" t="s">
        <v>72</v>
      </c>
      <c r="X889" t="s">
        <v>60</v>
      </c>
      <c r="Y889">
        <v>4</v>
      </c>
    </row>
    <row r="890" spans="1:25" x14ac:dyDescent="0.3">
      <c r="A890">
        <v>7492</v>
      </c>
      <c r="B890" t="s">
        <v>3674</v>
      </c>
      <c r="C890" s="13">
        <v>43055</v>
      </c>
      <c r="D890" s="13">
        <v>43055</v>
      </c>
      <c r="E890" t="s">
        <v>808</v>
      </c>
      <c r="F890" t="s">
        <v>1122</v>
      </c>
      <c r="G890" t="s">
        <v>1123</v>
      </c>
      <c r="H890" t="s">
        <v>811</v>
      </c>
      <c r="I890" t="s">
        <v>854</v>
      </c>
      <c r="J890" t="s">
        <v>3640</v>
      </c>
      <c r="K890" t="s">
        <v>32</v>
      </c>
      <c r="L890">
        <v>13501</v>
      </c>
      <c r="M890" t="s">
        <v>3032</v>
      </c>
      <c r="N890" t="s">
        <v>3675</v>
      </c>
      <c r="O890" t="s">
        <v>77</v>
      </c>
      <c r="P890" t="s">
        <v>3472</v>
      </c>
      <c r="Q890" t="s">
        <v>421</v>
      </c>
      <c r="R890">
        <v>119.94</v>
      </c>
      <c r="S890">
        <v>6</v>
      </c>
      <c r="T890">
        <v>0</v>
      </c>
      <c r="U890">
        <v>5.9969999999999999</v>
      </c>
      <c r="V890" t="s">
        <v>70</v>
      </c>
      <c r="W890" t="s">
        <v>74</v>
      </c>
      <c r="X890" t="s">
        <v>68</v>
      </c>
      <c r="Y890">
        <v>11</v>
      </c>
    </row>
    <row r="891" spans="1:25" x14ac:dyDescent="0.3">
      <c r="A891">
        <v>7584</v>
      </c>
      <c r="B891" t="s">
        <v>3676</v>
      </c>
      <c r="C891" s="13">
        <v>41719</v>
      </c>
      <c r="D891" s="13">
        <v>41723</v>
      </c>
      <c r="E891" t="s">
        <v>810</v>
      </c>
      <c r="F891" t="s">
        <v>1769</v>
      </c>
      <c r="G891" t="s">
        <v>1770</v>
      </c>
      <c r="H891" t="s">
        <v>812</v>
      </c>
      <c r="I891" t="s">
        <v>854</v>
      </c>
      <c r="J891" t="s">
        <v>3075</v>
      </c>
      <c r="K891" t="s">
        <v>46</v>
      </c>
      <c r="L891">
        <v>22153</v>
      </c>
      <c r="M891" t="s">
        <v>3001</v>
      </c>
      <c r="N891" t="s">
        <v>3677</v>
      </c>
      <c r="O891" t="s">
        <v>77</v>
      </c>
      <c r="P891" t="s">
        <v>3472</v>
      </c>
      <c r="Q891" t="s">
        <v>636</v>
      </c>
      <c r="R891">
        <v>3499.93</v>
      </c>
      <c r="S891">
        <v>7</v>
      </c>
      <c r="T891">
        <v>0</v>
      </c>
      <c r="U891">
        <v>909.98180000000002</v>
      </c>
      <c r="V891" t="s">
        <v>59</v>
      </c>
      <c r="W891" t="s">
        <v>55</v>
      </c>
      <c r="X891" t="s">
        <v>56</v>
      </c>
      <c r="Y891">
        <v>3</v>
      </c>
    </row>
    <row r="892" spans="1:25" x14ac:dyDescent="0.3">
      <c r="A892">
        <v>7739</v>
      </c>
      <c r="B892" t="s">
        <v>3678</v>
      </c>
      <c r="C892" s="13">
        <v>42946</v>
      </c>
      <c r="D892" s="13">
        <v>42953</v>
      </c>
      <c r="E892" t="s">
        <v>810</v>
      </c>
      <c r="F892" t="s">
        <v>2627</v>
      </c>
      <c r="G892" t="s">
        <v>2628</v>
      </c>
      <c r="H892" t="s">
        <v>811</v>
      </c>
      <c r="I892" t="s">
        <v>854</v>
      </c>
      <c r="J892" t="s">
        <v>3246</v>
      </c>
      <c r="K892" t="s">
        <v>20</v>
      </c>
      <c r="L892">
        <v>21215</v>
      </c>
      <c r="M892" t="s">
        <v>3032</v>
      </c>
      <c r="N892" t="s">
        <v>3679</v>
      </c>
      <c r="O892" t="s">
        <v>77</v>
      </c>
      <c r="P892" t="s">
        <v>3472</v>
      </c>
      <c r="Q892" t="s">
        <v>420</v>
      </c>
      <c r="R892">
        <v>89.95</v>
      </c>
      <c r="S892">
        <v>5</v>
      </c>
      <c r="T892">
        <v>0</v>
      </c>
      <c r="U892">
        <v>43.176000000000002</v>
      </c>
      <c r="V892" t="s">
        <v>65</v>
      </c>
      <c r="W892" t="s">
        <v>74</v>
      </c>
      <c r="X892" t="s">
        <v>64</v>
      </c>
      <c r="Y892">
        <v>7</v>
      </c>
    </row>
    <row r="893" spans="1:25" x14ac:dyDescent="0.3">
      <c r="A893">
        <v>7758</v>
      </c>
      <c r="B893" t="s">
        <v>3680</v>
      </c>
      <c r="C893" s="13">
        <v>43052</v>
      </c>
      <c r="D893" s="13">
        <v>43055</v>
      </c>
      <c r="E893" t="s">
        <v>809</v>
      </c>
      <c r="F893" t="s">
        <v>1982</v>
      </c>
      <c r="G893" t="s">
        <v>1983</v>
      </c>
      <c r="H893" t="s">
        <v>812</v>
      </c>
      <c r="I893" t="s">
        <v>854</v>
      </c>
      <c r="J893" t="s">
        <v>3681</v>
      </c>
      <c r="K893" t="s">
        <v>32</v>
      </c>
      <c r="L893">
        <v>14215</v>
      </c>
      <c r="M893" t="s">
        <v>3032</v>
      </c>
      <c r="N893" t="s">
        <v>3500</v>
      </c>
      <c r="O893" t="s">
        <v>77</v>
      </c>
      <c r="P893" t="s">
        <v>3472</v>
      </c>
      <c r="Q893" t="s">
        <v>445</v>
      </c>
      <c r="R893">
        <v>43.6</v>
      </c>
      <c r="S893">
        <v>4</v>
      </c>
      <c r="T893">
        <v>0</v>
      </c>
      <c r="U893">
        <v>12.208</v>
      </c>
      <c r="V893" t="s">
        <v>70</v>
      </c>
      <c r="W893" t="s">
        <v>74</v>
      </c>
      <c r="X893" t="s">
        <v>68</v>
      </c>
      <c r="Y893">
        <v>11</v>
      </c>
    </row>
    <row r="894" spans="1:25" x14ac:dyDescent="0.3">
      <c r="A894">
        <v>7978</v>
      </c>
      <c r="B894" t="s">
        <v>3682</v>
      </c>
      <c r="C894" s="13">
        <v>41790</v>
      </c>
      <c r="D894" s="13">
        <v>41795</v>
      </c>
      <c r="E894" t="s">
        <v>810</v>
      </c>
      <c r="F894" t="s">
        <v>3683</v>
      </c>
      <c r="G894" t="s">
        <v>3684</v>
      </c>
      <c r="H894" t="s">
        <v>811</v>
      </c>
      <c r="I894" t="s">
        <v>854</v>
      </c>
      <c r="J894" t="s">
        <v>3026</v>
      </c>
      <c r="K894" t="s">
        <v>24</v>
      </c>
      <c r="L894">
        <v>39212</v>
      </c>
      <c r="M894" t="s">
        <v>3001</v>
      </c>
      <c r="N894" t="s">
        <v>3685</v>
      </c>
      <c r="O894" t="s">
        <v>77</v>
      </c>
      <c r="P894" t="s">
        <v>3472</v>
      </c>
      <c r="Q894" t="s">
        <v>634</v>
      </c>
      <c r="R894">
        <v>659.97</v>
      </c>
      <c r="S894">
        <v>3</v>
      </c>
      <c r="T894">
        <v>0</v>
      </c>
      <c r="U894">
        <v>197.99100000000001</v>
      </c>
      <c r="V894" t="s">
        <v>62</v>
      </c>
      <c r="W894" t="s">
        <v>55</v>
      </c>
      <c r="X894" t="s">
        <v>60</v>
      </c>
      <c r="Y894">
        <v>5</v>
      </c>
    </row>
    <row r="895" spans="1:25" x14ac:dyDescent="0.3">
      <c r="A895">
        <v>7987</v>
      </c>
      <c r="B895" t="s">
        <v>3686</v>
      </c>
      <c r="C895" s="13">
        <v>42571</v>
      </c>
      <c r="D895" s="13">
        <v>42574</v>
      </c>
      <c r="E895" t="s">
        <v>809</v>
      </c>
      <c r="F895" t="s">
        <v>2386</v>
      </c>
      <c r="G895" t="s">
        <v>2387</v>
      </c>
      <c r="H895" t="s">
        <v>811</v>
      </c>
      <c r="I895" t="s">
        <v>854</v>
      </c>
      <c r="J895" t="s">
        <v>2363</v>
      </c>
      <c r="K895" t="s">
        <v>32</v>
      </c>
      <c r="L895">
        <v>11561</v>
      </c>
      <c r="M895" t="s">
        <v>3032</v>
      </c>
      <c r="N895" t="s">
        <v>3679</v>
      </c>
      <c r="O895" t="s">
        <v>77</v>
      </c>
      <c r="P895" t="s">
        <v>3472</v>
      </c>
      <c r="Q895" t="s">
        <v>420</v>
      </c>
      <c r="R895">
        <v>89.95</v>
      </c>
      <c r="S895">
        <v>5</v>
      </c>
      <c r="T895">
        <v>0</v>
      </c>
      <c r="U895">
        <v>43.176000000000002</v>
      </c>
      <c r="V895" t="s">
        <v>65</v>
      </c>
      <c r="W895" t="s">
        <v>73</v>
      </c>
      <c r="X895" t="s">
        <v>64</v>
      </c>
      <c r="Y895">
        <v>7</v>
      </c>
    </row>
    <row r="896" spans="1:25" x14ac:dyDescent="0.3">
      <c r="A896">
        <v>8001</v>
      </c>
      <c r="B896" t="s">
        <v>3687</v>
      </c>
      <c r="C896" s="13">
        <v>42316</v>
      </c>
      <c r="D896" s="13">
        <v>42320</v>
      </c>
      <c r="E896" t="s">
        <v>810</v>
      </c>
      <c r="F896" t="s">
        <v>1384</v>
      </c>
      <c r="G896" t="s">
        <v>1385</v>
      </c>
      <c r="H896" t="s">
        <v>811</v>
      </c>
      <c r="I896" t="s">
        <v>854</v>
      </c>
      <c r="J896" t="s">
        <v>3688</v>
      </c>
      <c r="K896" t="s">
        <v>15</v>
      </c>
      <c r="L896">
        <v>52001</v>
      </c>
      <c r="M896" t="s">
        <v>3021</v>
      </c>
      <c r="N896" t="s">
        <v>3689</v>
      </c>
      <c r="O896" t="s">
        <v>77</v>
      </c>
      <c r="P896" t="s">
        <v>3472</v>
      </c>
      <c r="Q896" t="s">
        <v>226</v>
      </c>
      <c r="R896">
        <v>263.95999999999998</v>
      </c>
      <c r="S896">
        <v>4</v>
      </c>
      <c r="T896">
        <v>0</v>
      </c>
      <c r="U896">
        <v>76.548400000000001</v>
      </c>
      <c r="V896" t="s">
        <v>70</v>
      </c>
      <c r="W896" t="s">
        <v>72</v>
      </c>
      <c r="X896" t="s">
        <v>68</v>
      </c>
      <c r="Y896">
        <v>11</v>
      </c>
    </row>
    <row r="897" spans="1:25" x14ac:dyDescent="0.3">
      <c r="A897">
        <v>8004</v>
      </c>
      <c r="B897" t="s">
        <v>3690</v>
      </c>
      <c r="C897" s="13">
        <v>41974</v>
      </c>
      <c r="D897" s="13">
        <v>41976</v>
      </c>
      <c r="E897" t="s">
        <v>807</v>
      </c>
      <c r="F897" t="s">
        <v>2012</v>
      </c>
      <c r="G897" t="s">
        <v>2013</v>
      </c>
      <c r="H897" t="s">
        <v>811</v>
      </c>
      <c r="I897" t="s">
        <v>854</v>
      </c>
      <c r="J897" t="s">
        <v>3564</v>
      </c>
      <c r="K897" t="s">
        <v>21</v>
      </c>
      <c r="L897">
        <v>1852</v>
      </c>
      <c r="M897" t="s">
        <v>3032</v>
      </c>
      <c r="N897" t="s">
        <v>3691</v>
      </c>
      <c r="O897" t="s">
        <v>77</v>
      </c>
      <c r="P897" t="s">
        <v>3472</v>
      </c>
      <c r="Q897" t="s">
        <v>223</v>
      </c>
      <c r="R897">
        <v>271.89999999999998</v>
      </c>
      <c r="S897">
        <v>2</v>
      </c>
      <c r="T897">
        <v>0</v>
      </c>
      <c r="U897">
        <v>78.850999999999999</v>
      </c>
      <c r="V897" t="s">
        <v>71</v>
      </c>
      <c r="W897" t="s">
        <v>55</v>
      </c>
      <c r="X897" t="s">
        <v>68</v>
      </c>
      <c r="Y897">
        <v>12</v>
      </c>
    </row>
    <row r="898" spans="1:25" x14ac:dyDescent="0.3">
      <c r="A898">
        <v>8063</v>
      </c>
      <c r="B898" t="s">
        <v>3692</v>
      </c>
      <c r="C898" s="13">
        <v>42681</v>
      </c>
      <c r="D898" s="13">
        <v>42683</v>
      </c>
      <c r="E898" t="s">
        <v>807</v>
      </c>
      <c r="F898" t="s">
        <v>2470</v>
      </c>
      <c r="G898" t="s">
        <v>2471</v>
      </c>
      <c r="H898" t="s">
        <v>811</v>
      </c>
      <c r="I898" t="s">
        <v>854</v>
      </c>
      <c r="J898" t="s">
        <v>3418</v>
      </c>
      <c r="K898" t="s">
        <v>32</v>
      </c>
      <c r="L898">
        <v>14609</v>
      </c>
      <c r="M898" t="s">
        <v>3032</v>
      </c>
      <c r="N898" t="s">
        <v>3693</v>
      </c>
      <c r="O898" t="s">
        <v>77</v>
      </c>
      <c r="P898" t="s">
        <v>3472</v>
      </c>
      <c r="Q898" t="s">
        <v>138</v>
      </c>
      <c r="R898">
        <v>263.95999999999998</v>
      </c>
      <c r="S898">
        <v>4</v>
      </c>
      <c r="T898">
        <v>0</v>
      </c>
      <c r="U898">
        <v>71.269199999999998</v>
      </c>
      <c r="V898" t="s">
        <v>70</v>
      </c>
      <c r="W898" t="s">
        <v>73</v>
      </c>
      <c r="X898" t="s">
        <v>68</v>
      </c>
      <c r="Y898">
        <v>11</v>
      </c>
    </row>
    <row r="899" spans="1:25" x14ac:dyDescent="0.3">
      <c r="A899">
        <v>8267</v>
      </c>
      <c r="B899" t="s">
        <v>3694</v>
      </c>
      <c r="C899" s="13">
        <v>41758</v>
      </c>
      <c r="D899" s="13">
        <v>41763</v>
      </c>
      <c r="E899" t="s">
        <v>810</v>
      </c>
      <c r="F899" t="s">
        <v>3392</v>
      </c>
      <c r="G899" t="s">
        <v>3393</v>
      </c>
      <c r="H899" t="s">
        <v>811</v>
      </c>
      <c r="I899" t="s">
        <v>854</v>
      </c>
      <c r="J899" t="s">
        <v>3695</v>
      </c>
      <c r="K899" t="s">
        <v>8</v>
      </c>
      <c r="L899">
        <v>19901</v>
      </c>
      <c r="M899" t="s">
        <v>3032</v>
      </c>
      <c r="N899" t="s">
        <v>3696</v>
      </c>
      <c r="O899" t="s">
        <v>77</v>
      </c>
      <c r="P899" t="s">
        <v>3472</v>
      </c>
      <c r="Q899" t="s">
        <v>673</v>
      </c>
      <c r="R899">
        <v>19.98</v>
      </c>
      <c r="S899">
        <v>2</v>
      </c>
      <c r="T899">
        <v>0</v>
      </c>
      <c r="U899">
        <v>5.1947999999999999</v>
      </c>
      <c r="V899" t="s">
        <v>61</v>
      </c>
      <c r="W899" t="s">
        <v>55</v>
      </c>
      <c r="X899" t="s">
        <v>60</v>
      </c>
      <c r="Y899">
        <v>4</v>
      </c>
    </row>
    <row r="900" spans="1:25" x14ac:dyDescent="0.3">
      <c r="A900">
        <v>8393</v>
      </c>
      <c r="B900" t="s">
        <v>3697</v>
      </c>
      <c r="C900" s="13">
        <v>42705</v>
      </c>
      <c r="D900" s="13">
        <v>42710</v>
      </c>
      <c r="E900" t="s">
        <v>809</v>
      </c>
      <c r="F900" t="s">
        <v>2813</v>
      </c>
      <c r="G900" t="s">
        <v>2814</v>
      </c>
      <c r="H900" t="s">
        <v>811</v>
      </c>
      <c r="I900" t="s">
        <v>854</v>
      </c>
      <c r="J900" t="s">
        <v>3223</v>
      </c>
      <c r="K900" t="s">
        <v>21</v>
      </c>
      <c r="L900">
        <v>2038</v>
      </c>
      <c r="M900" t="s">
        <v>3032</v>
      </c>
      <c r="N900" t="s">
        <v>3698</v>
      </c>
      <c r="O900" t="s">
        <v>77</v>
      </c>
      <c r="P900" t="s">
        <v>3472</v>
      </c>
      <c r="Q900" t="s">
        <v>426</v>
      </c>
      <c r="R900">
        <v>137.94</v>
      </c>
      <c r="S900">
        <v>3</v>
      </c>
      <c r="T900">
        <v>0</v>
      </c>
      <c r="U900">
        <v>35.864400000000003</v>
      </c>
      <c r="V900" t="s">
        <v>71</v>
      </c>
      <c r="W900" t="s">
        <v>73</v>
      </c>
      <c r="X900" t="s">
        <v>68</v>
      </c>
      <c r="Y900">
        <v>12</v>
      </c>
    </row>
    <row r="901" spans="1:25" x14ac:dyDescent="0.3">
      <c r="A901">
        <v>8481</v>
      </c>
      <c r="B901" t="s">
        <v>3699</v>
      </c>
      <c r="C901" s="13">
        <v>41841</v>
      </c>
      <c r="D901" s="13">
        <v>41847</v>
      </c>
      <c r="E901" t="s">
        <v>810</v>
      </c>
      <c r="F901" t="s">
        <v>1805</v>
      </c>
      <c r="G901" t="s">
        <v>1806</v>
      </c>
      <c r="H901" t="s">
        <v>811</v>
      </c>
      <c r="I901" t="s">
        <v>854</v>
      </c>
      <c r="J901" t="s">
        <v>3389</v>
      </c>
      <c r="K901" t="s">
        <v>27</v>
      </c>
      <c r="L901">
        <v>68104</v>
      </c>
      <c r="M901" t="s">
        <v>3021</v>
      </c>
      <c r="N901" t="s">
        <v>3700</v>
      </c>
      <c r="O901" t="s">
        <v>77</v>
      </c>
      <c r="P901" t="s">
        <v>3472</v>
      </c>
      <c r="Q901" t="s">
        <v>361</v>
      </c>
      <c r="R901">
        <v>35.979999999999997</v>
      </c>
      <c r="S901">
        <v>2</v>
      </c>
      <c r="T901">
        <v>0</v>
      </c>
      <c r="U901">
        <v>10.074400000000001</v>
      </c>
      <c r="V901" t="s">
        <v>65</v>
      </c>
      <c r="W901" t="s">
        <v>55</v>
      </c>
      <c r="X901" t="s">
        <v>64</v>
      </c>
      <c r="Y901">
        <v>7</v>
      </c>
    </row>
    <row r="902" spans="1:25" x14ac:dyDescent="0.3">
      <c r="A902">
        <v>8523</v>
      </c>
      <c r="B902" t="s">
        <v>3701</v>
      </c>
      <c r="C902" s="13">
        <v>42461</v>
      </c>
      <c r="D902" s="13">
        <v>42467</v>
      </c>
      <c r="E902" t="s">
        <v>810</v>
      </c>
      <c r="F902" t="s">
        <v>3702</v>
      </c>
      <c r="G902" t="s">
        <v>3703</v>
      </c>
      <c r="H902" t="s">
        <v>812</v>
      </c>
      <c r="I902" t="s">
        <v>854</v>
      </c>
      <c r="J902" t="s">
        <v>3142</v>
      </c>
      <c r="K902" t="s">
        <v>49</v>
      </c>
      <c r="L902">
        <v>53209</v>
      </c>
      <c r="M902" t="s">
        <v>3021</v>
      </c>
      <c r="N902" t="s">
        <v>3704</v>
      </c>
      <c r="O902" t="s">
        <v>77</v>
      </c>
      <c r="P902" t="s">
        <v>3472</v>
      </c>
      <c r="Q902" t="s">
        <v>242</v>
      </c>
      <c r="R902">
        <v>12.99</v>
      </c>
      <c r="S902">
        <v>1</v>
      </c>
      <c r="T902">
        <v>0</v>
      </c>
      <c r="U902">
        <v>0.25979999999999998</v>
      </c>
      <c r="V902" t="s">
        <v>61</v>
      </c>
      <c r="W902" t="s">
        <v>73</v>
      </c>
      <c r="X902" t="s">
        <v>60</v>
      </c>
      <c r="Y902">
        <v>4</v>
      </c>
    </row>
    <row r="903" spans="1:25" x14ac:dyDescent="0.3">
      <c r="A903">
        <v>8799</v>
      </c>
      <c r="B903" t="s">
        <v>3705</v>
      </c>
      <c r="C903" s="13">
        <v>42466</v>
      </c>
      <c r="D903" s="13">
        <v>42470</v>
      </c>
      <c r="E903" t="s">
        <v>810</v>
      </c>
      <c r="F903" t="s">
        <v>3706</v>
      </c>
      <c r="G903" t="s">
        <v>3707</v>
      </c>
      <c r="H903" t="s">
        <v>813</v>
      </c>
      <c r="I903" t="s">
        <v>854</v>
      </c>
      <c r="J903" t="s">
        <v>3305</v>
      </c>
      <c r="K903" t="s">
        <v>45</v>
      </c>
      <c r="L903">
        <v>5408</v>
      </c>
      <c r="M903" t="s">
        <v>3032</v>
      </c>
      <c r="N903" t="s">
        <v>3560</v>
      </c>
      <c r="O903" t="s">
        <v>77</v>
      </c>
      <c r="P903" t="s">
        <v>3472</v>
      </c>
      <c r="Q903" t="s">
        <v>545</v>
      </c>
      <c r="R903">
        <v>1294.75</v>
      </c>
      <c r="S903">
        <v>5</v>
      </c>
      <c r="T903">
        <v>0</v>
      </c>
      <c r="U903">
        <v>336.63499999999999</v>
      </c>
      <c r="V903" t="s">
        <v>61</v>
      </c>
      <c r="W903" t="s">
        <v>73</v>
      </c>
      <c r="X903" t="s">
        <v>60</v>
      </c>
      <c r="Y903">
        <v>4</v>
      </c>
    </row>
    <row r="904" spans="1:25" x14ac:dyDescent="0.3">
      <c r="A904">
        <v>8802</v>
      </c>
      <c r="B904" t="s">
        <v>3708</v>
      </c>
      <c r="C904" s="13">
        <v>42684</v>
      </c>
      <c r="D904" s="13">
        <v>42686</v>
      </c>
      <c r="E904" t="s">
        <v>807</v>
      </c>
      <c r="F904" t="s">
        <v>3709</v>
      </c>
      <c r="G904" t="s">
        <v>3710</v>
      </c>
      <c r="H904" t="s">
        <v>811</v>
      </c>
      <c r="I904" t="s">
        <v>854</v>
      </c>
      <c r="J904" t="s">
        <v>3526</v>
      </c>
      <c r="K904" t="s">
        <v>36</v>
      </c>
      <c r="L904">
        <v>73120</v>
      </c>
      <c r="M904" t="s">
        <v>3021</v>
      </c>
      <c r="N904" t="s">
        <v>3711</v>
      </c>
      <c r="O904" t="s">
        <v>77</v>
      </c>
      <c r="P904" t="s">
        <v>3472</v>
      </c>
      <c r="Q904" t="s">
        <v>632</v>
      </c>
      <c r="R904">
        <v>221.98</v>
      </c>
      <c r="S904">
        <v>2</v>
      </c>
      <c r="T904">
        <v>0</v>
      </c>
      <c r="U904">
        <v>62.154400000000003</v>
      </c>
      <c r="V904" t="s">
        <v>70</v>
      </c>
      <c r="W904" t="s">
        <v>73</v>
      </c>
      <c r="X904" t="s">
        <v>68</v>
      </c>
      <c r="Y904">
        <v>11</v>
      </c>
    </row>
    <row r="905" spans="1:25" x14ac:dyDescent="0.3">
      <c r="A905">
        <v>8815</v>
      </c>
      <c r="B905" t="s">
        <v>3712</v>
      </c>
      <c r="C905" s="13">
        <v>42331</v>
      </c>
      <c r="D905" s="13">
        <v>42333</v>
      </c>
      <c r="E905" t="s">
        <v>809</v>
      </c>
      <c r="F905" t="s">
        <v>3713</v>
      </c>
      <c r="G905" t="s">
        <v>3714</v>
      </c>
      <c r="H905" t="s">
        <v>811</v>
      </c>
      <c r="I905" t="s">
        <v>854</v>
      </c>
      <c r="J905" t="s">
        <v>3265</v>
      </c>
      <c r="K905" t="s">
        <v>8</v>
      </c>
      <c r="L905">
        <v>19805</v>
      </c>
      <c r="M905" t="s">
        <v>3032</v>
      </c>
      <c r="N905" t="s">
        <v>3715</v>
      </c>
      <c r="O905" t="s">
        <v>77</v>
      </c>
      <c r="P905" t="s">
        <v>3472</v>
      </c>
      <c r="Q905" t="s">
        <v>544</v>
      </c>
      <c r="R905">
        <v>307.98</v>
      </c>
      <c r="S905">
        <v>2</v>
      </c>
      <c r="T905">
        <v>0</v>
      </c>
      <c r="U905">
        <v>89.3142</v>
      </c>
      <c r="V905" t="s">
        <v>70</v>
      </c>
      <c r="W905" t="s">
        <v>72</v>
      </c>
      <c r="X905" t="s">
        <v>68</v>
      </c>
      <c r="Y905">
        <v>11</v>
      </c>
    </row>
    <row r="906" spans="1:25" x14ac:dyDescent="0.3">
      <c r="A906">
        <v>8890</v>
      </c>
      <c r="B906" t="s">
        <v>3716</v>
      </c>
      <c r="C906" s="13">
        <v>42660</v>
      </c>
      <c r="D906" s="13">
        <v>42664</v>
      </c>
      <c r="E906" t="s">
        <v>809</v>
      </c>
      <c r="F906" t="s">
        <v>1406</v>
      </c>
      <c r="G906" t="s">
        <v>1407</v>
      </c>
      <c r="H906" t="s">
        <v>813</v>
      </c>
      <c r="I906" t="s">
        <v>854</v>
      </c>
      <c r="J906" t="s">
        <v>3011</v>
      </c>
      <c r="K906" t="s">
        <v>25</v>
      </c>
      <c r="L906">
        <v>65203</v>
      </c>
      <c r="M906" t="s">
        <v>3021</v>
      </c>
      <c r="N906" t="s">
        <v>3717</v>
      </c>
      <c r="O906" t="s">
        <v>77</v>
      </c>
      <c r="P906" t="s">
        <v>3472</v>
      </c>
      <c r="Q906" t="s">
        <v>575</v>
      </c>
      <c r="R906">
        <v>449.97</v>
      </c>
      <c r="S906">
        <v>3</v>
      </c>
      <c r="T906">
        <v>0</v>
      </c>
      <c r="U906">
        <v>220.4853</v>
      </c>
      <c r="V906" t="s">
        <v>69</v>
      </c>
      <c r="W906" t="s">
        <v>73</v>
      </c>
      <c r="X906" t="s">
        <v>68</v>
      </c>
      <c r="Y906">
        <v>10</v>
      </c>
    </row>
    <row r="907" spans="1:25" x14ac:dyDescent="0.3">
      <c r="A907">
        <v>8899</v>
      </c>
      <c r="B907" t="s">
        <v>3718</v>
      </c>
      <c r="C907" s="13">
        <v>42223</v>
      </c>
      <c r="D907" s="13">
        <v>42225</v>
      </c>
      <c r="E907" t="s">
        <v>809</v>
      </c>
      <c r="F907" t="s">
        <v>3719</v>
      </c>
      <c r="G907" t="s">
        <v>3720</v>
      </c>
      <c r="H907" t="s">
        <v>812</v>
      </c>
      <c r="I907" t="s">
        <v>854</v>
      </c>
      <c r="J907" t="s">
        <v>3075</v>
      </c>
      <c r="K907" t="s">
        <v>46</v>
      </c>
      <c r="L907">
        <v>22153</v>
      </c>
      <c r="M907" t="s">
        <v>3001</v>
      </c>
      <c r="N907" t="s">
        <v>3655</v>
      </c>
      <c r="O907" t="s">
        <v>77</v>
      </c>
      <c r="P907" t="s">
        <v>3472</v>
      </c>
      <c r="Q907" t="s">
        <v>140</v>
      </c>
      <c r="R907">
        <v>494.97</v>
      </c>
      <c r="S907">
        <v>3</v>
      </c>
      <c r="T907">
        <v>0</v>
      </c>
      <c r="U907">
        <v>148.49100000000001</v>
      </c>
      <c r="V907" t="s">
        <v>66</v>
      </c>
      <c r="W907" t="s">
        <v>72</v>
      </c>
      <c r="X907" t="s">
        <v>64</v>
      </c>
      <c r="Y907">
        <v>8</v>
      </c>
    </row>
    <row r="908" spans="1:25" x14ac:dyDescent="0.3">
      <c r="A908">
        <v>9068</v>
      </c>
      <c r="B908" t="s">
        <v>3721</v>
      </c>
      <c r="C908" s="13">
        <v>42404</v>
      </c>
      <c r="D908" s="13">
        <v>42410</v>
      </c>
      <c r="E908" t="s">
        <v>810</v>
      </c>
      <c r="F908" t="s">
        <v>1928</v>
      </c>
      <c r="G908" t="s">
        <v>1929</v>
      </c>
      <c r="H908" t="s">
        <v>811</v>
      </c>
      <c r="I908" t="s">
        <v>854</v>
      </c>
      <c r="J908" t="s">
        <v>3078</v>
      </c>
      <c r="K908" t="s">
        <v>20</v>
      </c>
      <c r="L908">
        <v>20852</v>
      </c>
      <c r="M908" t="s">
        <v>3032</v>
      </c>
      <c r="N908" t="s">
        <v>3556</v>
      </c>
      <c r="O908" t="s">
        <v>77</v>
      </c>
      <c r="P908" t="s">
        <v>3472</v>
      </c>
      <c r="Q908" t="s">
        <v>135</v>
      </c>
      <c r="R908">
        <v>90.48</v>
      </c>
      <c r="S908">
        <v>2</v>
      </c>
      <c r="T908">
        <v>0</v>
      </c>
      <c r="U908">
        <v>23.524799999999999</v>
      </c>
      <c r="V908" t="s">
        <v>58</v>
      </c>
      <c r="W908" t="s">
        <v>73</v>
      </c>
      <c r="X908" t="s">
        <v>56</v>
      </c>
      <c r="Y908">
        <v>2</v>
      </c>
    </row>
    <row r="909" spans="1:25" x14ac:dyDescent="0.3">
      <c r="A909">
        <v>9094</v>
      </c>
      <c r="B909" t="s">
        <v>3722</v>
      </c>
      <c r="C909" s="13">
        <v>42156</v>
      </c>
      <c r="D909" s="13">
        <v>42160</v>
      </c>
      <c r="E909" t="s">
        <v>810</v>
      </c>
      <c r="F909" t="s">
        <v>1706</v>
      </c>
      <c r="G909" t="s">
        <v>1707</v>
      </c>
      <c r="H909" t="s">
        <v>811</v>
      </c>
      <c r="I909" t="s">
        <v>854</v>
      </c>
      <c r="J909" t="s">
        <v>3040</v>
      </c>
      <c r="K909" t="s">
        <v>22</v>
      </c>
      <c r="L909">
        <v>48227</v>
      </c>
      <c r="M909" t="s">
        <v>3021</v>
      </c>
      <c r="N909" t="s">
        <v>3723</v>
      </c>
      <c r="O909" t="s">
        <v>77</v>
      </c>
      <c r="P909" t="s">
        <v>3472</v>
      </c>
      <c r="Q909" t="s">
        <v>591</v>
      </c>
      <c r="R909">
        <v>299.98</v>
      </c>
      <c r="S909">
        <v>2</v>
      </c>
      <c r="T909">
        <v>0</v>
      </c>
      <c r="U909">
        <v>83.994399999999999</v>
      </c>
      <c r="V909" t="s">
        <v>63</v>
      </c>
      <c r="W909" t="s">
        <v>72</v>
      </c>
      <c r="X909" t="s">
        <v>60</v>
      </c>
      <c r="Y909">
        <v>6</v>
      </c>
    </row>
    <row r="910" spans="1:25" x14ac:dyDescent="0.3">
      <c r="A910">
        <v>9569</v>
      </c>
      <c r="B910" t="s">
        <v>3724</v>
      </c>
      <c r="C910" s="13">
        <v>42921</v>
      </c>
      <c r="D910" s="13">
        <v>42923</v>
      </c>
      <c r="E910" t="s">
        <v>807</v>
      </c>
      <c r="F910" t="s">
        <v>2279</v>
      </c>
      <c r="G910" t="s">
        <v>2280</v>
      </c>
      <c r="H910" t="s">
        <v>812</v>
      </c>
      <c r="I910" t="s">
        <v>854</v>
      </c>
      <c r="J910" t="s">
        <v>3725</v>
      </c>
      <c r="K910" t="s">
        <v>27</v>
      </c>
      <c r="L910">
        <v>68025</v>
      </c>
      <c r="M910" t="s">
        <v>3021</v>
      </c>
      <c r="N910" t="s">
        <v>3726</v>
      </c>
      <c r="O910" t="s">
        <v>77</v>
      </c>
      <c r="P910" t="s">
        <v>3472</v>
      </c>
      <c r="Q910" t="s">
        <v>124</v>
      </c>
      <c r="R910">
        <v>79.959999999999994</v>
      </c>
      <c r="S910">
        <v>4</v>
      </c>
      <c r="T910">
        <v>0</v>
      </c>
      <c r="U910">
        <v>22.3888</v>
      </c>
      <c r="V910" t="s">
        <v>65</v>
      </c>
      <c r="W910" t="s">
        <v>74</v>
      </c>
      <c r="X910" t="s">
        <v>64</v>
      </c>
      <c r="Y910">
        <v>7</v>
      </c>
    </row>
    <row r="911" spans="1:25" x14ac:dyDescent="0.3">
      <c r="A911">
        <v>9737</v>
      </c>
      <c r="B911" t="s">
        <v>3727</v>
      </c>
      <c r="C911" s="13">
        <v>42184</v>
      </c>
      <c r="D911" s="13">
        <v>42188</v>
      </c>
      <c r="E911" t="s">
        <v>810</v>
      </c>
      <c r="F911" t="s">
        <v>3728</v>
      </c>
      <c r="G911" t="s">
        <v>3729</v>
      </c>
      <c r="H911" t="s">
        <v>813</v>
      </c>
      <c r="I911" t="s">
        <v>854</v>
      </c>
      <c r="J911" t="s">
        <v>3389</v>
      </c>
      <c r="K911" t="s">
        <v>27</v>
      </c>
      <c r="L911">
        <v>68104</v>
      </c>
      <c r="M911" t="s">
        <v>3021</v>
      </c>
      <c r="N911" t="s">
        <v>3730</v>
      </c>
      <c r="O911" t="s">
        <v>77</v>
      </c>
      <c r="P911" t="s">
        <v>3472</v>
      </c>
      <c r="Q911" t="s">
        <v>221</v>
      </c>
      <c r="R911">
        <v>269.98</v>
      </c>
      <c r="S911">
        <v>2</v>
      </c>
      <c r="T911">
        <v>0</v>
      </c>
      <c r="U911">
        <v>72.894599999999997</v>
      </c>
      <c r="V911" t="s">
        <v>63</v>
      </c>
      <c r="W911" t="s">
        <v>72</v>
      </c>
      <c r="X911" t="s">
        <v>60</v>
      </c>
      <c r="Y911">
        <v>6</v>
      </c>
    </row>
    <row r="912" spans="1:25" x14ac:dyDescent="0.3">
      <c r="A912">
        <v>9774</v>
      </c>
      <c r="B912" t="s">
        <v>3731</v>
      </c>
      <c r="C912" s="13">
        <v>42547</v>
      </c>
      <c r="D912" s="13">
        <v>42554</v>
      </c>
      <c r="E912" t="s">
        <v>810</v>
      </c>
      <c r="F912" t="s">
        <v>1839</v>
      </c>
      <c r="G912" t="s">
        <v>1840</v>
      </c>
      <c r="H912" t="s">
        <v>811</v>
      </c>
      <c r="I912" t="s">
        <v>854</v>
      </c>
      <c r="J912" t="s">
        <v>3378</v>
      </c>
      <c r="K912" t="s">
        <v>11</v>
      </c>
      <c r="L912">
        <v>30318</v>
      </c>
      <c r="M912" t="s">
        <v>3001</v>
      </c>
      <c r="N912" t="s">
        <v>3691</v>
      </c>
      <c r="O912" t="s">
        <v>77</v>
      </c>
      <c r="P912" t="s">
        <v>3472</v>
      </c>
      <c r="Q912" t="s">
        <v>223</v>
      </c>
      <c r="R912">
        <v>135.94999999999999</v>
      </c>
      <c r="S912">
        <v>1</v>
      </c>
      <c r="T912">
        <v>0</v>
      </c>
      <c r="U912">
        <v>39.4255</v>
      </c>
      <c r="V912" t="s">
        <v>63</v>
      </c>
      <c r="W912" t="s">
        <v>73</v>
      </c>
      <c r="X912" t="s">
        <v>60</v>
      </c>
      <c r="Y912">
        <v>6</v>
      </c>
    </row>
    <row r="913" spans="1:25" x14ac:dyDescent="0.3">
      <c r="A913">
        <v>9781</v>
      </c>
      <c r="B913" t="s">
        <v>3732</v>
      </c>
      <c r="C913" s="13">
        <v>42627</v>
      </c>
      <c r="D913" s="13">
        <v>42631</v>
      </c>
      <c r="E913" t="s">
        <v>810</v>
      </c>
      <c r="F913" t="s">
        <v>1125</v>
      </c>
      <c r="G913" t="s">
        <v>1126</v>
      </c>
      <c r="H913" t="s">
        <v>811</v>
      </c>
      <c r="I913" t="s">
        <v>854</v>
      </c>
      <c r="J913" t="s">
        <v>2363</v>
      </c>
      <c r="K913" t="s">
        <v>32</v>
      </c>
      <c r="L913">
        <v>11561</v>
      </c>
      <c r="M913" t="s">
        <v>3032</v>
      </c>
      <c r="N913" t="s">
        <v>3532</v>
      </c>
      <c r="O913" t="s">
        <v>77</v>
      </c>
      <c r="P913" t="s">
        <v>3472</v>
      </c>
      <c r="Q913" t="s">
        <v>732</v>
      </c>
      <c r="R913">
        <v>437.85</v>
      </c>
      <c r="S913">
        <v>3</v>
      </c>
      <c r="T913">
        <v>0</v>
      </c>
      <c r="U913">
        <v>131.35499999999999</v>
      </c>
      <c r="V913" t="s">
        <v>67</v>
      </c>
      <c r="W913" t="s">
        <v>73</v>
      </c>
      <c r="X913" t="s">
        <v>64</v>
      </c>
      <c r="Y913">
        <v>9</v>
      </c>
    </row>
    <row r="914" spans="1:25" x14ac:dyDescent="0.3">
      <c r="A914">
        <v>9934</v>
      </c>
      <c r="B914" t="s">
        <v>3733</v>
      </c>
      <c r="C914" s="13">
        <v>41831</v>
      </c>
      <c r="D914" s="13">
        <v>41834</v>
      </c>
      <c r="E914" t="s">
        <v>807</v>
      </c>
      <c r="F914" t="s">
        <v>1874</v>
      </c>
      <c r="G914" t="s">
        <v>1875</v>
      </c>
      <c r="H914" t="s">
        <v>811</v>
      </c>
      <c r="I914" t="s">
        <v>854</v>
      </c>
      <c r="J914" t="s">
        <v>3734</v>
      </c>
      <c r="K914" t="s">
        <v>32</v>
      </c>
      <c r="L914">
        <v>14304</v>
      </c>
      <c r="M914" t="s">
        <v>3032</v>
      </c>
      <c r="N914" t="s">
        <v>3735</v>
      </c>
      <c r="O914" t="s">
        <v>77</v>
      </c>
      <c r="P914" t="s">
        <v>3472</v>
      </c>
      <c r="Q914" t="s">
        <v>224</v>
      </c>
      <c r="R914">
        <v>164.85</v>
      </c>
      <c r="S914">
        <v>3</v>
      </c>
      <c r="T914">
        <v>0</v>
      </c>
      <c r="U914">
        <v>47.8065</v>
      </c>
      <c r="V914" t="s">
        <v>65</v>
      </c>
      <c r="W914" t="s">
        <v>55</v>
      </c>
      <c r="X914" t="s">
        <v>64</v>
      </c>
      <c r="Y914">
        <v>7</v>
      </c>
    </row>
    <row r="915" spans="1:25" x14ac:dyDescent="0.3">
      <c r="A915">
        <v>45</v>
      </c>
      <c r="B915" t="s">
        <v>3736</v>
      </c>
      <c r="C915" s="13">
        <v>42440</v>
      </c>
      <c r="D915" s="13">
        <v>42442</v>
      </c>
      <c r="E915" t="s">
        <v>807</v>
      </c>
      <c r="F915" t="s">
        <v>2599</v>
      </c>
      <c r="G915" t="s">
        <v>2600</v>
      </c>
      <c r="H915" t="s">
        <v>812</v>
      </c>
      <c r="I915" t="s">
        <v>854</v>
      </c>
      <c r="J915" t="s">
        <v>3737</v>
      </c>
      <c r="K915" t="s">
        <v>23</v>
      </c>
      <c r="L915">
        <v>55122</v>
      </c>
      <c r="M915" t="s">
        <v>3021</v>
      </c>
      <c r="N915" t="s">
        <v>3738</v>
      </c>
      <c r="O915" t="s">
        <v>77</v>
      </c>
      <c r="P915" t="s">
        <v>873</v>
      </c>
      <c r="Q915" t="s">
        <v>722</v>
      </c>
      <c r="R915">
        <v>45.98</v>
      </c>
      <c r="S915">
        <v>2</v>
      </c>
      <c r="T915">
        <v>0</v>
      </c>
      <c r="U915">
        <v>19.7714</v>
      </c>
      <c r="V915" t="s">
        <v>59</v>
      </c>
      <c r="W915" t="s">
        <v>73</v>
      </c>
      <c r="X915" t="s">
        <v>56</v>
      </c>
      <c r="Y915">
        <v>3</v>
      </c>
    </row>
    <row r="916" spans="1:25" x14ac:dyDescent="0.3">
      <c r="A916">
        <v>384</v>
      </c>
      <c r="B916" t="s">
        <v>3739</v>
      </c>
      <c r="C916" s="13">
        <v>42181</v>
      </c>
      <c r="D916" s="13">
        <v>42184</v>
      </c>
      <c r="E916" t="s">
        <v>809</v>
      </c>
      <c r="F916" t="s">
        <v>1057</v>
      </c>
      <c r="G916" t="s">
        <v>1058</v>
      </c>
      <c r="H916" t="s">
        <v>812</v>
      </c>
      <c r="I916" t="s">
        <v>854</v>
      </c>
      <c r="J916" t="s">
        <v>3284</v>
      </c>
      <c r="K916" t="s">
        <v>22</v>
      </c>
      <c r="L916">
        <v>48180</v>
      </c>
      <c r="M916" t="s">
        <v>3021</v>
      </c>
      <c r="N916" t="s">
        <v>2275</v>
      </c>
      <c r="O916" t="s">
        <v>77</v>
      </c>
      <c r="P916" t="s">
        <v>873</v>
      </c>
      <c r="Q916" t="s">
        <v>662</v>
      </c>
      <c r="R916">
        <v>41.9</v>
      </c>
      <c r="S916">
        <v>2</v>
      </c>
      <c r="T916">
        <v>0</v>
      </c>
      <c r="U916">
        <v>8.7989999999999995</v>
      </c>
      <c r="V916" t="s">
        <v>63</v>
      </c>
      <c r="W916" t="s">
        <v>72</v>
      </c>
      <c r="X916" t="s">
        <v>60</v>
      </c>
      <c r="Y916">
        <v>6</v>
      </c>
    </row>
    <row r="917" spans="1:25" x14ac:dyDescent="0.3">
      <c r="A917">
        <v>541</v>
      </c>
      <c r="B917" t="s">
        <v>3740</v>
      </c>
      <c r="C917" s="13">
        <v>41671</v>
      </c>
      <c r="D917" s="13">
        <v>41673</v>
      </c>
      <c r="E917" t="s">
        <v>807</v>
      </c>
      <c r="F917" t="s">
        <v>3741</v>
      </c>
      <c r="G917" t="s">
        <v>3742</v>
      </c>
      <c r="H917" t="s">
        <v>811</v>
      </c>
      <c r="I917" t="s">
        <v>854</v>
      </c>
      <c r="J917" t="s">
        <v>3743</v>
      </c>
      <c r="K917" t="s">
        <v>49</v>
      </c>
      <c r="L917">
        <v>54302</v>
      </c>
      <c r="M917" t="s">
        <v>3021</v>
      </c>
      <c r="N917" t="s">
        <v>3744</v>
      </c>
      <c r="O917" t="s">
        <v>77</v>
      </c>
      <c r="P917" t="s">
        <v>873</v>
      </c>
      <c r="Q917" t="s">
        <v>296</v>
      </c>
      <c r="R917">
        <v>468.9</v>
      </c>
      <c r="S917">
        <v>6</v>
      </c>
      <c r="T917">
        <v>0</v>
      </c>
      <c r="U917">
        <v>206.316</v>
      </c>
      <c r="V917" t="s">
        <v>58</v>
      </c>
      <c r="W917" t="s">
        <v>55</v>
      </c>
      <c r="X917" t="s">
        <v>56</v>
      </c>
      <c r="Y917">
        <v>2</v>
      </c>
    </row>
    <row r="918" spans="1:25" x14ac:dyDescent="0.3">
      <c r="A918">
        <v>686</v>
      </c>
      <c r="B918" t="s">
        <v>3745</v>
      </c>
      <c r="C918" s="13">
        <v>41825</v>
      </c>
      <c r="D918" s="13">
        <v>41828</v>
      </c>
      <c r="E918" t="s">
        <v>807</v>
      </c>
      <c r="F918" t="s">
        <v>3091</v>
      </c>
      <c r="G918" t="s">
        <v>3092</v>
      </c>
      <c r="H918" t="s">
        <v>811</v>
      </c>
      <c r="I918" t="s">
        <v>854</v>
      </c>
      <c r="J918" t="s">
        <v>3026</v>
      </c>
      <c r="K918" t="s">
        <v>24</v>
      </c>
      <c r="L918">
        <v>39212</v>
      </c>
      <c r="M918" t="s">
        <v>3001</v>
      </c>
      <c r="N918" t="s">
        <v>2277</v>
      </c>
      <c r="O918" t="s">
        <v>77</v>
      </c>
      <c r="P918" t="s">
        <v>873</v>
      </c>
      <c r="Q918" t="s">
        <v>515</v>
      </c>
      <c r="R918">
        <v>479.97</v>
      </c>
      <c r="S918">
        <v>3</v>
      </c>
      <c r="T918">
        <v>0</v>
      </c>
      <c r="U918">
        <v>163.18979999999999</v>
      </c>
      <c r="V918" t="s">
        <v>65</v>
      </c>
      <c r="W918" t="s">
        <v>55</v>
      </c>
      <c r="X918" t="s">
        <v>64</v>
      </c>
      <c r="Y918">
        <v>7</v>
      </c>
    </row>
    <row r="919" spans="1:25" x14ac:dyDescent="0.3">
      <c r="A919">
        <v>938</v>
      </c>
      <c r="B919" t="s">
        <v>3746</v>
      </c>
      <c r="C919" s="13">
        <v>43044</v>
      </c>
      <c r="D919" s="13">
        <v>43045</v>
      </c>
      <c r="E919" t="s">
        <v>807</v>
      </c>
      <c r="F919" t="s">
        <v>865</v>
      </c>
      <c r="G919" t="s">
        <v>866</v>
      </c>
      <c r="H919" t="s">
        <v>812</v>
      </c>
      <c r="I919" t="s">
        <v>854</v>
      </c>
      <c r="J919" t="s">
        <v>3747</v>
      </c>
      <c r="K919" t="s">
        <v>31</v>
      </c>
      <c r="L919">
        <v>87401</v>
      </c>
      <c r="M919" t="s">
        <v>856</v>
      </c>
      <c r="N919" t="s">
        <v>2277</v>
      </c>
      <c r="O919" t="s">
        <v>77</v>
      </c>
      <c r="P919" t="s">
        <v>873</v>
      </c>
      <c r="Q919" t="s">
        <v>515</v>
      </c>
      <c r="R919">
        <v>159.99</v>
      </c>
      <c r="S919">
        <v>1</v>
      </c>
      <c r="T919">
        <v>0</v>
      </c>
      <c r="U919">
        <v>54.396599999999999</v>
      </c>
      <c r="V919" t="s">
        <v>70</v>
      </c>
      <c r="W919" t="s">
        <v>74</v>
      </c>
      <c r="X919" t="s">
        <v>68</v>
      </c>
      <c r="Y919">
        <v>11</v>
      </c>
    </row>
    <row r="920" spans="1:25" x14ac:dyDescent="0.3">
      <c r="A920">
        <v>1167</v>
      </c>
      <c r="B920" t="s">
        <v>3748</v>
      </c>
      <c r="C920" s="13">
        <v>42310</v>
      </c>
      <c r="D920" s="13">
        <v>42310</v>
      </c>
      <c r="E920" t="s">
        <v>808</v>
      </c>
      <c r="F920" t="s">
        <v>2350</v>
      </c>
      <c r="G920" t="s">
        <v>2351</v>
      </c>
      <c r="H920" t="s">
        <v>811</v>
      </c>
      <c r="I920" t="s">
        <v>854</v>
      </c>
      <c r="J920" t="s">
        <v>3017</v>
      </c>
      <c r="K920" t="s">
        <v>47</v>
      </c>
      <c r="L920">
        <v>98115</v>
      </c>
      <c r="M920" t="s">
        <v>856</v>
      </c>
      <c r="N920" t="s">
        <v>3749</v>
      </c>
      <c r="O920" t="s">
        <v>77</v>
      </c>
      <c r="P920" t="s">
        <v>873</v>
      </c>
      <c r="Q920" t="s">
        <v>457</v>
      </c>
      <c r="R920">
        <v>447.93</v>
      </c>
      <c r="S920">
        <v>9</v>
      </c>
      <c r="T920">
        <v>0</v>
      </c>
      <c r="U920">
        <v>49.272300000000001</v>
      </c>
      <c r="V920" t="s">
        <v>70</v>
      </c>
      <c r="W920" t="s">
        <v>72</v>
      </c>
      <c r="X920" t="s">
        <v>68</v>
      </c>
      <c r="Y920">
        <v>11</v>
      </c>
    </row>
    <row r="921" spans="1:25" x14ac:dyDescent="0.3">
      <c r="A921">
        <v>1279</v>
      </c>
      <c r="B921" t="s">
        <v>3750</v>
      </c>
      <c r="C921" s="13">
        <v>41890</v>
      </c>
      <c r="D921" s="13">
        <v>41893</v>
      </c>
      <c r="E921" t="s">
        <v>807</v>
      </c>
      <c r="F921" t="s">
        <v>1823</v>
      </c>
      <c r="G921" t="s">
        <v>1824</v>
      </c>
      <c r="H921" t="s">
        <v>812</v>
      </c>
      <c r="I921" t="s">
        <v>854</v>
      </c>
      <c r="J921" t="s">
        <v>3751</v>
      </c>
      <c r="K921" t="s">
        <v>11</v>
      </c>
      <c r="L921">
        <v>31204</v>
      </c>
      <c r="M921" t="s">
        <v>3001</v>
      </c>
      <c r="N921" t="s">
        <v>3752</v>
      </c>
      <c r="O921" t="s">
        <v>77</v>
      </c>
      <c r="P921" t="s">
        <v>873</v>
      </c>
      <c r="Q921" t="s">
        <v>491</v>
      </c>
      <c r="R921">
        <v>32.97</v>
      </c>
      <c r="S921">
        <v>3</v>
      </c>
      <c r="T921">
        <v>0</v>
      </c>
      <c r="U921">
        <v>12.8583</v>
      </c>
      <c r="V921" t="s">
        <v>67</v>
      </c>
      <c r="W921" t="s">
        <v>55</v>
      </c>
      <c r="X921" t="s">
        <v>64</v>
      </c>
      <c r="Y921">
        <v>9</v>
      </c>
    </row>
    <row r="922" spans="1:25" x14ac:dyDescent="0.3">
      <c r="A922">
        <v>1672</v>
      </c>
      <c r="B922" t="s">
        <v>3753</v>
      </c>
      <c r="C922" s="13">
        <v>42451</v>
      </c>
      <c r="D922" s="13">
        <v>42454</v>
      </c>
      <c r="E922" t="s">
        <v>807</v>
      </c>
      <c r="F922" t="s">
        <v>3754</v>
      </c>
      <c r="G922" t="s">
        <v>3755</v>
      </c>
      <c r="H922" t="s">
        <v>812</v>
      </c>
      <c r="I922" t="s">
        <v>854</v>
      </c>
      <c r="J922" t="s">
        <v>3093</v>
      </c>
      <c r="K922" t="s">
        <v>28</v>
      </c>
      <c r="L922">
        <v>89031</v>
      </c>
      <c r="M922" t="s">
        <v>856</v>
      </c>
      <c r="N922" t="s">
        <v>3756</v>
      </c>
      <c r="O922" t="s">
        <v>77</v>
      </c>
      <c r="P922" t="s">
        <v>873</v>
      </c>
      <c r="Q922" t="s">
        <v>448</v>
      </c>
      <c r="R922">
        <v>58.58</v>
      </c>
      <c r="S922">
        <v>2</v>
      </c>
      <c r="T922">
        <v>0</v>
      </c>
      <c r="U922">
        <v>19.331399999999999</v>
      </c>
      <c r="V922" t="s">
        <v>59</v>
      </c>
      <c r="W922" t="s">
        <v>73</v>
      </c>
      <c r="X922" t="s">
        <v>56</v>
      </c>
      <c r="Y922">
        <v>3</v>
      </c>
    </row>
    <row r="923" spans="1:25" x14ac:dyDescent="0.3">
      <c r="A923">
        <v>1695</v>
      </c>
      <c r="B923" t="s">
        <v>3757</v>
      </c>
      <c r="C923" s="13">
        <v>42272</v>
      </c>
      <c r="D923" s="13">
        <v>42275</v>
      </c>
      <c r="E923" t="s">
        <v>809</v>
      </c>
      <c r="F923" t="s">
        <v>3758</v>
      </c>
      <c r="G923" t="s">
        <v>3759</v>
      </c>
      <c r="H923" t="s">
        <v>813</v>
      </c>
      <c r="I923" t="s">
        <v>854</v>
      </c>
      <c r="J923" t="s">
        <v>3760</v>
      </c>
      <c r="K923" t="s">
        <v>30</v>
      </c>
      <c r="L923">
        <v>7002</v>
      </c>
      <c r="M923" t="s">
        <v>3032</v>
      </c>
      <c r="N923" t="s">
        <v>3761</v>
      </c>
      <c r="O923" t="s">
        <v>77</v>
      </c>
      <c r="P923" t="s">
        <v>873</v>
      </c>
      <c r="Q923" t="s">
        <v>493</v>
      </c>
      <c r="R923">
        <v>63.96</v>
      </c>
      <c r="S923">
        <v>4</v>
      </c>
      <c r="T923">
        <v>0</v>
      </c>
      <c r="U923">
        <v>19.8276</v>
      </c>
      <c r="V923" t="s">
        <v>67</v>
      </c>
      <c r="W923" t="s">
        <v>72</v>
      </c>
      <c r="X923" t="s">
        <v>64</v>
      </c>
      <c r="Y923">
        <v>9</v>
      </c>
    </row>
    <row r="924" spans="1:25" x14ac:dyDescent="0.3">
      <c r="A924">
        <v>1729</v>
      </c>
      <c r="B924" t="s">
        <v>3762</v>
      </c>
      <c r="C924" s="13">
        <v>42407</v>
      </c>
      <c r="D924" s="13">
        <v>42407</v>
      </c>
      <c r="E924" t="s">
        <v>808</v>
      </c>
      <c r="F924" t="s">
        <v>2294</v>
      </c>
      <c r="G924" t="s">
        <v>2295</v>
      </c>
      <c r="H924" t="s">
        <v>811</v>
      </c>
      <c r="I924" t="s">
        <v>854</v>
      </c>
      <c r="J924" t="s">
        <v>3075</v>
      </c>
      <c r="K924" t="s">
        <v>46</v>
      </c>
      <c r="L924">
        <v>22153</v>
      </c>
      <c r="M924" t="s">
        <v>3001</v>
      </c>
      <c r="N924" t="s">
        <v>1324</v>
      </c>
      <c r="O924" t="s">
        <v>77</v>
      </c>
      <c r="P924" t="s">
        <v>873</v>
      </c>
      <c r="Q924" t="s">
        <v>502</v>
      </c>
      <c r="R924">
        <v>100</v>
      </c>
      <c r="S924">
        <v>4</v>
      </c>
      <c r="T924">
        <v>0</v>
      </c>
      <c r="U924">
        <v>21</v>
      </c>
      <c r="V924" t="s">
        <v>58</v>
      </c>
      <c r="W924" t="s">
        <v>73</v>
      </c>
      <c r="X924" t="s">
        <v>56</v>
      </c>
      <c r="Y924">
        <v>2</v>
      </c>
    </row>
    <row r="925" spans="1:25" x14ac:dyDescent="0.3">
      <c r="A925">
        <v>1914</v>
      </c>
      <c r="B925" t="s">
        <v>3763</v>
      </c>
      <c r="C925" s="13">
        <v>41654</v>
      </c>
      <c r="D925" s="13">
        <v>41656</v>
      </c>
      <c r="E925" t="s">
        <v>807</v>
      </c>
      <c r="F925" t="s">
        <v>3764</v>
      </c>
      <c r="G925" t="s">
        <v>3765</v>
      </c>
      <c r="H925" t="s">
        <v>811</v>
      </c>
      <c r="I925" t="s">
        <v>854</v>
      </c>
      <c r="J925" t="s">
        <v>3137</v>
      </c>
      <c r="K925" t="s">
        <v>11</v>
      </c>
      <c r="L925">
        <v>30076</v>
      </c>
      <c r="M925" t="s">
        <v>3001</v>
      </c>
      <c r="N925" t="s">
        <v>1774</v>
      </c>
      <c r="O925" t="s">
        <v>77</v>
      </c>
      <c r="P925" t="s">
        <v>873</v>
      </c>
      <c r="Q925" t="s">
        <v>446</v>
      </c>
      <c r="R925">
        <v>149.94999999999999</v>
      </c>
      <c r="S925">
        <v>5</v>
      </c>
      <c r="T925">
        <v>0</v>
      </c>
      <c r="U925">
        <v>65.977999999999994</v>
      </c>
      <c r="V925" t="s">
        <v>57</v>
      </c>
      <c r="W925" t="s">
        <v>55</v>
      </c>
      <c r="X925" t="s">
        <v>56</v>
      </c>
      <c r="Y925">
        <v>1</v>
      </c>
    </row>
    <row r="926" spans="1:25" x14ac:dyDescent="0.3">
      <c r="A926">
        <v>2056</v>
      </c>
      <c r="B926" t="s">
        <v>3766</v>
      </c>
      <c r="C926" s="13">
        <v>43091</v>
      </c>
      <c r="D926" s="13">
        <v>43094</v>
      </c>
      <c r="E926" t="s">
        <v>807</v>
      </c>
      <c r="F926" t="s">
        <v>3622</v>
      </c>
      <c r="G926" t="s">
        <v>3623</v>
      </c>
      <c r="H926" t="s">
        <v>811</v>
      </c>
      <c r="I926" t="s">
        <v>854</v>
      </c>
      <c r="J926" t="s">
        <v>3040</v>
      </c>
      <c r="K926" t="s">
        <v>22</v>
      </c>
      <c r="L926">
        <v>48227</v>
      </c>
      <c r="M926" t="s">
        <v>3021</v>
      </c>
      <c r="N926" t="s">
        <v>1558</v>
      </c>
      <c r="O926" t="s">
        <v>77</v>
      </c>
      <c r="P926" t="s">
        <v>873</v>
      </c>
      <c r="Q926" t="s">
        <v>508</v>
      </c>
      <c r="R926">
        <v>199.95</v>
      </c>
      <c r="S926">
        <v>5</v>
      </c>
      <c r="T926">
        <v>0</v>
      </c>
      <c r="U926">
        <v>63.984000000000002</v>
      </c>
      <c r="V926" t="s">
        <v>71</v>
      </c>
      <c r="W926" t="s">
        <v>74</v>
      </c>
      <c r="X926" t="s">
        <v>68</v>
      </c>
      <c r="Y926">
        <v>12</v>
      </c>
    </row>
    <row r="927" spans="1:25" x14ac:dyDescent="0.3">
      <c r="A927">
        <v>2152</v>
      </c>
      <c r="B927" t="s">
        <v>3767</v>
      </c>
      <c r="C927" s="13">
        <v>41967</v>
      </c>
      <c r="D927" s="13">
        <v>41972</v>
      </c>
      <c r="E927" t="s">
        <v>809</v>
      </c>
      <c r="F927" t="s">
        <v>2660</v>
      </c>
      <c r="G927" t="s">
        <v>2661</v>
      </c>
      <c r="H927" t="s">
        <v>811</v>
      </c>
      <c r="I927" t="s">
        <v>854</v>
      </c>
      <c r="J927" t="s">
        <v>3768</v>
      </c>
      <c r="K927" t="s">
        <v>25</v>
      </c>
      <c r="L927">
        <v>63116</v>
      </c>
      <c r="M927" t="s">
        <v>3021</v>
      </c>
      <c r="N927" t="s">
        <v>2330</v>
      </c>
      <c r="O927" t="s">
        <v>77</v>
      </c>
      <c r="P927" t="s">
        <v>873</v>
      </c>
      <c r="Q927" t="s">
        <v>495</v>
      </c>
      <c r="R927">
        <v>111.79</v>
      </c>
      <c r="S927">
        <v>7</v>
      </c>
      <c r="T927">
        <v>0</v>
      </c>
      <c r="U927">
        <v>43.598100000000002</v>
      </c>
      <c r="V927" t="s">
        <v>70</v>
      </c>
      <c r="W927" t="s">
        <v>55</v>
      </c>
      <c r="X927" t="s">
        <v>68</v>
      </c>
      <c r="Y927">
        <v>11</v>
      </c>
    </row>
    <row r="928" spans="1:25" x14ac:dyDescent="0.3">
      <c r="A928">
        <v>2187</v>
      </c>
      <c r="B928" t="s">
        <v>3769</v>
      </c>
      <c r="C928" s="13">
        <v>42565</v>
      </c>
      <c r="D928" s="13">
        <v>42565</v>
      </c>
      <c r="E928" t="s">
        <v>808</v>
      </c>
      <c r="F928" t="s">
        <v>3770</v>
      </c>
      <c r="G928" t="s">
        <v>3771</v>
      </c>
      <c r="H928" t="s">
        <v>811</v>
      </c>
      <c r="I928" t="s">
        <v>854</v>
      </c>
      <c r="J928" t="s">
        <v>3772</v>
      </c>
      <c r="K928" t="s">
        <v>2</v>
      </c>
      <c r="L928">
        <v>35810</v>
      </c>
      <c r="M928" t="s">
        <v>3001</v>
      </c>
      <c r="N928" t="s">
        <v>2607</v>
      </c>
      <c r="O928" t="s">
        <v>77</v>
      </c>
      <c r="P928" t="s">
        <v>873</v>
      </c>
      <c r="Q928" t="s">
        <v>401</v>
      </c>
      <c r="R928">
        <v>29</v>
      </c>
      <c r="S928">
        <v>2</v>
      </c>
      <c r="T928">
        <v>0</v>
      </c>
      <c r="U928">
        <v>7.25</v>
      </c>
      <c r="V928" t="s">
        <v>65</v>
      </c>
      <c r="W928" t="s">
        <v>73</v>
      </c>
      <c r="X928" t="s">
        <v>64</v>
      </c>
      <c r="Y928">
        <v>7</v>
      </c>
    </row>
    <row r="929" spans="1:25" x14ac:dyDescent="0.3">
      <c r="A929">
        <v>2264</v>
      </c>
      <c r="B929" t="s">
        <v>3773</v>
      </c>
      <c r="C929" s="13">
        <v>42688</v>
      </c>
      <c r="D929" s="13">
        <v>42690</v>
      </c>
      <c r="E929" t="s">
        <v>809</v>
      </c>
      <c r="F929" t="s">
        <v>3774</v>
      </c>
      <c r="G929" t="s">
        <v>3775</v>
      </c>
      <c r="H929" t="s">
        <v>811</v>
      </c>
      <c r="I929" t="s">
        <v>854</v>
      </c>
      <c r="J929" t="s">
        <v>3378</v>
      </c>
      <c r="K929" t="s">
        <v>11</v>
      </c>
      <c r="L929">
        <v>30318</v>
      </c>
      <c r="M929" t="s">
        <v>3001</v>
      </c>
      <c r="N929" t="s">
        <v>3776</v>
      </c>
      <c r="O929" t="s">
        <v>77</v>
      </c>
      <c r="P929" t="s">
        <v>873</v>
      </c>
      <c r="Q929" t="s">
        <v>450</v>
      </c>
      <c r="R929">
        <v>499.98</v>
      </c>
      <c r="S929">
        <v>2</v>
      </c>
      <c r="T929">
        <v>0</v>
      </c>
      <c r="U929">
        <v>114.9954</v>
      </c>
      <c r="V929" t="s">
        <v>70</v>
      </c>
      <c r="W929" t="s">
        <v>73</v>
      </c>
      <c r="X929" t="s">
        <v>68</v>
      </c>
      <c r="Y929">
        <v>11</v>
      </c>
    </row>
    <row r="930" spans="1:25" x14ac:dyDescent="0.3">
      <c r="A930">
        <v>2371</v>
      </c>
      <c r="B930" t="s">
        <v>3777</v>
      </c>
      <c r="C930" s="13">
        <v>42923</v>
      </c>
      <c r="D930" s="13">
        <v>42925</v>
      </c>
      <c r="E930" t="s">
        <v>809</v>
      </c>
      <c r="F930" t="s">
        <v>3054</v>
      </c>
      <c r="G930" t="s">
        <v>3055</v>
      </c>
      <c r="H930" t="s">
        <v>812</v>
      </c>
      <c r="I930" t="s">
        <v>854</v>
      </c>
      <c r="J930" t="s">
        <v>3347</v>
      </c>
      <c r="K930" t="s">
        <v>39</v>
      </c>
      <c r="L930">
        <v>2886</v>
      </c>
      <c r="M930" t="s">
        <v>3032</v>
      </c>
      <c r="N930" t="s">
        <v>3778</v>
      </c>
      <c r="O930" t="s">
        <v>77</v>
      </c>
      <c r="P930" t="s">
        <v>873</v>
      </c>
      <c r="Q930" t="s">
        <v>403</v>
      </c>
      <c r="R930">
        <v>252</v>
      </c>
      <c r="S930">
        <v>4</v>
      </c>
      <c r="T930">
        <v>0</v>
      </c>
      <c r="U930">
        <v>93.24</v>
      </c>
      <c r="V930" t="s">
        <v>65</v>
      </c>
      <c r="W930" t="s">
        <v>74</v>
      </c>
      <c r="X930" t="s">
        <v>64</v>
      </c>
      <c r="Y930">
        <v>7</v>
      </c>
    </row>
    <row r="931" spans="1:25" x14ac:dyDescent="0.3">
      <c r="A931">
        <v>2512</v>
      </c>
      <c r="B931" t="s">
        <v>3779</v>
      </c>
      <c r="C931" s="13">
        <v>42112</v>
      </c>
      <c r="D931" s="13">
        <v>42113</v>
      </c>
      <c r="E931" t="s">
        <v>807</v>
      </c>
      <c r="F931" t="s">
        <v>2307</v>
      </c>
      <c r="G931" t="s">
        <v>2308</v>
      </c>
      <c r="H931" t="s">
        <v>811</v>
      </c>
      <c r="I931" t="s">
        <v>854</v>
      </c>
      <c r="J931" t="s">
        <v>3474</v>
      </c>
      <c r="K931" t="s">
        <v>18</v>
      </c>
      <c r="L931">
        <v>71203</v>
      </c>
      <c r="M931" t="s">
        <v>3001</v>
      </c>
      <c r="N931" t="s">
        <v>3780</v>
      </c>
      <c r="O931" t="s">
        <v>77</v>
      </c>
      <c r="P931" t="s">
        <v>873</v>
      </c>
      <c r="Q931" t="s">
        <v>492</v>
      </c>
      <c r="R931">
        <v>106.5</v>
      </c>
      <c r="S931">
        <v>6</v>
      </c>
      <c r="T931">
        <v>0</v>
      </c>
      <c r="U931">
        <v>41.534999999999997</v>
      </c>
      <c r="V931" t="s">
        <v>61</v>
      </c>
      <c r="W931" t="s">
        <v>72</v>
      </c>
      <c r="X931" t="s">
        <v>60</v>
      </c>
      <c r="Y931">
        <v>4</v>
      </c>
    </row>
    <row r="932" spans="1:25" x14ac:dyDescent="0.3">
      <c r="A932">
        <v>2566</v>
      </c>
      <c r="B932" t="s">
        <v>3781</v>
      </c>
      <c r="C932" s="13">
        <v>43090</v>
      </c>
      <c r="D932" s="13">
        <v>43093</v>
      </c>
      <c r="E932" t="s">
        <v>807</v>
      </c>
      <c r="F932" t="s">
        <v>3782</v>
      </c>
      <c r="G932" t="s">
        <v>3783</v>
      </c>
      <c r="H932" t="s">
        <v>811</v>
      </c>
      <c r="I932" t="s">
        <v>854</v>
      </c>
      <c r="J932" t="s">
        <v>3111</v>
      </c>
      <c r="K932" t="s">
        <v>17</v>
      </c>
      <c r="L932">
        <v>42104</v>
      </c>
      <c r="M932" t="s">
        <v>3001</v>
      </c>
      <c r="N932" t="s">
        <v>3780</v>
      </c>
      <c r="O932" t="s">
        <v>77</v>
      </c>
      <c r="P932" t="s">
        <v>873</v>
      </c>
      <c r="Q932" t="s">
        <v>492</v>
      </c>
      <c r="R932">
        <v>71</v>
      </c>
      <c r="S932">
        <v>4</v>
      </c>
      <c r="T932">
        <v>0</v>
      </c>
      <c r="U932">
        <v>27.69</v>
      </c>
      <c r="V932" t="s">
        <v>71</v>
      </c>
      <c r="W932" t="s">
        <v>74</v>
      </c>
      <c r="X932" t="s">
        <v>68</v>
      </c>
      <c r="Y932">
        <v>12</v>
      </c>
    </row>
    <row r="933" spans="1:25" x14ac:dyDescent="0.3">
      <c r="A933">
        <v>3246</v>
      </c>
      <c r="B933" t="s">
        <v>3784</v>
      </c>
      <c r="C933" s="13">
        <v>43079</v>
      </c>
      <c r="D933" s="13">
        <v>43081</v>
      </c>
      <c r="E933" t="s">
        <v>809</v>
      </c>
      <c r="F933" t="s">
        <v>2694</v>
      </c>
      <c r="G933" t="s">
        <v>2695</v>
      </c>
      <c r="H933" t="s">
        <v>812</v>
      </c>
      <c r="I933" t="s">
        <v>854</v>
      </c>
      <c r="J933" t="s">
        <v>3017</v>
      </c>
      <c r="K933" t="s">
        <v>47</v>
      </c>
      <c r="L933">
        <v>98103</v>
      </c>
      <c r="M933" t="s">
        <v>856</v>
      </c>
      <c r="N933" t="s">
        <v>2083</v>
      </c>
      <c r="O933" t="s">
        <v>77</v>
      </c>
      <c r="P933" t="s">
        <v>873</v>
      </c>
      <c r="Q933" t="s">
        <v>449</v>
      </c>
      <c r="R933">
        <v>49.08</v>
      </c>
      <c r="S933">
        <v>3</v>
      </c>
      <c r="T933">
        <v>0</v>
      </c>
      <c r="U933">
        <v>4.9080000000000004</v>
      </c>
      <c r="V933" t="s">
        <v>71</v>
      </c>
      <c r="W933" t="s">
        <v>74</v>
      </c>
      <c r="X933" t="s">
        <v>68</v>
      </c>
      <c r="Y933">
        <v>12</v>
      </c>
    </row>
    <row r="934" spans="1:25" x14ac:dyDescent="0.3">
      <c r="A934">
        <v>3371</v>
      </c>
      <c r="B934" t="s">
        <v>3785</v>
      </c>
      <c r="C934" s="13">
        <v>42454</v>
      </c>
      <c r="D934" s="13">
        <v>42454</v>
      </c>
      <c r="E934" t="s">
        <v>808</v>
      </c>
      <c r="F934" t="s">
        <v>3786</v>
      </c>
      <c r="G934" t="s">
        <v>3787</v>
      </c>
      <c r="H934" t="s">
        <v>811</v>
      </c>
      <c r="I934" t="s">
        <v>854</v>
      </c>
      <c r="J934" t="s">
        <v>3788</v>
      </c>
      <c r="K934" t="s">
        <v>36</v>
      </c>
      <c r="L934">
        <v>73071</v>
      </c>
      <c r="M934" t="s">
        <v>3021</v>
      </c>
      <c r="N934" t="s">
        <v>1030</v>
      </c>
      <c r="O934" t="s">
        <v>77</v>
      </c>
      <c r="P934" t="s">
        <v>873</v>
      </c>
      <c r="Q934" t="s">
        <v>467</v>
      </c>
      <c r="R934">
        <v>1287.45</v>
      </c>
      <c r="S934">
        <v>5</v>
      </c>
      <c r="T934">
        <v>0</v>
      </c>
      <c r="U934">
        <v>244.6155</v>
      </c>
      <c r="V934" t="s">
        <v>59</v>
      </c>
      <c r="W934" t="s">
        <v>73</v>
      </c>
      <c r="X934" t="s">
        <v>56</v>
      </c>
      <c r="Y934">
        <v>3</v>
      </c>
    </row>
    <row r="935" spans="1:25" x14ac:dyDescent="0.3">
      <c r="A935">
        <v>3476</v>
      </c>
      <c r="B935" t="s">
        <v>3789</v>
      </c>
      <c r="C935" s="13">
        <v>42701</v>
      </c>
      <c r="D935" s="13">
        <v>42704</v>
      </c>
      <c r="E935" t="s">
        <v>807</v>
      </c>
      <c r="F935" t="s">
        <v>2221</v>
      </c>
      <c r="G935" t="s">
        <v>2222</v>
      </c>
      <c r="H935" t="s">
        <v>812</v>
      </c>
      <c r="I935" t="s">
        <v>854</v>
      </c>
      <c r="J935" t="s">
        <v>3790</v>
      </c>
      <c r="K935" t="s">
        <v>16</v>
      </c>
      <c r="L935">
        <v>66212</v>
      </c>
      <c r="M935" t="s">
        <v>3021</v>
      </c>
      <c r="N935" t="s">
        <v>872</v>
      </c>
      <c r="O935" t="s">
        <v>77</v>
      </c>
      <c r="P935" t="s">
        <v>873</v>
      </c>
      <c r="Q935" t="s">
        <v>723</v>
      </c>
      <c r="R935">
        <v>34.950000000000003</v>
      </c>
      <c r="S935">
        <v>5</v>
      </c>
      <c r="T935">
        <v>0</v>
      </c>
      <c r="U935">
        <v>15.378</v>
      </c>
      <c r="V935" t="s">
        <v>70</v>
      </c>
      <c r="W935" t="s">
        <v>73</v>
      </c>
      <c r="X935" t="s">
        <v>68</v>
      </c>
      <c r="Y935">
        <v>11</v>
      </c>
    </row>
    <row r="936" spans="1:25" x14ac:dyDescent="0.3">
      <c r="A936">
        <v>3526</v>
      </c>
      <c r="B936" t="s">
        <v>3791</v>
      </c>
      <c r="C936" s="13">
        <v>43079</v>
      </c>
      <c r="D936" s="13">
        <v>43084</v>
      </c>
      <c r="E936" t="s">
        <v>809</v>
      </c>
      <c r="F936" t="s">
        <v>3792</v>
      </c>
      <c r="G936" t="s">
        <v>3793</v>
      </c>
      <c r="H936" t="s">
        <v>813</v>
      </c>
      <c r="I936" t="s">
        <v>854</v>
      </c>
      <c r="J936" t="s">
        <v>3026</v>
      </c>
      <c r="K936" t="s">
        <v>24</v>
      </c>
      <c r="L936">
        <v>39212</v>
      </c>
      <c r="M936" t="s">
        <v>3001</v>
      </c>
      <c r="N936" t="s">
        <v>2165</v>
      </c>
      <c r="O936" t="s">
        <v>77</v>
      </c>
      <c r="P936" t="s">
        <v>873</v>
      </c>
      <c r="Q936" t="s">
        <v>608</v>
      </c>
      <c r="R936">
        <v>599.97</v>
      </c>
      <c r="S936">
        <v>3</v>
      </c>
      <c r="T936">
        <v>0</v>
      </c>
      <c r="U936">
        <v>257.9871</v>
      </c>
      <c r="V936" t="s">
        <v>71</v>
      </c>
      <c r="W936" t="s">
        <v>74</v>
      </c>
      <c r="X936" t="s">
        <v>68</v>
      </c>
      <c r="Y936">
        <v>12</v>
      </c>
    </row>
    <row r="937" spans="1:25" x14ac:dyDescent="0.3">
      <c r="A937">
        <v>3569</v>
      </c>
      <c r="B937" t="s">
        <v>3794</v>
      </c>
      <c r="C937" s="13">
        <v>42919</v>
      </c>
      <c r="D937" s="13">
        <v>42919</v>
      </c>
      <c r="E937" t="s">
        <v>808</v>
      </c>
      <c r="F937" t="s">
        <v>2249</v>
      </c>
      <c r="G937" t="s">
        <v>2250</v>
      </c>
      <c r="H937" t="s">
        <v>813</v>
      </c>
      <c r="I937" t="s">
        <v>854</v>
      </c>
      <c r="J937" t="s">
        <v>3017</v>
      </c>
      <c r="K937" t="s">
        <v>47</v>
      </c>
      <c r="L937">
        <v>98105</v>
      </c>
      <c r="M937" t="s">
        <v>856</v>
      </c>
      <c r="N937" t="s">
        <v>1774</v>
      </c>
      <c r="O937" t="s">
        <v>77</v>
      </c>
      <c r="P937" t="s">
        <v>873</v>
      </c>
      <c r="Q937" t="s">
        <v>446</v>
      </c>
      <c r="R937">
        <v>59.98</v>
      </c>
      <c r="S937">
        <v>2</v>
      </c>
      <c r="T937">
        <v>0</v>
      </c>
      <c r="U937">
        <v>26.391200000000001</v>
      </c>
      <c r="V937" t="s">
        <v>65</v>
      </c>
      <c r="W937" t="s">
        <v>74</v>
      </c>
      <c r="X937" t="s">
        <v>64</v>
      </c>
      <c r="Y937">
        <v>7</v>
      </c>
    </row>
    <row r="938" spans="1:25" x14ac:dyDescent="0.3">
      <c r="A938">
        <v>3651</v>
      </c>
      <c r="B938" t="s">
        <v>3795</v>
      </c>
      <c r="C938" s="13">
        <v>43078</v>
      </c>
      <c r="D938" s="13">
        <v>43080</v>
      </c>
      <c r="E938" t="s">
        <v>809</v>
      </c>
      <c r="F938" t="s">
        <v>3522</v>
      </c>
      <c r="G938" t="s">
        <v>3523</v>
      </c>
      <c r="H938" t="s">
        <v>811</v>
      </c>
      <c r="I938" t="s">
        <v>854</v>
      </c>
      <c r="J938" t="s">
        <v>3040</v>
      </c>
      <c r="K938" t="s">
        <v>22</v>
      </c>
      <c r="L938">
        <v>48234</v>
      </c>
      <c r="M938" t="s">
        <v>3021</v>
      </c>
      <c r="N938" t="s">
        <v>3796</v>
      </c>
      <c r="O938" t="s">
        <v>77</v>
      </c>
      <c r="P938" t="s">
        <v>873</v>
      </c>
      <c r="Q938" t="s">
        <v>487</v>
      </c>
      <c r="R938">
        <v>104.88</v>
      </c>
      <c r="S938">
        <v>6</v>
      </c>
      <c r="T938">
        <v>0</v>
      </c>
      <c r="U938">
        <v>41.951999999999998</v>
      </c>
      <c r="V938" t="s">
        <v>71</v>
      </c>
      <c r="W938" t="s">
        <v>74</v>
      </c>
      <c r="X938" t="s">
        <v>68</v>
      </c>
      <c r="Y938">
        <v>12</v>
      </c>
    </row>
    <row r="939" spans="1:25" x14ac:dyDescent="0.3">
      <c r="A939">
        <v>3700</v>
      </c>
      <c r="B939" t="s">
        <v>3797</v>
      </c>
      <c r="C939" s="13">
        <v>43052</v>
      </c>
      <c r="D939" s="13">
        <v>43057</v>
      </c>
      <c r="E939" t="s">
        <v>809</v>
      </c>
      <c r="F939" t="s">
        <v>2074</v>
      </c>
      <c r="G939" t="s">
        <v>2075</v>
      </c>
      <c r="H939" t="s">
        <v>813</v>
      </c>
      <c r="I939" t="s">
        <v>854</v>
      </c>
      <c r="J939" t="s">
        <v>3302</v>
      </c>
      <c r="K939" t="s">
        <v>32</v>
      </c>
      <c r="L939">
        <v>10701</v>
      </c>
      <c r="M939" t="s">
        <v>3032</v>
      </c>
      <c r="N939" t="s">
        <v>3798</v>
      </c>
      <c r="O939" t="s">
        <v>77</v>
      </c>
      <c r="P939" t="s">
        <v>873</v>
      </c>
      <c r="Q939" t="s">
        <v>431</v>
      </c>
      <c r="R939">
        <v>163.96</v>
      </c>
      <c r="S939">
        <v>4</v>
      </c>
      <c r="T939">
        <v>0</v>
      </c>
      <c r="U939">
        <v>70.502799999999993</v>
      </c>
      <c r="V939" t="s">
        <v>70</v>
      </c>
      <c r="W939" t="s">
        <v>74</v>
      </c>
      <c r="X939" t="s">
        <v>68</v>
      </c>
      <c r="Y939">
        <v>11</v>
      </c>
    </row>
    <row r="940" spans="1:25" x14ac:dyDescent="0.3">
      <c r="A940">
        <v>3713</v>
      </c>
      <c r="B940" t="s">
        <v>3799</v>
      </c>
      <c r="C940" s="13">
        <v>42846</v>
      </c>
      <c r="D940" s="13">
        <v>42849</v>
      </c>
      <c r="E940" t="s">
        <v>807</v>
      </c>
      <c r="F940" t="s">
        <v>2456</v>
      </c>
      <c r="G940" t="s">
        <v>2457</v>
      </c>
      <c r="H940" t="s">
        <v>811</v>
      </c>
      <c r="I940" t="s">
        <v>854</v>
      </c>
      <c r="J940" t="s">
        <v>3017</v>
      </c>
      <c r="K940" t="s">
        <v>47</v>
      </c>
      <c r="L940">
        <v>98103</v>
      </c>
      <c r="M940" t="s">
        <v>856</v>
      </c>
      <c r="N940" t="s">
        <v>3800</v>
      </c>
      <c r="O940" t="s">
        <v>77</v>
      </c>
      <c r="P940" t="s">
        <v>873</v>
      </c>
      <c r="Q940" t="s">
        <v>724</v>
      </c>
      <c r="R940">
        <v>11.54</v>
      </c>
      <c r="S940">
        <v>1</v>
      </c>
      <c r="T940">
        <v>0</v>
      </c>
      <c r="U940">
        <v>3.4620000000000002</v>
      </c>
      <c r="V940" t="s">
        <v>61</v>
      </c>
      <c r="W940" t="s">
        <v>74</v>
      </c>
      <c r="X940" t="s">
        <v>60</v>
      </c>
      <c r="Y940">
        <v>4</v>
      </c>
    </row>
    <row r="941" spans="1:25" x14ac:dyDescent="0.3">
      <c r="A941">
        <v>3773</v>
      </c>
      <c r="B941" t="s">
        <v>3801</v>
      </c>
      <c r="C941" s="13">
        <v>41857</v>
      </c>
      <c r="D941" s="13">
        <v>41862</v>
      </c>
      <c r="E941" t="s">
        <v>809</v>
      </c>
      <c r="F941" t="s">
        <v>2403</v>
      </c>
      <c r="G941" t="s">
        <v>2404</v>
      </c>
      <c r="H941" t="s">
        <v>811</v>
      </c>
      <c r="I941" t="s">
        <v>854</v>
      </c>
      <c r="J941" t="s">
        <v>3011</v>
      </c>
      <c r="K941" t="s">
        <v>40</v>
      </c>
      <c r="L941">
        <v>29203</v>
      </c>
      <c r="M941" t="s">
        <v>3001</v>
      </c>
      <c r="N941" t="s">
        <v>2882</v>
      </c>
      <c r="O941" t="s">
        <v>77</v>
      </c>
      <c r="P941" t="s">
        <v>873</v>
      </c>
      <c r="Q941" t="s">
        <v>484</v>
      </c>
      <c r="R941">
        <v>62.91</v>
      </c>
      <c r="S941">
        <v>3</v>
      </c>
      <c r="T941">
        <v>0</v>
      </c>
      <c r="U941">
        <v>22.647600000000001</v>
      </c>
      <c r="V941" t="s">
        <v>66</v>
      </c>
      <c r="W941" t="s">
        <v>55</v>
      </c>
      <c r="X941" t="s">
        <v>64</v>
      </c>
      <c r="Y941">
        <v>8</v>
      </c>
    </row>
    <row r="942" spans="1:25" x14ac:dyDescent="0.3">
      <c r="A942">
        <v>3867</v>
      </c>
      <c r="B942" t="s">
        <v>3802</v>
      </c>
      <c r="C942" s="13">
        <v>42848</v>
      </c>
      <c r="D942" s="13">
        <v>42850</v>
      </c>
      <c r="E942" t="s">
        <v>809</v>
      </c>
      <c r="F942" t="s">
        <v>2822</v>
      </c>
      <c r="G942" t="s">
        <v>2823</v>
      </c>
      <c r="H942" t="s">
        <v>811</v>
      </c>
      <c r="I942" t="s">
        <v>854</v>
      </c>
      <c r="J942" t="s">
        <v>3397</v>
      </c>
      <c r="K942" t="s">
        <v>14</v>
      </c>
      <c r="L942">
        <v>46226</v>
      </c>
      <c r="M942" t="s">
        <v>3021</v>
      </c>
      <c r="N942" t="s">
        <v>3803</v>
      </c>
      <c r="O942" t="s">
        <v>77</v>
      </c>
      <c r="P942" t="s">
        <v>873</v>
      </c>
      <c r="Q942" t="s">
        <v>713</v>
      </c>
      <c r="R942">
        <v>155.34</v>
      </c>
      <c r="S942">
        <v>6</v>
      </c>
      <c r="T942">
        <v>0</v>
      </c>
      <c r="U942">
        <v>55.922400000000003</v>
      </c>
      <c r="V942" t="s">
        <v>61</v>
      </c>
      <c r="W942" t="s">
        <v>74</v>
      </c>
      <c r="X942" t="s">
        <v>60</v>
      </c>
      <c r="Y942">
        <v>4</v>
      </c>
    </row>
    <row r="943" spans="1:25" x14ac:dyDescent="0.3">
      <c r="A943">
        <v>4186</v>
      </c>
      <c r="B943" t="s">
        <v>3804</v>
      </c>
      <c r="C943" s="13">
        <v>42664</v>
      </c>
      <c r="D943" s="13">
        <v>42665</v>
      </c>
      <c r="E943" t="s">
        <v>807</v>
      </c>
      <c r="F943" t="s">
        <v>3805</v>
      </c>
      <c r="G943" t="s">
        <v>3806</v>
      </c>
      <c r="H943" t="s">
        <v>811</v>
      </c>
      <c r="I943" t="s">
        <v>854</v>
      </c>
      <c r="J943" t="s">
        <v>3246</v>
      </c>
      <c r="K943" t="s">
        <v>20</v>
      </c>
      <c r="L943">
        <v>21215</v>
      </c>
      <c r="M943" t="s">
        <v>3032</v>
      </c>
      <c r="N943" t="s">
        <v>2083</v>
      </c>
      <c r="O943" t="s">
        <v>77</v>
      </c>
      <c r="P943" t="s">
        <v>873</v>
      </c>
      <c r="Q943" t="s">
        <v>449</v>
      </c>
      <c r="R943">
        <v>98.16</v>
      </c>
      <c r="S943">
        <v>6</v>
      </c>
      <c r="T943">
        <v>0</v>
      </c>
      <c r="U943">
        <v>9.8160000000000007</v>
      </c>
      <c r="V943" t="s">
        <v>69</v>
      </c>
      <c r="W943" t="s">
        <v>73</v>
      </c>
      <c r="X943" t="s">
        <v>68</v>
      </c>
      <c r="Y943">
        <v>10</v>
      </c>
    </row>
    <row r="944" spans="1:25" x14ac:dyDescent="0.3">
      <c r="A944">
        <v>5005</v>
      </c>
      <c r="B944" t="s">
        <v>3807</v>
      </c>
      <c r="C944" s="13">
        <v>41759</v>
      </c>
      <c r="D944" s="13">
        <v>41761</v>
      </c>
      <c r="E944" t="s">
        <v>809</v>
      </c>
      <c r="F944" t="s">
        <v>1912</v>
      </c>
      <c r="G944" t="s">
        <v>1913</v>
      </c>
      <c r="H944" t="s">
        <v>811</v>
      </c>
      <c r="I944" t="s">
        <v>854</v>
      </c>
      <c r="J944" t="s">
        <v>3026</v>
      </c>
      <c r="K944" t="s">
        <v>24</v>
      </c>
      <c r="L944">
        <v>39212</v>
      </c>
      <c r="M944" t="s">
        <v>3001</v>
      </c>
      <c r="N944" t="s">
        <v>3808</v>
      </c>
      <c r="O944" t="s">
        <v>77</v>
      </c>
      <c r="P944" t="s">
        <v>873</v>
      </c>
      <c r="Q944" t="s">
        <v>483</v>
      </c>
      <c r="R944">
        <v>47.79</v>
      </c>
      <c r="S944">
        <v>3</v>
      </c>
      <c r="T944">
        <v>0</v>
      </c>
      <c r="U944">
        <v>16.2486</v>
      </c>
      <c r="V944" t="s">
        <v>61</v>
      </c>
      <c r="W944" t="s">
        <v>55</v>
      </c>
      <c r="X944" t="s">
        <v>60</v>
      </c>
      <c r="Y944">
        <v>4</v>
      </c>
    </row>
    <row r="945" spans="1:25" x14ac:dyDescent="0.3">
      <c r="A945">
        <v>5249</v>
      </c>
      <c r="B945" t="s">
        <v>3809</v>
      </c>
      <c r="C945" s="13">
        <v>43042</v>
      </c>
      <c r="D945" s="13">
        <v>43044</v>
      </c>
      <c r="E945" t="s">
        <v>809</v>
      </c>
      <c r="F945" t="s">
        <v>2813</v>
      </c>
      <c r="G945" t="s">
        <v>2814</v>
      </c>
      <c r="H945" t="s">
        <v>811</v>
      </c>
      <c r="I945" t="s">
        <v>854</v>
      </c>
      <c r="J945" t="s">
        <v>3017</v>
      </c>
      <c r="K945" t="s">
        <v>47</v>
      </c>
      <c r="L945">
        <v>98105</v>
      </c>
      <c r="M945" t="s">
        <v>856</v>
      </c>
      <c r="N945" t="s">
        <v>2607</v>
      </c>
      <c r="O945" t="s">
        <v>77</v>
      </c>
      <c r="P945" t="s">
        <v>873</v>
      </c>
      <c r="Q945" t="s">
        <v>401</v>
      </c>
      <c r="R945">
        <v>43.5</v>
      </c>
      <c r="S945">
        <v>3</v>
      </c>
      <c r="T945">
        <v>0</v>
      </c>
      <c r="U945">
        <v>10.875</v>
      </c>
      <c r="V945" t="s">
        <v>70</v>
      </c>
      <c r="W945" t="s">
        <v>74</v>
      </c>
      <c r="X945" t="s">
        <v>68</v>
      </c>
      <c r="Y945">
        <v>11</v>
      </c>
    </row>
    <row r="946" spans="1:25" x14ac:dyDescent="0.3">
      <c r="A946">
        <v>5345</v>
      </c>
      <c r="B946" t="s">
        <v>3810</v>
      </c>
      <c r="C946" s="13">
        <v>42288</v>
      </c>
      <c r="D946" s="13">
        <v>42290</v>
      </c>
      <c r="E946" t="s">
        <v>809</v>
      </c>
      <c r="F946" t="s">
        <v>3811</v>
      </c>
      <c r="G946" t="s">
        <v>3812</v>
      </c>
      <c r="H946" t="s">
        <v>811</v>
      </c>
      <c r="I946" t="s">
        <v>854</v>
      </c>
      <c r="J946" t="s">
        <v>3418</v>
      </c>
      <c r="K946" t="s">
        <v>32</v>
      </c>
      <c r="L946">
        <v>14609</v>
      </c>
      <c r="M946" t="s">
        <v>3032</v>
      </c>
      <c r="N946" t="s">
        <v>3808</v>
      </c>
      <c r="O946" t="s">
        <v>77</v>
      </c>
      <c r="P946" t="s">
        <v>873</v>
      </c>
      <c r="Q946" t="s">
        <v>490</v>
      </c>
      <c r="R946">
        <v>31.95</v>
      </c>
      <c r="S946">
        <v>1</v>
      </c>
      <c r="T946">
        <v>0</v>
      </c>
      <c r="U946">
        <v>2.2364999999999999</v>
      </c>
      <c r="V946" t="s">
        <v>69</v>
      </c>
      <c r="W946" t="s">
        <v>72</v>
      </c>
      <c r="X946" t="s">
        <v>68</v>
      </c>
      <c r="Y946">
        <v>10</v>
      </c>
    </row>
    <row r="947" spans="1:25" x14ac:dyDescent="0.3">
      <c r="A947">
        <v>5401</v>
      </c>
      <c r="B947" t="s">
        <v>3813</v>
      </c>
      <c r="C947" s="13">
        <v>42999</v>
      </c>
      <c r="D947" s="13">
        <v>43001</v>
      </c>
      <c r="E947" t="s">
        <v>807</v>
      </c>
      <c r="F947" t="s">
        <v>3814</v>
      </c>
      <c r="G947" t="s">
        <v>3815</v>
      </c>
      <c r="H947" t="s">
        <v>811</v>
      </c>
      <c r="I947" t="s">
        <v>854</v>
      </c>
      <c r="J947" t="s">
        <v>3017</v>
      </c>
      <c r="K947" t="s">
        <v>47</v>
      </c>
      <c r="L947">
        <v>98103</v>
      </c>
      <c r="M947" t="s">
        <v>856</v>
      </c>
      <c r="N947" t="s">
        <v>1204</v>
      </c>
      <c r="O947" t="s">
        <v>77</v>
      </c>
      <c r="P947" t="s">
        <v>873</v>
      </c>
      <c r="Q947" t="s">
        <v>663</v>
      </c>
      <c r="R947">
        <v>71.98</v>
      </c>
      <c r="S947">
        <v>2</v>
      </c>
      <c r="T947">
        <v>0</v>
      </c>
      <c r="U947">
        <v>15.1158</v>
      </c>
      <c r="V947" t="s">
        <v>67</v>
      </c>
      <c r="W947" t="s">
        <v>74</v>
      </c>
      <c r="X947" t="s">
        <v>64</v>
      </c>
      <c r="Y947">
        <v>9</v>
      </c>
    </row>
    <row r="948" spans="1:25" x14ac:dyDescent="0.3">
      <c r="A948">
        <v>5517</v>
      </c>
      <c r="B948" t="s">
        <v>3816</v>
      </c>
      <c r="C948" s="13">
        <v>42692</v>
      </c>
      <c r="D948" s="13">
        <v>42695</v>
      </c>
      <c r="E948" t="s">
        <v>809</v>
      </c>
      <c r="F948" t="s">
        <v>1823</v>
      </c>
      <c r="G948" t="s">
        <v>1824</v>
      </c>
      <c r="H948" t="s">
        <v>812</v>
      </c>
      <c r="I948" t="s">
        <v>854</v>
      </c>
      <c r="J948" t="s">
        <v>3772</v>
      </c>
      <c r="K948" t="s">
        <v>2</v>
      </c>
      <c r="L948">
        <v>35810</v>
      </c>
      <c r="M948" t="s">
        <v>3001</v>
      </c>
      <c r="N948" t="s">
        <v>1300</v>
      </c>
      <c r="O948" t="s">
        <v>77</v>
      </c>
      <c r="P948" t="s">
        <v>873</v>
      </c>
      <c r="Q948" t="s">
        <v>468</v>
      </c>
      <c r="R948">
        <v>1319.96</v>
      </c>
      <c r="S948">
        <v>4</v>
      </c>
      <c r="T948">
        <v>0</v>
      </c>
      <c r="U948">
        <v>527.98400000000004</v>
      </c>
      <c r="V948" t="s">
        <v>70</v>
      </c>
      <c r="W948" t="s">
        <v>73</v>
      </c>
      <c r="X948" t="s">
        <v>68</v>
      </c>
      <c r="Y948">
        <v>11</v>
      </c>
    </row>
    <row r="949" spans="1:25" x14ac:dyDescent="0.3">
      <c r="A949">
        <v>5532</v>
      </c>
      <c r="B949" t="s">
        <v>3817</v>
      </c>
      <c r="C949" s="13">
        <v>42527</v>
      </c>
      <c r="D949" s="13">
        <v>42528</v>
      </c>
      <c r="E949" t="s">
        <v>807</v>
      </c>
      <c r="F949" t="s">
        <v>1037</v>
      </c>
      <c r="G949" t="s">
        <v>1038</v>
      </c>
      <c r="H949" t="s">
        <v>811</v>
      </c>
      <c r="I949" t="s">
        <v>854</v>
      </c>
      <c r="J949" t="s">
        <v>3818</v>
      </c>
      <c r="K949" t="s">
        <v>4</v>
      </c>
      <c r="L949">
        <v>72209</v>
      </c>
      <c r="M949" t="s">
        <v>3001</v>
      </c>
      <c r="N949" t="s">
        <v>3819</v>
      </c>
      <c r="O949" t="s">
        <v>77</v>
      </c>
      <c r="P949" t="s">
        <v>873</v>
      </c>
      <c r="Q949" t="s">
        <v>459</v>
      </c>
      <c r="R949">
        <v>179.94</v>
      </c>
      <c r="S949">
        <v>6</v>
      </c>
      <c r="T949">
        <v>0</v>
      </c>
      <c r="U949">
        <v>75.574799999999996</v>
      </c>
      <c r="V949" t="s">
        <v>63</v>
      </c>
      <c r="W949" t="s">
        <v>73</v>
      </c>
      <c r="X949" t="s">
        <v>60</v>
      </c>
      <c r="Y949">
        <v>6</v>
      </c>
    </row>
    <row r="950" spans="1:25" x14ac:dyDescent="0.3">
      <c r="A950">
        <v>5716</v>
      </c>
      <c r="B950" t="s">
        <v>3820</v>
      </c>
      <c r="C950" s="13">
        <v>42286</v>
      </c>
      <c r="D950" s="13">
        <v>42289</v>
      </c>
      <c r="E950" t="s">
        <v>809</v>
      </c>
      <c r="F950" t="s">
        <v>3821</v>
      </c>
      <c r="G950" t="s">
        <v>3822</v>
      </c>
      <c r="H950" t="s">
        <v>812</v>
      </c>
      <c r="I950" t="s">
        <v>854</v>
      </c>
      <c r="J950" t="s">
        <v>3823</v>
      </c>
      <c r="K950" t="s">
        <v>22</v>
      </c>
      <c r="L950">
        <v>48104</v>
      </c>
      <c r="M950" t="s">
        <v>3021</v>
      </c>
      <c r="N950" t="s">
        <v>1063</v>
      </c>
      <c r="O950" t="s">
        <v>77</v>
      </c>
      <c r="P950" t="s">
        <v>873</v>
      </c>
      <c r="Q950" t="s">
        <v>452</v>
      </c>
      <c r="R950">
        <v>619.95000000000005</v>
      </c>
      <c r="S950">
        <v>5</v>
      </c>
      <c r="T950">
        <v>0</v>
      </c>
      <c r="U950">
        <v>111.59099999999999</v>
      </c>
      <c r="V950" t="s">
        <v>69</v>
      </c>
      <c r="W950" t="s">
        <v>72</v>
      </c>
      <c r="X950" t="s">
        <v>68</v>
      </c>
      <c r="Y950">
        <v>10</v>
      </c>
    </row>
    <row r="951" spans="1:25" x14ac:dyDescent="0.3">
      <c r="A951">
        <v>6024</v>
      </c>
      <c r="B951" t="s">
        <v>3824</v>
      </c>
      <c r="C951" s="13">
        <v>42849</v>
      </c>
      <c r="D951" s="13">
        <v>42852</v>
      </c>
      <c r="E951" t="s">
        <v>807</v>
      </c>
      <c r="F951" t="s">
        <v>1460</v>
      </c>
      <c r="G951" t="s">
        <v>1461</v>
      </c>
      <c r="H951" t="s">
        <v>812</v>
      </c>
      <c r="I951" t="s">
        <v>854</v>
      </c>
      <c r="J951" t="s">
        <v>3604</v>
      </c>
      <c r="K951" t="s">
        <v>39</v>
      </c>
      <c r="L951">
        <v>2908</v>
      </c>
      <c r="M951" t="s">
        <v>3032</v>
      </c>
      <c r="N951" t="s">
        <v>3825</v>
      </c>
      <c r="O951" t="s">
        <v>77</v>
      </c>
      <c r="P951" t="s">
        <v>873</v>
      </c>
      <c r="Q951" t="s">
        <v>720</v>
      </c>
      <c r="R951">
        <v>69.98</v>
      </c>
      <c r="S951">
        <v>2</v>
      </c>
      <c r="T951">
        <v>0</v>
      </c>
      <c r="U951">
        <v>4.8986000000000001</v>
      </c>
      <c r="V951" t="s">
        <v>61</v>
      </c>
      <c r="W951" t="s">
        <v>74</v>
      </c>
      <c r="X951" t="s">
        <v>60</v>
      </c>
      <c r="Y951">
        <v>4</v>
      </c>
    </row>
    <row r="952" spans="1:25" x14ac:dyDescent="0.3">
      <c r="A952">
        <v>6343</v>
      </c>
      <c r="B952" t="s">
        <v>3826</v>
      </c>
      <c r="C952" s="13">
        <v>42070</v>
      </c>
      <c r="D952" s="13">
        <v>42073</v>
      </c>
      <c r="E952" t="s">
        <v>807</v>
      </c>
      <c r="F952" t="s">
        <v>2888</v>
      </c>
      <c r="G952" t="s">
        <v>2889</v>
      </c>
      <c r="H952" t="s">
        <v>813</v>
      </c>
      <c r="I952" t="s">
        <v>854</v>
      </c>
      <c r="J952" t="s">
        <v>3228</v>
      </c>
      <c r="K952" t="s">
        <v>8</v>
      </c>
      <c r="L952">
        <v>19711</v>
      </c>
      <c r="M952" t="s">
        <v>3032</v>
      </c>
      <c r="N952" t="s">
        <v>2358</v>
      </c>
      <c r="O952" t="s">
        <v>77</v>
      </c>
      <c r="P952" t="s">
        <v>873</v>
      </c>
      <c r="Q952" t="s">
        <v>507</v>
      </c>
      <c r="R952">
        <v>119.85</v>
      </c>
      <c r="S952">
        <v>3</v>
      </c>
      <c r="T952">
        <v>0</v>
      </c>
      <c r="U952">
        <v>52.734000000000002</v>
      </c>
      <c r="V952" t="s">
        <v>59</v>
      </c>
      <c r="W952" t="s">
        <v>72</v>
      </c>
      <c r="X952" t="s">
        <v>56</v>
      </c>
      <c r="Y952">
        <v>3</v>
      </c>
    </row>
    <row r="953" spans="1:25" x14ac:dyDescent="0.3">
      <c r="A953">
        <v>7141</v>
      </c>
      <c r="B953" t="s">
        <v>3827</v>
      </c>
      <c r="C953" s="13">
        <v>42985</v>
      </c>
      <c r="D953" s="13">
        <v>42985</v>
      </c>
      <c r="E953" t="s">
        <v>808</v>
      </c>
      <c r="F953" t="s">
        <v>2373</v>
      </c>
      <c r="G953" t="s">
        <v>2374</v>
      </c>
      <c r="H953" t="s">
        <v>811</v>
      </c>
      <c r="I953" t="s">
        <v>854</v>
      </c>
      <c r="J953" t="s">
        <v>3828</v>
      </c>
      <c r="K953" t="s">
        <v>25</v>
      </c>
      <c r="L953">
        <v>63301</v>
      </c>
      <c r="M953" t="s">
        <v>3021</v>
      </c>
      <c r="N953" t="s">
        <v>3829</v>
      </c>
      <c r="O953" t="s">
        <v>77</v>
      </c>
      <c r="P953" t="s">
        <v>873</v>
      </c>
      <c r="Q953" t="s">
        <v>481</v>
      </c>
      <c r="R953">
        <v>113.52</v>
      </c>
      <c r="S953">
        <v>4</v>
      </c>
      <c r="T953">
        <v>0</v>
      </c>
      <c r="U953">
        <v>46.543199999999999</v>
      </c>
      <c r="V953" t="s">
        <v>67</v>
      </c>
      <c r="W953" t="s">
        <v>74</v>
      </c>
      <c r="X953" t="s">
        <v>64</v>
      </c>
      <c r="Y953">
        <v>9</v>
      </c>
    </row>
    <row r="954" spans="1:25" x14ac:dyDescent="0.3">
      <c r="A954">
        <v>7463</v>
      </c>
      <c r="B954" t="s">
        <v>3830</v>
      </c>
      <c r="C954" s="13">
        <v>42062</v>
      </c>
      <c r="D954" s="13">
        <v>42064</v>
      </c>
      <c r="E954" t="s">
        <v>809</v>
      </c>
      <c r="F954" t="s">
        <v>3831</v>
      </c>
      <c r="G954" t="s">
        <v>3832</v>
      </c>
      <c r="H954" t="s">
        <v>811</v>
      </c>
      <c r="I954" t="s">
        <v>854</v>
      </c>
      <c r="J954" t="s">
        <v>3017</v>
      </c>
      <c r="K954" t="s">
        <v>47</v>
      </c>
      <c r="L954">
        <v>98105</v>
      </c>
      <c r="M954" t="s">
        <v>856</v>
      </c>
      <c r="N954" t="s">
        <v>3833</v>
      </c>
      <c r="O954" t="s">
        <v>77</v>
      </c>
      <c r="P954" t="s">
        <v>873</v>
      </c>
      <c r="Q954" t="s">
        <v>506</v>
      </c>
      <c r="R954">
        <v>538.91999999999996</v>
      </c>
      <c r="S954">
        <v>9</v>
      </c>
      <c r="T954">
        <v>0</v>
      </c>
      <c r="U954">
        <v>80.837999999999994</v>
      </c>
      <c r="V954" t="s">
        <v>58</v>
      </c>
      <c r="W954" t="s">
        <v>72</v>
      </c>
      <c r="X954" t="s">
        <v>56</v>
      </c>
      <c r="Y954">
        <v>2</v>
      </c>
    </row>
    <row r="955" spans="1:25" x14ac:dyDescent="0.3">
      <c r="A955">
        <v>7577</v>
      </c>
      <c r="B955" t="s">
        <v>3834</v>
      </c>
      <c r="C955" s="13">
        <v>41945</v>
      </c>
      <c r="D955" s="13">
        <v>41950</v>
      </c>
      <c r="E955" t="s">
        <v>809</v>
      </c>
      <c r="F955" t="s">
        <v>3835</v>
      </c>
      <c r="G955" t="s">
        <v>3836</v>
      </c>
      <c r="H955" t="s">
        <v>812</v>
      </c>
      <c r="I955" t="s">
        <v>854</v>
      </c>
      <c r="J955" t="s">
        <v>3017</v>
      </c>
      <c r="K955" t="s">
        <v>47</v>
      </c>
      <c r="L955">
        <v>98115</v>
      </c>
      <c r="M955" t="s">
        <v>856</v>
      </c>
      <c r="N955" t="s">
        <v>2882</v>
      </c>
      <c r="O955" t="s">
        <v>77</v>
      </c>
      <c r="P955" t="s">
        <v>873</v>
      </c>
      <c r="Q955" t="s">
        <v>484</v>
      </c>
      <c r="R955">
        <v>41.94</v>
      </c>
      <c r="S955">
        <v>2</v>
      </c>
      <c r="T955">
        <v>0</v>
      </c>
      <c r="U955">
        <v>15.0984</v>
      </c>
      <c r="V955" t="s">
        <v>70</v>
      </c>
      <c r="W955" t="s">
        <v>55</v>
      </c>
      <c r="X955" t="s">
        <v>68</v>
      </c>
      <c r="Y955">
        <v>11</v>
      </c>
    </row>
    <row r="956" spans="1:25" x14ac:dyDescent="0.3">
      <c r="A956">
        <v>8384</v>
      </c>
      <c r="B956" t="s">
        <v>3837</v>
      </c>
      <c r="C956" s="13">
        <v>42700</v>
      </c>
      <c r="D956" s="13">
        <v>42702</v>
      </c>
      <c r="E956" t="s">
        <v>807</v>
      </c>
      <c r="F956" t="s">
        <v>2450</v>
      </c>
      <c r="G956" t="s">
        <v>2451</v>
      </c>
      <c r="H956" t="s">
        <v>813</v>
      </c>
      <c r="I956" t="s">
        <v>854</v>
      </c>
      <c r="J956" t="s">
        <v>3838</v>
      </c>
      <c r="K956" t="s">
        <v>7</v>
      </c>
      <c r="L956">
        <v>6484</v>
      </c>
      <c r="M956" t="s">
        <v>3032</v>
      </c>
      <c r="N956" t="s">
        <v>3839</v>
      </c>
      <c r="O956" t="s">
        <v>77</v>
      </c>
      <c r="P956" t="s">
        <v>873</v>
      </c>
      <c r="Q956" t="s">
        <v>503</v>
      </c>
      <c r="R956">
        <v>59.97</v>
      </c>
      <c r="S956">
        <v>3</v>
      </c>
      <c r="T956">
        <v>0</v>
      </c>
      <c r="U956">
        <v>14.9925</v>
      </c>
      <c r="V956" t="s">
        <v>70</v>
      </c>
      <c r="W956" t="s">
        <v>73</v>
      </c>
      <c r="X956" t="s">
        <v>68</v>
      </c>
      <c r="Y956">
        <v>11</v>
      </c>
    </row>
    <row r="957" spans="1:25" x14ac:dyDescent="0.3">
      <c r="A957">
        <v>8509</v>
      </c>
      <c r="B957" t="s">
        <v>3840</v>
      </c>
      <c r="C957" s="13">
        <v>42349</v>
      </c>
      <c r="D957" s="13">
        <v>42352</v>
      </c>
      <c r="E957" t="s">
        <v>807</v>
      </c>
      <c r="F957" t="s">
        <v>3288</v>
      </c>
      <c r="G957" t="s">
        <v>3289</v>
      </c>
      <c r="H957" t="s">
        <v>811</v>
      </c>
      <c r="I957" t="s">
        <v>854</v>
      </c>
      <c r="J957" t="s">
        <v>3040</v>
      </c>
      <c r="K957" t="s">
        <v>22</v>
      </c>
      <c r="L957">
        <v>48205</v>
      </c>
      <c r="M957" t="s">
        <v>3021</v>
      </c>
      <c r="N957" t="s">
        <v>3841</v>
      </c>
      <c r="O957" t="s">
        <v>77</v>
      </c>
      <c r="P957" t="s">
        <v>873</v>
      </c>
      <c r="Q957" t="s">
        <v>480</v>
      </c>
      <c r="R957">
        <v>175.23</v>
      </c>
      <c r="S957">
        <v>11</v>
      </c>
      <c r="T957">
        <v>0</v>
      </c>
      <c r="U957">
        <v>61.330500000000001</v>
      </c>
      <c r="V957" t="s">
        <v>71</v>
      </c>
      <c r="W957" t="s">
        <v>72</v>
      </c>
      <c r="X957" t="s">
        <v>68</v>
      </c>
      <c r="Y957">
        <v>12</v>
      </c>
    </row>
    <row r="958" spans="1:25" x14ac:dyDescent="0.3">
      <c r="A958">
        <v>8639</v>
      </c>
      <c r="B958" t="s">
        <v>3842</v>
      </c>
      <c r="C958" s="13">
        <v>42939</v>
      </c>
      <c r="D958" s="13">
        <v>42940</v>
      </c>
      <c r="E958" t="s">
        <v>807</v>
      </c>
      <c r="F958" t="s">
        <v>3843</v>
      </c>
      <c r="G958" t="s">
        <v>3844</v>
      </c>
      <c r="H958" t="s">
        <v>813</v>
      </c>
      <c r="I958" t="s">
        <v>854</v>
      </c>
      <c r="J958" t="s">
        <v>3204</v>
      </c>
      <c r="K958" t="s">
        <v>49</v>
      </c>
      <c r="L958">
        <v>53142</v>
      </c>
      <c r="M958" t="s">
        <v>3021</v>
      </c>
      <c r="N958" t="s">
        <v>1245</v>
      </c>
      <c r="O958" t="s">
        <v>77</v>
      </c>
      <c r="P958" t="s">
        <v>873</v>
      </c>
      <c r="Q958" t="s">
        <v>455</v>
      </c>
      <c r="R958">
        <v>399.95</v>
      </c>
      <c r="S958">
        <v>5</v>
      </c>
      <c r="T958">
        <v>0</v>
      </c>
      <c r="U958">
        <v>143.982</v>
      </c>
      <c r="V958" t="s">
        <v>65</v>
      </c>
      <c r="W958" t="s">
        <v>74</v>
      </c>
      <c r="X958" t="s">
        <v>64</v>
      </c>
      <c r="Y958">
        <v>7</v>
      </c>
    </row>
    <row r="959" spans="1:25" x14ac:dyDescent="0.3">
      <c r="A959">
        <v>9004</v>
      </c>
      <c r="B959" t="s">
        <v>3845</v>
      </c>
      <c r="C959" s="13">
        <v>42099</v>
      </c>
      <c r="D959" s="13">
        <v>42100</v>
      </c>
      <c r="E959" t="s">
        <v>808</v>
      </c>
      <c r="F959" t="s">
        <v>3846</v>
      </c>
      <c r="G959" t="s">
        <v>3847</v>
      </c>
      <c r="H959" t="s">
        <v>811</v>
      </c>
      <c r="I959" t="s">
        <v>854</v>
      </c>
      <c r="J959" t="s">
        <v>3114</v>
      </c>
      <c r="K959" t="s">
        <v>47</v>
      </c>
      <c r="L959">
        <v>99207</v>
      </c>
      <c r="M959" t="s">
        <v>856</v>
      </c>
      <c r="N959" t="s">
        <v>2472</v>
      </c>
      <c r="O959" t="s">
        <v>77</v>
      </c>
      <c r="P959" t="s">
        <v>873</v>
      </c>
      <c r="Q959" t="s">
        <v>641</v>
      </c>
      <c r="R959">
        <v>239.94</v>
      </c>
      <c r="S959">
        <v>6</v>
      </c>
      <c r="T959">
        <v>0</v>
      </c>
      <c r="U959">
        <v>26.3934</v>
      </c>
      <c r="V959" t="s">
        <v>61</v>
      </c>
      <c r="W959" t="s">
        <v>72</v>
      </c>
      <c r="X959" t="s">
        <v>60</v>
      </c>
      <c r="Y959">
        <v>4</v>
      </c>
    </row>
    <row r="960" spans="1:25" x14ac:dyDescent="0.3">
      <c r="A960">
        <v>9020</v>
      </c>
      <c r="B960" t="s">
        <v>3848</v>
      </c>
      <c r="C960" s="13">
        <v>41989</v>
      </c>
      <c r="D960" s="13">
        <v>41991</v>
      </c>
      <c r="E960" t="s">
        <v>809</v>
      </c>
      <c r="F960" t="s">
        <v>3058</v>
      </c>
      <c r="G960" t="s">
        <v>3059</v>
      </c>
      <c r="H960" t="s">
        <v>811</v>
      </c>
      <c r="I960" t="s">
        <v>854</v>
      </c>
      <c r="J960" t="s">
        <v>3075</v>
      </c>
      <c r="K960" t="s">
        <v>46</v>
      </c>
      <c r="L960">
        <v>22153</v>
      </c>
      <c r="M960" t="s">
        <v>3001</v>
      </c>
      <c r="N960" t="s">
        <v>1969</v>
      </c>
      <c r="O960" t="s">
        <v>77</v>
      </c>
      <c r="P960" t="s">
        <v>873</v>
      </c>
      <c r="Q960" t="s">
        <v>217</v>
      </c>
      <c r="R960">
        <v>99.98</v>
      </c>
      <c r="S960">
        <v>2</v>
      </c>
      <c r="T960">
        <v>0</v>
      </c>
      <c r="U960">
        <v>7.9984000000000002</v>
      </c>
      <c r="V960" t="s">
        <v>71</v>
      </c>
      <c r="W960" t="s">
        <v>55</v>
      </c>
      <c r="X960" t="s">
        <v>68</v>
      </c>
      <c r="Y960">
        <v>12</v>
      </c>
    </row>
    <row r="961" spans="1:25" x14ac:dyDescent="0.3">
      <c r="A961">
        <v>9056</v>
      </c>
      <c r="B961" t="s">
        <v>3849</v>
      </c>
      <c r="C961" s="13">
        <v>42259</v>
      </c>
      <c r="D961" s="13">
        <v>42264</v>
      </c>
      <c r="E961" t="s">
        <v>809</v>
      </c>
      <c r="F961" t="s">
        <v>3586</v>
      </c>
      <c r="G961" t="s">
        <v>3587</v>
      </c>
      <c r="H961" t="s">
        <v>811</v>
      </c>
      <c r="I961" t="s">
        <v>854</v>
      </c>
      <c r="J961" t="s">
        <v>3017</v>
      </c>
      <c r="K961" t="s">
        <v>47</v>
      </c>
      <c r="L961">
        <v>98103</v>
      </c>
      <c r="M961" t="s">
        <v>856</v>
      </c>
      <c r="N961" t="s">
        <v>3752</v>
      </c>
      <c r="O961" t="s">
        <v>77</v>
      </c>
      <c r="P961" t="s">
        <v>873</v>
      </c>
      <c r="Q961" t="s">
        <v>491</v>
      </c>
      <c r="R961">
        <v>21.98</v>
      </c>
      <c r="S961">
        <v>2</v>
      </c>
      <c r="T961">
        <v>0</v>
      </c>
      <c r="U961">
        <v>8.5722000000000005</v>
      </c>
      <c r="V961" t="s">
        <v>67</v>
      </c>
      <c r="W961" t="s">
        <v>72</v>
      </c>
      <c r="X961" t="s">
        <v>64</v>
      </c>
      <c r="Y961">
        <v>9</v>
      </c>
    </row>
    <row r="962" spans="1:25" x14ac:dyDescent="0.3">
      <c r="A962">
        <v>9253</v>
      </c>
      <c r="B962" t="s">
        <v>3850</v>
      </c>
      <c r="C962" s="13">
        <v>43001</v>
      </c>
      <c r="D962" s="13">
        <v>43003</v>
      </c>
      <c r="E962" t="s">
        <v>809</v>
      </c>
      <c r="F962" t="s">
        <v>3851</v>
      </c>
      <c r="G962" t="s">
        <v>3852</v>
      </c>
      <c r="H962" t="s">
        <v>811</v>
      </c>
      <c r="I962" t="s">
        <v>854</v>
      </c>
      <c r="J962" t="s">
        <v>3853</v>
      </c>
      <c r="K962" t="s">
        <v>4</v>
      </c>
      <c r="L962">
        <v>71603</v>
      </c>
      <c r="M962" t="s">
        <v>3001</v>
      </c>
      <c r="N962" t="s">
        <v>1558</v>
      </c>
      <c r="O962" t="s">
        <v>77</v>
      </c>
      <c r="P962" t="s">
        <v>873</v>
      </c>
      <c r="Q962" t="s">
        <v>508</v>
      </c>
      <c r="R962">
        <v>199.95</v>
      </c>
      <c r="S962">
        <v>5</v>
      </c>
      <c r="T962">
        <v>0</v>
      </c>
      <c r="U962">
        <v>63.984000000000002</v>
      </c>
      <c r="V962" t="s">
        <v>67</v>
      </c>
      <c r="W962" t="s">
        <v>74</v>
      </c>
      <c r="X962" t="s">
        <v>64</v>
      </c>
      <c r="Y962">
        <v>9</v>
      </c>
    </row>
    <row r="963" spans="1:25" x14ac:dyDescent="0.3">
      <c r="A963">
        <v>9634</v>
      </c>
      <c r="B963" t="s">
        <v>3854</v>
      </c>
      <c r="C963" s="13">
        <v>41926</v>
      </c>
      <c r="D963" s="13">
        <v>41929</v>
      </c>
      <c r="E963" t="s">
        <v>807</v>
      </c>
      <c r="F963" t="s">
        <v>2544</v>
      </c>
      <c r="G963" t="s">
        <v>2545</v>
      </c>
      <c r="H963" t="s">
        <v>811</v>
      </c>
      <c r="I963" t="s">
        <v>854</v>
      </c>
      <c r="J963" t="s">
        <v>3502</v>
      </c>
      <c r="K963" t="s">
        <v>21</v>
      </c>
      <c r="L963">
        <v>2149</v>
      </c>
      <c r="M963" t="s">
        <v>3032</v>
      </c>
      <c r="N963" t="s">
        <v>3855</v>
      </c>
      <c r="O963" t="s">
        <v>77</v>
      </c>
      <c r="P963" t="s">
        <v>873</v>
      </c>
      <c r="Q963" t="s">
        <v>726</v>
      </c>
      <c r="R963">
        <v>177</v>
      </c>
      <c r="S963">
        <v>3</v>
      </c>
      <c r="T963">
        <v>0</v>
      </c>
      <c r="U963">
        <v>30.09</v>
      </c>
      <c r="V963" t="s">
        <v>69</v>
      </c>
      <c r="W963" t="s">
        <v>55</v>
      </c>
      <c r="X963" t="s">
        <v>68</v>
      </c>
      <c r="Y963">
        <v>10</v>
      </c>
    </row>
    <row r="964" spans="1:25" x14ac:dyDescent="0.3">
      <c r="A964">
        <v>9726</v>
      </c>
      <c r="B964" t="s">
        <v>3856</v>
      </c>
      <c r="C964" s="13">
        <v>42995</v>
      </c>
      <c r="D964" s="13">
        <v>42998</v>
      </c>
      <c r="E964" t="s">
        <v>807</v>
      </c>
      <c r="F964" t="s">
        <v>3857</v>
      </c>
      <c r="G964" t="s">
        <v>3858</v>
      </c>
      <c r="H964" t="s">
        <v>811</v>
      </c>
      <c r="I964" t="s">
        <v>854</v>
      </c>
      <c r="J964" t="s">
        <v>3233</v>
      </c>
      <c r="K964" t="s">
        <v>12</v>
      </c>
      <c r="L964">
        <v>83704</v>
      </c>
      <c r="M964" t="s">
        <v>856</v>
      </c>
      <c r="N964" t="s">
        <v>3819</v>
      </c>
      <c r="O964" t="s">
        <v>77</v>
      </c>
      <c r="P964" t="s">
        <v>873</v>
      </c>
      <c r="Q964" t="s">
        <v>459</v>
      </c>
      <c r="R964">
        <v>89.97</v>
      </c>
      <c r="S964">
        <v>3</v>
      </c>
      <c r="T964">
        <v>0</v>
      </c>
      <c r="U964">
        <v>37.787399999999998</v>
      </c>
      <c r="V964" t="s">
        <v>67</v>
      </c>
      <c r="W964" t="s">
        <v>74</v>
      </c>
      <c r="X964" t="s">
        <v>64</v>
      </c>
      <c r="Y964">
        <v>9</v>
      </c>
    </row>
    <row r="965" spans="1:25" x14ac:dyDescent="0.3">
      <c r="A965">
        <v>9961</v>
      </c>
      <c r="B965" t="s">
        <v>3859</v>
      </c>
      <c r="C965" s="13">
        <v>42994</v>
      </c>
      <c r="D965" s="13">
        <v>42996</v>
      </c>
      <c r="E965" t="s">
        <v>809</v>
      </c>
      <c r="F965" t="s">
        <v>3860</v>
      </c>
      <c r="G965" t="s">
        <v>3861</v>
      </c>
      <c r="H965" t="s">
        <v>813</v>
      </c>
      <c r="I965" t="s">
        <v>854</v>
      </c>
      <c r="J965" t="s">
        <v>3063</v>
      </c>
      <c r="K965" t="s">
        <v>17</v>
      </c>
      <c r="L965">
        <v>41042</v>
      </c>
      <c r="M965" t="s">
        <v>3001</v>
      </c>
      <c r="N965" t="s">
        <v>2829</v>
      </c>
      <c r="O965" t="s">
        <v>77</v>
      </c>
      <c r="P965" t="s">
        <v>873</v>
      </c>
      <c r="Q965" t="s">
        <v>432</v>
      </c>
      <c r="R965">
        <v>18</v>
      </c>
      <c r="S965">
        <v>1</v>
      </c>
      <c r="T965">
        <v>0</v>
      </c>
      <c r="U965">
        <v>3.24</v>
      </c>
      <c r="V965" t="s">
        <v>67</v>
      </c>
      <c r="W965" t="s">
        <v>74</v>
      </c>
      <c r="X965" t="s">
        <v>64</v>
      </c>
      <c r="Y965">
        <v>9</v>
      </c>
    </row>
    <row r="966" spans="1:25" x14ac:dyDescent="0.3">
      <c r="A966">
        <v>48</v>
      </c>
      <c r="B966" t="s">
        <v>3862</v>
      </c>
      <c r="C966" s="13">
        <v>42541</v>
      </c>
      <c r="D966" s="13">
        <v>42546</v>
      </c>
      <c r="E966" t="s">
        <v>810</v>
      </c>
      <c r="F966" t="s">
        <v>3214</v>
      </c>
      <c r="G966" t="s">
        <v>3215</v>
      </c>
      <c r="H966" t="s">
        <v>811</v>
      </c>
      <c r="I966" t="s">
        <v>854</v>
      </c>
      <c r="J966" t="s">
        <v>3695</v>
      </c>
      <c r="K966" t="s">
        <v>8</v>
      </c>
      <c r="L966">
        <v>19901</v>
      </c>
      <c r="M966" t="s">
        <v>3032</v>
      </c>
      <c r="N966" t="s">
        <v>3863</v>
      </c>
      <c r="O966" t="s">
        <v>77</v>
      </c>
      <c r="P966" t="s">
        <v>873</v>
      </c>
      <c r="Q966" t="s">
        <v>413</v>
      </c>
      <c r="R966">
        <v>45</v>
      </c>
      <c r="S966">
        <v>3</v>
      </c>
      <c r="T966">
        <v>0</v>
      </c>
      <c r="U966">
        <v>4.95</v>
      </c>
      <c r="V966" t="s">
        <v>63</v>
      </c>
      <c r="W966" t="s">
        <v>73</v>
      </c>
      <c r="X966" t="s">
        <v>60</v>
      </c>
      <c r="Y966">
        <v>6</v>
      </c>
    </row>
    <row r="967" spans="1:25" x14ac:dyDescent="0.3">
      <c r="A967">
        <v>87</v>
      </c>
      <c r="B967" t="s">
        <v>3864</v>
      </c>
      <c r="C967" s="13">
        <v>43034</v>
      </c>
      <c r="D967" s="13">
        <v>43041</v>
      </c>
      <c r="E967" t="s">
        <v>810</v>
      </c>
      <c r="F967" t="s">
        <v>1660</v>
      </c>
      <c r="G967" t="s">
        <v>1661</v>
      </c>
      <c r="H967" t="s">
        <v>811</v>
      </c>
      <c r="I967" t="s">
        <v>854</v>
      </c>
      <c r="J967" t="s">
        <v>3418</v>
      </c>
      <c r="K967" t="s">
        <v>23</v>
      </c>
      <c r="L967">
        <v>55901</v>
      </c>
      <c r="M967" t="s">
        <v>3021</v>
      </c>
      <c r="N967" t="s">
        <v>3865</v>
      </c>
      <c r="O967" t="s">
        <v>77</v>
      </c>
      <c r="P967" t="s">
        <v>873</v>
      </c>
      <c r="Q967" t="s">
        <v>465</v>
      </c>
      <c r="R967">
        <v>19.989999999999998</v>
      </c>
      <c r="S967">
        <v>1</v>
      </c>
      <c r="T967">
        <v>0</v>
      </c>
      <c r="U967">
        <v>6.7965999999999998</v>
      </c>
      <c r="V967" t="s">
        <v>69</v>
      </c>
      <c r="W967" t="s">
        <v>74</v>
      </c>
      <c r="X967" t="s">
        <v>68</v>
      </c>
      <c r="Y967">
        <v>10</v>
      </c>
    </row>
    <row r="968" spans="1:25" x14ac:dyDescent="0.3">
      <c r="A968">
        <v>456</v>
      </c>
      <c r="B968" t="s">
        <v>3866</v>
      </c>
      <c r="C968" s="13">
        <v>42717</v>
      </c>
      <c r="D968" s="13">
        <v>42721</v>
      </c>
      <c r="E968" t="s">
        <v>810</v>
      </c>
      <c r="F968" t="s">
        <v>3867</v>
      </c>
      <c r="G968" t="s">
        <v>3868</v>
      </c>
      <c r="H968" t="s">
        <v>812</v>
      </c>
      <c r="I968" t="s">
        <v>854</v>
      </c>
      <c r="J968" t="s">
        <v>3788</v>
      </c>
      <c r="K968" t="s">
        <v>36</v>
      </c>
      <c r="L968">
        <v>73071</v>
      </c>
      <c r="M968" t="s">
        <v>3021</v>
      </c>
      <c r="N968" t="s">
        <v>2330</v>
      </c>
      <c r="O968" t="s">
        <v>77</v>
      </c>
      <c r="P968" t="s">
        <v>873</v>
      </c>
      <c r="Q968" t="s">
        <v>495</v>
      </c>
      <c r="R968">
        <v>63.88</v>
      </c>
      <c r="S968">
        <v>4</v>
      </c>
      <c r="T968">
        <v>0</v>
      </c>
      <c r="U968">
        <v>24.9132</v>
      </c>
      <c r="V968" t="s">
        <v>71</v>
      </c>
      <c r="W968" t="s">
        <v>73</v>
      </c>
      <c r="X968" t="s">
        <v>68</v>
      </c>
      <c r="Y968">
        <v>12</v>
      </c>
    </row>
    <row r="969" spans="1:25" x14ac:dyDescent="0.3">
      <c r="A969">
        <v>494</v>
      </c>
      <c r="B969" t="s">
        <v>3869</v>
      </c>
      <c r="C969" s="13">
        <v>42499</v>
      </c>
      <c r="D969" s="13">
        <v>42504</v>
      </c>
      <c r="E969" t="s">
        <v>810</v>
      </c>
      <c r="F969" t="s">
        <v>2081</v>
      </c>
      <c r="G969" t="s">
        <v>2082</v>
      </c>
      <c r="H969" t="s">
        <v>811</v>
      </c>
      <c r="I969" t="s">
        <v>854</v>
      </c>
      <c r="J969" t="s">
        <v>3017</v>
      </c>
      <c r="K969" t="s">
        <v>47</v>
      </c>
      <c r="L969">
        <v>98115</v>
      </c>
      <c r="M969" t="s">
        <v>856</v>
      </c>
      <c r="N969" t="s">
        <v>3870</v>
      </c>
      <c r="O969" t="s">
        <v>77</v>
      </c>
      <c r="P969" t="s">
        <v>873</v>
      </c>
      <c r="Q969" t="s">
        <v>665</v>
      </c>
      <c r="R969">
        <v>93.98</v>
      </c>
      <c r="S969">
        <v>2</v>
      </c>
      <c r="T969">
        <v>0</v>
      </c>
      <c r="U969">
        <v>13.1572</v>
      </c>
      <c r="V969" t="s">
        <v>62</v>
      </c>
      <c r="W969" t="s">
        <v>73</v>
      </c>
      <c r="X969" t="s">
        <v>60</v>
      </c>
      <c r="Y969">
        <v>5</v>
      </c>
    </row>
    <row r="970" spans="1:25" x14ac:dyDescent="0.3">
      <c r="A970">
        <v>644</v>
      </c>
      <c r="B970" t="s">
        <v>3871</v>
      </c>
      <c r="C970" s="13">
        <v>42896</v>
      </c>
      <c r="D970" s="13">
        <v>42901</v>
      </c>
      <c r="E970" t="s">
        <v>810</v>
      </c>
      <c r="F970" t="s">
        <v>2822</v>
      </c>
      <c r="G970" t="s">
        <v>2823</v>
      </c>
      <c r="H970" t="s">
        <v>811</v>
      </c>
      <c r="I970" t="s">
        <v>854</v>
      </c>
      <c r="J970" t="s">
        <v>3872</v>
      </c>
      <c r="K970" t="s">
        <v>22</v>
      </c>
      <c r="L970">
        <v>48307</v>
      </c>
      <c r="M970" t="s">
        <v>3021</v>
      </c>
      <c r="N970" t="s">
        <v>1030</v>
      </c>
      <c r="O970" t="s">
        <v>77</v>
      </c>
      <c r="P970" t="s">
        <v>873</v>
      </c>
      <c r="Q970" t="s">
        <v>412</v>
      </c>
      <c r="R970">
        <v>132.52000000000001</v>
      </c>
      <c r="S970">
        <v>4</v>
      </c>
      <c r="T970">
        <v>0</v>
      </c>
      <c r="U970">
        <v>54.333199999999998</v>
      </c>
      <c r="V970" t="s">
        <v>63</v>
      </c>
      <c r="W970" t="s">
        <v>74</v>
      </c>
      <c r="X970" t="s">
        <v>60</v>
      </c>
      <c r="Y970">
        <v>6</v>
      </c>
    </row>
    <row r="971" spans="1:25" x14ac:dyDescent="0.3">
      <c r="A971">
        <v>823</v>
      </c>
      <c r="B971" t="s">
        <v>3873</v>
      </c>
      <c r="C971" s="13">
        <v>42906</v>
      </c>
      <c r="D971" s="13">
        <v>42913</v>
      </c>
      <c r="E971" t="s">
        <v>810</v>
      </c>
      <c r="F971" t="s">
        <v>1898</v>
      </c>
      <c r="G971" t="s">
        <v>1899</v>
      </c>
      <c r="H971" t="s">
        <v>811</v>
      </c>
      <c r="I971" t="s">
        <v>854</v>
      </c>
      <c r="J971" t="s">
        <v>3401</v>
      </c>
      <c r="K971" t="s">
        <v>30</v>
      </c>
      <c r="L971">
        <v>7109</v>
      </c>
      <c r="M971" t="s">
        <v>3032</v>
      </c>
      <c r="N971" t="s">
        <v>1687</v>
      </c>
      <c r="O971" t="s">
        <v>77</v>
      </c>
      <c r="P971" t="s">
        <v>873</v>
      </c>
      <c r="Q971" t="s">
        <v>607</v>
      </c>
      <c r="R971">
        <v>239.97</v>
      </c>
      <c r="S971">
        <v>3</v>
      </c>
      <c r="T971">
        <v>0</v>
      </c>
      <c r="U971">
        <v>71.991</v>
      </c>
      <c r="V971" t="s">
        <v>63</v>
      </c>
      <c r="W971" t="s">
        <v>74</v>
      </c>
      <c r="X971" t="s">
        <v>60</v>
      </c>
      <c r="Y971">
        <v>6</v>
      </c>
    </row>
    <row r="972" spans="1:25" x14ac:dyDescent="0.3">
      <c r="A972">
        <v>850</v>
      </c>
      <c r="B972" t="s">
        <v>3874</v>
      </c>
      <c r="C972" s="13">
        <v>41677</v>
      </c>
      <c r="D972" s="13">
        <v>41682</v>
      </c>
      <c r="E972" t="s">
        <v>810</v>
      </c>
      <c r="F972" t="s">
        <v>1815</v>
      </c>
      <c r="G972" t="s">
        <v>1816</v>
      </c>
      <c r="H972" t="s">
        <v>812</v>
      </c>
      <c r="I972" t="s">
        <v>854</v>
      </c>
      <c r="J972" t="s">
        <v>3875</v>
      </c>
      <c r="K972" t="s">
        <v>30</v>
      </c>
      <c r="L972">
        <v>7036</v>
      </c>
      <c r="M972" t="s">
        <v>3032</v>
      </c>
      <c r="N972" t="s">
        <v>2629</v>
      </c>
      <c r="O972" t="s">
        <v>77</v>
      </c>
      <c r="P972" t="s">
        <v>873</v>
      </c>
      <c r="Q972" t="s">
        <v>486</v>
      </c>
      <c r="R972">
        <v>115.36</v>
      </c>
      <c r="S972">
        <v>7</v>
      </c>
      <c r="T972">
        <v>0</v>
      </c>
      <c r="U972">
        <v>49.604799999999997</v>
      </c>
      <c r="V972" t="s">
        <v>58</v>
      </c>
      <c r="W972" t="s">
        <v>55</v>
      </c>
      <c r="X972" t="s">
        <v>56</v>
      </c>
      <c r="Y972">
        <v>2</v>
      </c>
    </row>
    <row r="973" spans="1:25" x14ac:dyDescent="0.3">
      <c r="A973">
        <v>890</v>
      </c>
      <c r="B973" t="s">
        <v>3876</v>
      </c>
      <c r="C973" s="13">
        <v>42906</v>
      </c>
      <c r="D973" s="13">
        <v>42912</v>
      </c>
      <c r="E973" t="s">
        <v>810</v>
      </c>
      <c r="F973" t="s">
        <v>2688</v>
      </c>
      <c r="G973" t="s">
        <v>2689</v>
      </c>
      <c r="H973" t="s">
        <v>811</v>
      </c>
      <c r="I973" t="s">
        <v>854</v>
      </c>
      <c r="J973" t="s">
        <v>3031</v>
      </c>
      <c r="K973" t="s">
        <v>32</v>
      </c>
      <c r="L973">
        <v>10801</v>
      </c>
      <c r="M973" t="s">
        <v>3032</v>
      </c>
      <c r="N973" t="s">
        <v>3877</v>
      </c>
      <c r="O973" t="s">
        <v>77</v>
      </c>
      <c r="P973" t="s">
        <v>873</v>
      </c>
      <c r="Q973" t="s">
        <v>127</v>
      </c>
      <c r="R973">
        <v>149.94999999999999</v>
      </c>
      <c r="S973">
        <v>5</v>
      </c>
      <c r="T973">
        <v>0</v>
      </c>
      <c r="U973">
        <v>14.994999999999999</v>
      </c>
      <c r="V973" t="s">
        <v>63</v>
      </c>
      <c r="W973" t="s">
        <v>74</v>
      </c>
      <c r="X973" t="s">
        <v>60</v>
      </c>
      <c r="Y973">
        <v>6</v>
      </c>
    </row>
    <row r="974" spans="1:25" x14ac:dyDescent="0.3">
      <c r="A974">
        <v>1372</v>
      </c>
      <c r="B974" t="s">
        <v>3878</v>
      </c>
      <c r="C974" s="13">
        <v>42801</v>
      </c>
      <c r="D974" s="13">
        <v>42806</v>
      </c>
      <c r="E974" t="s">
        <v>810</v>
      </c>
      <c r="F974" t="s">
        <v>2540</v>
      </c>
      <c r="G974" t="s">
        <v>2541</v>
      </c>
      <c r="H974" t="s">
        <v>813</v>
      </c>
      <c r="I974" t="s">
        <v>854</v>
      </c>
      <c r="J974" t="s">
        <v>3445</v>
      </c>
      <c r="K974" t="s">
        <v>20</v>
      </c>
      <c r="L974">
        <v>20735</v>
      </c>
      <c r="M974" t="s">
        <v>3032</v>
      </c>
      <c r="N974" t="s">
        <v>2083</v>
      </c>
      <c r="O974" t="s">
        <v>77</v>
      </c>
      <c r="P974" t="s">
        <v>873</v>
      </c>
      <c r="Q974" t="s">
        <v>449</v>
      </c>
      <c r="R974">
        <v>49.08</v>
      </c>
      <c r="S974">
        <v>3</v>
      </c>
      <c r="T974">
        <v>0</v>
      </c>
      <c r="U974">
        <v>4.9080000000000004</v>
      </c>
      <c r="V974" t="s">
        <v>59</v>
      </c>
      <c r="W974" t="s">
        <v>74</v>
      </c>
      <c r="X974" t="s">
        <v>56</v>
      </c>
      <c r="Y974">
        <v>3</v>
      </c>
    </row>
    <row r="975" spans="1:25" x14ac:dyDescent="0.3">
      <c r="A975">
        <v>1485</v>
      </c>
      <c r="B975" t="s">
        <v>3879</v>
      </c>
      <c r="C975" s="13">
        <v>42657</v>
      </c>
      <c r="D975" s="13">
        <v>42661</v>
      </c>
      <c r="E975" t="s">
        <v>810</v>
      </c>
      <c r="F975" t="s">
        <v>3880</v>
      </c>
      <c r="G975" t="s">
        <v>3881</v>
      </c>
      <c r="H975" t="s">
        <v>812</v>
      </c>
      <c r="I975" t="s">
        <v>854</v>
      </c>
      <c r="J975" t="s">
        <v>3017</v>
      </c>
      <c r="K975" t="s">
        <v>47</v>
      </c>
      <c r="L975">
        <v>98115</v>
      </c>
      <c r="M975" t="s">
        <v>856</v>
      </c>
      <c r="N975" t="s">
        <v>3855</v>
      </c>
      <c r="O975" t="s">
        <v>77</v>
      </c>
      <c r="P975" t="s">
        <v>873</v>
      </c>
      <c r="Q975" t="s">
        <v>726</v>
      </c>
      <c r="R975">
        <v>177</v>
      </c>
      <c r="S975">
        <v>3</v>
      </c>
      <c r="T975">
        <v>0</v>
      </c>
      <c r="U975">
        <v>30.09</v>
      </c>
      <c r="V975" t="s">
        <v>69</v>
      </c>
      <c r="W975" t="s">
        <v>73</v>
      </c>
      <c r="X975" t="s">
        <v>68</v>
      </c>
      <c r="Y975">
        <v>10</v>
      </c>
    </row>
    <row r="976" spans="1:25" x14ac:dyDescent="0.3">
      <c r="A976">
        <v>1556</v>
      </c>
      <c r="B976" t="s">
        <v>3882</v>
      </c>
      <c r="C976" s="13">
        <v>42982</v>
      </c>
      <c r="D976" s="13">
        <v>42986</v>
      </c>
      <c r="E976" t="s">
        <v>810</v>
      </c>
      <c r="F976" t="s">
        <v>3883</v>
      </c>
      <c r="G976" t="s">
        <v>3884</v>
      </c>
      <c r="H976" t="s">
        <v>811</v>
      </c>
      <c r="I976" t="s">
        <v>854</v>
      </c>
      <c r="J976" t="s">
        <v>2363</v>
      </c>
      <c r="K976" t="s">
        <v>32</v>
      </c>
      <c r="L976">
        <v>11561</v>
      </c>
      <c r="M976" t="s">
        <v>3032</v>
      </c>
      <c r="N976" t="s">
        <v>3738</v>
      </c>
      <c r="O976" t="s">
        <v>77</v>
      </c>
      <c r="P976" t="s">
        <v>873</v>
      </c>
      <c r="Q976" t="s">
        <v>722</v>
      </c>
      <c r="R976">
        <v>91.96</v>
      </c>
      <c r="S976">
        <v>4</v>
      </c>
      <c r="T976">
        <v>0</v>
      </c>
      <c r="U976">
        <v>39.5428</v>
      </c>
      <c r="V976" t="s">
        <v>67</v>
      </c>
      <c r="W976" t="s">
        <v>74</v>
      </c>
      <c r="X976" t="s">
        <v>64</v>
      </c>
      <c r="Y976">
        <v>9</v>
      </c>
    </row>
    <row r="977" spans="1:25" x14ac:dyDescent="0.3">
      <c r="A977">
        <v>1845</v>
      </c>
      <c r="B977" t="s">
        <v>3885</v>
      </c>
      <c r="C977" s="13">
        <v>42945</v>
      </c>
      <c r="D977" s="13">
        <v>42949</v>
      </c>
      <c r="E977" t="s">
        <v>810</v>
      </c>
      <c r="F977" t="s">
        <v>1990</v>
      </c>
      <c r="G977" t="s">
        <v>1991</v>
      </c>
      <c r="H977" t="s">
        <v>811</v>
      </c>
      <c r="I977" t="s">
        <v>854</v>
      </c>
      <c r="J977" t="s">
        <v>3017</v>
      </c>
      <c r="K977" t="s">
        <v>47</v>
      </c>
      <c r="L977">
        <v>98115</v>
      </c>
      <c r="M977" t="s">
        <v>856</v>
      </c>
      <c r="N977" t="s">
        <v>3886</v>
      </c>
      <c r="O977" t="s">
        <v>77</v>
      </c>
      <c r="P977" t="s">
        <v>873</v>
      </c>
      <c r="Q977" t="s">
        <v>414</v>
      </c>
      <c r="R977">
        <v>90.57</v>
      </c>
      <c r="S977">
        <v>3</v>
      </c>
      <c r="T977">
        <v>0</v>
      </c>
      <c r="U977">
        <v>11.774100000000001</v>
      </c>
      <c r="V977" t="s">
        <v>65</v>
      </c>
      <c r="W977" t="s">
        <v>74</v>
      </c>
      <c r="X977" t="s">
        <v>64</v>
      </c>
      <c r="Y977">
        <v>7</v>
      </c>
    </row>
    <row r="978" spans="1:25" x14ac:dyDescent="0.3">
      <c r="A978">
        <v>1970</v>
      </c>
      <c r="B978" t="s">
        <v>3887</v>
      </c>
      <c r="C978" s="13">
        <v>43001</v>
      </c>
      <c r="D978" s="13">
        <v>43007</v>
      </c>
      <c r="E978" t="s">
        <v>810</v>
      </c>
      <c r="F978" t="s">
        <v>1179</v>
      </c>
      <c r="G978" t="s">
        <v>1180</v>
      </c>
      <c r="H978" t="s">
        <v>811</v>
      </c>
      <c r="I978" t="s">
        <v>854</v>
      </c>
      <c r="J978" t="s">
        <v>3241</v>
      </c>
      <c r="K978" t="s">
        <v>36</v>
      </c>
      <c r="L978">
        <v>74133</v>
      </c>
      <c r="M978" t="s">
        <v>3021</v>
      </c>
      <c r="N978" t="s">
        <v>3888</v>
      </c>
      <c r="O978" t="s">
        <v>77</v>
      </c>
      <c r="P978" t="s">
        <v>873</v>
      </c>
      <c r="Q978" t="s">
        <v>417</v>
      </c>
      <c r="R978">
        <v>291.95999999999998</v>
      </c>
      <c r="S978">
        <v>4</v>
      </c>
      <c r="T978">
        <v>0</v>
      </c>
      <c r="U978">
        <v>102.18600000000001</v>
      </c>
      <c r="V978" t="s">
        <v>67</v>
      </c>
      <c r="W978" t="s">
        <v>74</v>
      </c>
      <c r="X978" t="s">
        <v>64</v>
      </c>
      <c r="Y978">
        <v>9</v>
      </c>
    </row>
    <row r="979" spans="1:25" x14ac:dyDescent="0.3">
      <c r="A979">
        <v>2235</v>
      </c>
      <c r="B979" t="s">
        <v>3889</v>
      </c>
      <c r="C979" s="13">
        <v>43074</v>
      </c>
      <c r="D979" s="13">
        <v>43079</v>
      </c>
      <c r="E979" t="s">
        <v>810</v>
      </c>
      <c r="F979" t="s">
        <v>3457</v>
      </c>
      <c r="G979" t="s">
        <v>3458</v>
      </c>
      <c r="H979" t="s">
        <v>812</v>
      </c>
      <c r="I979" t="s">
        <v>854</v>
      </c>
      <c r="J979" t="s">
        <v>3305</v>
      </c>
      <c r="K979" t="s">
        <v>45</v>
      </c>
      <c r="L979">
        <v>5408</v>
      </c>
      <c r="M979" t="s">
        <v>3032</v>
      </c>
      <c r="N979" t="s">
        <v>3756</v>
      </c>
      <c r="O979" t="s">
        <v>77</v>
      </c>
      <c r="P979" t="s">
        <v>873</v>
      </c>
      <c r="Q979" t="s">
        <v>448</v>
      </c>
      <c r="R979">
        <v>205.03</v>
      </c>
      <c r="S979">
        <v>7</v>
      </c>
      <c r="T979">
        <v>0</v>
      </c>
      <c r="U979">
        <v>67.659899999999993</v>
      </c>
      <c r="V979" t="s">
        <v>71</v>
      </c>
      <c r="W979" t="s">
        <v>74</v>
      </c>
      <c r="X979" t="s">
        <v>68</v>
      </c>
      <c r="Y979">
        <v>12</v>
      </c>
    </row>
    <row r="980" spans="1:25" x14ac:dyDescent="0.3">
      <c r="A980">
        <v>2303</v>
      </c>
      <c r="B980" t="s">
        <v>3890</v>
      </c>
      <c r="C980" s="13">
        <v>42386</v>
      </c>
      <c r="D980" s="13">
        <v>42390</v>
      </c>
      <c r="E980" t="s">
        <v>810</v>
      </c>
      <c r="F980" t="s">
        <v>1835</v>
      </c>
      <c r="G980" t="s">
        <v>1836</v>
      </c>
      <c r="H980" t="s">
        <v>812</v>
      </c>
      <c r="I980" t="s">
        <v>854</v>
      </c>
      <c r="J980" t="s">
        <v>3088</v>
      </c>
      <c r="K980" t="s">
        <v>11</v>
      </c>
      <c r="L980">
        <v>31907</v>
      </c>
      <c r="M980" t="s">
        <v>3001</v>
      </c>
      <c r="N980" t="s">
        <v>3891</v>
      </c>
      <c r="O980" t="s">
        <v>77</v>
      </c>
      <c r="P980" t="s">
        <v>873</v>
      </c>
      <c r="Q980" t="s">
        <v>321</v>
      </c>
      <c r="R980">
        <v>316</v>
      </c>
      <c r="S980">
        <v>4</v>
      </c>
      <c r="T980">
        <v>0</v>
      </c>
      <c r="U980">
        <v>31.6</v>
      </c>
      <c r="V980" t="s">
        <v>57</v>
      </c>
      <c r="W980" t="s">
        <v>73</v>
      </c>
      <c r="X980" t="s">
        <v>56</v>
      </c>
      <c r="Y980">
        <v>1</v>
      </c>
    </row>
    <row r="981" spans="1:25" x14ac:dyDescent="0.3">
      <c r="A981">
        <v>2321</v>
      </c>
      <c r="B981" t="s">
        <v>3892</v>
      </c>
      <c r="C981" s="13">
        <v>42814</v>
      </c>
      <c r="D981" s="13">
        <v>42818</v>
      </c>
      <c r="E981" t="s">
        <v>810</v>
      </c>
      <c r="F981" t="s">
        <v>2383</v>
      </c>
      <c r="G981" t="s">
        <v>2384</v>
      </c>
      <c r="H981" t="s">
        <v>812</v>
      </c>
      <c r="I981" t="s">
        <v>854</v>
      </c>
      <c r="J981" t="s">
        <v>3017</v>
      </c>
      <c r="K981" t="s">
        <v>47</v>
      </c>
      <c r="L981">
        <v>98115</v>
      </c>
      <c r="M981" t="s">
        <v>856</v>
      </c>
      <c r="N981" t="s">
        <v>3893</v>
      </c>
      <c r="O981" t="s">
        <v>77</v>
      </c>
      <c r="P981" t="s">
        <v>873</v>
      </c>
      <c r="Q981" t="s">
        <v>416</v>
      </c>
      <c r="R981">
        <v>265.93</v>
      </c>
      <c r="S981">
        <v>7</v>
      </c>
      <c r="T981">
        <v>0</v>
      </c>
      <c r="U981">
        <v>63.8232</v>
      </c>
      <c r="V981" t="s">
        <v>59</v>
      </c>
      <c r="W981" t="s">
        <v>74</v>
      </c>
      <c r="X981" t="s">
        <v>56</v>
      </c>
      <c r="Y981">
        <v>3</v>
      </c>
    </row>
    <row r="982" spans="1:25" x14ac:dyDescent="0.3">
      <c r="A982">
        <v>2417</v>
      </c>
      <c r="B982" t="s">
        <v>3894</v>
      </c>
      <c r="C982" s="13">
        <v>43020</v>
      </c>
      <c r="D982" s="13">
        <v>43026</v>
      </c>
      <c r="E982" t="s">
        <v>810</v>
      </c>
      <c r="F982" t="s">
        <v>3895</v>
      </c>
      <c r="G982" t="s">
        <v>3896</v>
      </c>
      <c r="H982" t="s">
        <v>812</v>
      </c>
      <c r="I982" t="s">
        <v>854</v>
      </c>
      <c r="J982" t="s">
        <v>3897</v>
      </c>
      <c r="K982" t="s">
        <v>31</v>
      </c>
      <c r="L982">
        <v>87105</v>
      </c>
      <c r="M982" t="s">
        <v>856</v>
      </c>
      <c r="N982" t="s">
        <v>1992</v>
      </c>
      <c r="O982" t="s">
        <v>77</v>
      </c>
      <c r="P982" t="s">
        <v>873</v>
      </c>
      <c r="Q982" t="s">
        <v>725</v>
      </c>
      <c r="R982">
        <v>595</v>
      </c>
      <c r="S982">
        <v>5</v>
      </c>
      <c r="T982">
        <v>0</v>
      </c>
      <c r="U982">
        <v>95.2</v>
      </c>
      <c r="V982" t="s">
        <v>69</v>
      </c>
      <c r="W982" t="s">
        <v>74</v>
      </c>
      <c r="X982" t="s">
        <v>68</v>
      </c>
      <c r="Y982">
        <v>10</v>
      </c>
    </row>
    <row r="983" spans="1:25" x14ac:dyDescent="0.3">
      <c r="A983">
        <v>2642</v>
      </c>
      <c r="B983" t="s">
        <v>3898</v>
      </c>
      <c r="C983" s="13">
        <v>42055</v>
      </c>
      <c r="D983" s="13">
        <v>42060</v>
      </c>
      <c r="E983" t="s">
        <v>810</v>
      </c>
      <c r="F983" t="s">
        <v>3899</v>
      </c>
      <c r="G983" t="s">
        <v>3900</v>
      </c>
      <c r="H983" t="s">
        <v>811</v>
      </c>
      <c r="I983" t="s">
        <v>854</v>
      </c>
      <c r="J983" t="s">
        <v>3901</v>
      </c>
      <c r="K983" t="s">
        <v>4</v>
      </c>
      <c r="L983">
        <v>71901</v>
      </c>
      <c r="M983" t="s">
        <v>3001</v>
      </c>
      <c r="N983" t="s">
        <v>3877</v>
      </c>
      <c r="O983" t="s">
        <v>77</v>
      </c>
      <c r="P983" t="s">
        <v>873</v>
      </c>
      <c r="Q983" t="s">
        <v>127</v>
      </c>
      <c r="R983">
        <v>29.99</v>
      </c>
      <c r="S983">
        <v>1</v>
      </c>
      <c r="T983">
        <v>0</v>
      </c>
      <c r="U983">
        <v>2.9990000000000001</v>
      </c>
      <c r="V983" t="s">
        <v>58</v>
      </c>
      <c r="W983" t="s">
        <v>72</v>
      </c>
      <c r="X983" t="s">
        <v>56</v>
      </c>
      <c r="Y983">
        <v>2</v>
      </c>
    </row>
    <row r="984" spans="1:25" x14ac:dyDescent="0.3">
      <c r="A984">
        <v>2717</v>
      </c>
      <c r="B984" t="s">
        <v>3902</v>
      </c>
      <c r="C984" s="13">
        <v>42973</v>
      </c>
      <c r="D984" s="13">
        <v>42979</v>
      </c>
      <c r="E984" t="s">
        <v>810</v>
      </c>
      <c r="F984" t="s">
        <v>2211</v>
      </c>
      <c r="G984" t="s">
        <v>2212</v>
      </c>
      <c r="H984" t="s">
        <v>813</v>
      </c>
      <c r="I984" t="s">
        <v>854</v>
      </c>
      <c r="J984" t="s">
        <v>3088</v>
      </c>
      <c r="K984" t="s">
        <v>11</v>
      </c>
      <c r="L984">
        <v>31907</v>
      </c>
      <c r="M984" t="s">
        <v>3001</v>
      </c>
      <c r="N984" t="s">
        <v>1204</v>
      </c>
      <c r="O984" t="s">
        <v>77</v>
      </c>
      <c r="P984" t="s">
        <v>873</v>
      </c>
      <c r="Q984" t="s">
        <v>663</v>
      </c>
      <c r="R984">
        <v>71.98</v>
      </c>
      <c r="S984">
        <v>2</v>
      </c>
      <c r="T984">
        <v>0</v>
      </c>
      <c r="U984">
        <v>15.1158</v>
      </c>
      <c r="V984" t="s">
        <v>66</v>
      </c>
      <c r="W984" t="s">
        <v>74</v>
      </c>
      <c r="X984" t="s">
        <v>64</v>
      </c>
      <c r="Y984">
        <v>8</v>
      </c>
    </row>
    <row r="985" spans="1:25" x14ac:dyDescent="0.3">
      <c r="A985">
        <v>2859</v>
      </c>
      <c r="B985" t="s">
        <v>3903</v>
      </c>
      <c r="C985" s="13">
        <v>42874</v>
      </c>
      <c r="D985" s="13">
        <v>42878</v>
      </c>
      <c r="E985" t="s">
        <v>810</v>
      </c>
      <c r="F985" t="s">
        <v>3857</v>
      </c>
      <c r="G985" t="s">
        <v>3858</v>
      </c>
      <c r="H985" t="s">
        <v>811</v>
      </c>
      <c r="I985" t="s">
        <v>854</v>
      </c>
      <c r="J985" t="s">
        <v>3378</v>
      </c>
      <c r="K985" t="s">
        <v>11</v>
      </c>
      <c r="L985">
        <v>30318</v>
      </c>
      <c r="M985" t="s">
        <v>3001</v>
      </c>
      <c r="N985" t="s">
        <v>1807</v>
      </c>
      <c r="O985" t="s">
        <v>77</v>
      </c>
      <c r="P985" t="s">
        <v>873</v>
      </c>
      <c r="Q985" t="s">
        <v>436</v>
      </c>
      <c r="R985">
        <v>67.8</v>
      </c>
      <c r="S985">
        <v>4</v>
      </c>
      <c r="T985">
        <v>0</v>
      </c>
      <c r="U985">
        <v>4.0679999999999996</v>
      </c>
      <c r="V985" t="s">
        <v>62</v>
      </c>
      <c r="W985" t="s">
        <v>74</v>
      </c>
      <c r="X985" t="s">
        <v>60</v>
      </c>
      <c r="Y985">
        <v>5</v>
      </c>
    </row>
    <row r="986" spans="1:25" x14ac:dyDescent="0.3">
      <c r="A986">
        <v>3035</v>
      </c>
      <c r="B986" t="s">
        <v>3904</v>
      </c>
      <c r="C986" s="13">
        <v>42166</v>
      </c>
      <c r="D986" s="13">
        <v>42171</v>
      </c>
      <c r="E986" t="s">
        <v>810</v>
      </c>
      <c r="F986" t="s">
        <v>2045</v>
      </c>
      <c r="G986" t="s">
        <v>2046</v>
      </c>
      <c r="H986" t="s">
        <v>811</v>
      </c>
      <c r="I986" t="s">
        <v>854</v>
      </c>
      <c r="J986" t="s">
        <v>3474</v>
      </c>
      <c r="K986" t="s">
        <v>18</v>
      </c>
      <c r="L986">
        <v>71203</v>
      </c>
      <c r="M986" t="s">
        <v>3001</v>
      </c>
      <c r="N986" t="s">
        <v>1382</v>
      </c>
      <c r="O986" t="s">
        <v>77</v>
      </c>
      <c r="P986" t="s">
        <v>873</v>
      </c>
      <c r="Q986" t="s">
        <v>435</v>
      </c>
      <c r="R986">
        <v>53.7</v>
      </c>
      <c r="S986">
        <v>6</v>
      </c>
      <c r="T986">
        <v>0</v>
      </c>
      <c r="U986">
        <v>10.202999999999999</v>
      </c>
      <c r="V986" t="s">
        <v>63</v>
      </c>
      <c r="W986" t="s">
        <v>72</v>
      </c>
      <c r="X986" t="s">
        <v>60</v>
      </c>
      <c r="Y986">
        <v>6</v>
      </c>
    </row>
    <row r="987" spans="1:25" x14ac:dyDescent="0.3">
      <c r="A987">
        <v>3270</v>
      </c>
      <c r="B987" t="s">
        <v>3905</v>
      </c>
      <c r="C987" s="13">
        <v>41835</v>
      </c>
      <c r="D987" s="13">
        <v>41839</v>
      </c>
      <c r="E987" t="s">
        <v>810</v>
      </c>
      <c r="F987" t="s">
        <v>1322</v>
      </c>
      <c r="G987" t="s">
        <v>1323</v>
      </c>
      <c r="H987" t="s">
        <v>812</v>
      </c>
      <c r="I987" t="s">
        <v>854</v>
      </c>
      <c r="J987" t="s">
        <v>3906</v>
      </c>
      <c r="K987" t="s">
        <v>41</v>
      </c>
      <c r="L987">
        <v>57103</v>
      </c>
      <c r="M987" t="s">
        <v>3021</v>
      </c>
      <c r="N987" t="s">
        <v>1942</v>
      </c>
      <c r="O987" t="s">
        <v>77</v>
      </c>
      <c r="P987" t="s">
        <v>873</v>
      </c>
      <c r="Q987" t="s">
        <v>482</v>
      </c>
      <c r="R987">
        <v>2.97</v>
      </c>
      <c r="S987">
        <v>3</v>
      </c>
      <c r="T987">
        <v>0</v>
      </c>
      <c r="U987">
        <v>1.3068</v>
      </c>
      <c r="V987" t="s">
        <v>65</v>
      </c>
      <c r="W987" t="s">
        <v>55</v>
      </c>
      <c r="X987" t="s">
        <v>64</v>
      </c>
      <c r="Y987">
        <v>7</v>
      </c>
    </row>
    <row r="988" spans="1:25" x14ac:dyDescent="0.3">
      <c r="A988">
        <v>3478</v>
      </c>
      <c r="B988" t="s">
        <v>3907</v>
      </c>
      <c r="C988" s="13">
        <v>41882</v>
      </c>
      <c r="D988" s="13">
        <v>41887</v>
      </c>
      <c r="E988" t="s">
        <v>810</v>
      </c>
      <c r="F988" t="s">
        <v>2303</v>
      </c>
      <c r="G988" t="s">
        <v>2304</v>
      </c>
      <c r="H988" t="s">
        <v>811</v>
      </c>
      <c r="I988" t="s">
        <v>854</v>
      </c>
      <c r="J988" t="s">
        <v>3908</v>
      </c>
      <c r="K988" t="s">
        <v>31</v>
      </c>
      <c r="L988">
        <v>87505</v>
      </c>
      <c r="M988" t="s">
        <v>856</v>
      </c>
      <c r="N988" t="s">
        <v>3909</v>
      </c>
      <c r="O988" t="s">
        <v>77</v>
      </c>
      <c r="P988" t="s">
        <v>873</v>
      </c>
      <c r="Q988" t="s">
        <v>433</v>
      </c>
      <c r="R988">
        <v>92.52</v>
      </c>
      <c r="S988">
        <v>9</v>
      </c>
      <c r="T988">
        <v>0</v>
      </c>
      <c r="U988">
        <v>18.504000000000001</v>
      </c>
      <c r="V988" t="s">
        <v>66</v>
      </c>
      <c r="W988" t="s">
        <v>55</v>
      </c>
      <c r="X988" t="s">
        <v>64</v>
      </c>
      <c r="Y988">
        <v>8</v>
      </c>
    </row>
    <row r="989" spans="1:25" x14ac:dyDescent="0.3">
      <c r="A989">
        <v>3494</v>
      </c>
      <c r="B989" t="s">
        <v>3910</v>
      </c>
      <c r="C989" s="13">
        <v>43002</v>
      </c>
      <c r="D989" s="13">
        <v>43006</v>
      </c>
      <c r="E989" t="s">
        <v>810</v>
      </c>
      <c r="F989" t="s">
        <v>1633</v>
      </c>
      <c r="G989" t="s">
        <v>1634</v>
      </c>
      <c r="H989" t="s">
        <v>812</v>
      </c>
      <c r="I989" t="s">
        <v>854</v>
      </c>
      <c r="J989" t="s">
        <v>3911</v>
      </c>
      <c r="K989" t="s">
        <v>23</v>
      </c>
      <c r="L989">
        <v>56301</v>
      </c>
      <c r="M989" t="s">
        <v>3021</v>
      </c>
      <c r="N989" t="s">
        <v>2829</v>
      </c>
      <c r="O989" t="s">
        <v>77</v>
      </c>
      <c r="P989" t="s">
        <v>873</v>
      </c>
      <c r="Q989" t="s">
        <v>432</v>
      </c>
      <c r="R989">
        <v>72</v>
      </c>
      <c r="S989">
        <v>4</v>
      </c>
      <c r="T989">
        <v>0</v>
      </c>
      <c r="U989">
        <v>12.96</v>
      </c>
      <c r="V989" t="s">
        <v>67</v>
      </c>
      <c r="W989" t="s">
        <v>74</v>
      </c>
      <c r="X989" t="s">
        <v>64</v>
      </c>
      <c r="Y989">
        <v>9</v>
      </c>
    </row>
    <row r="990" spans="1:25" x14ac:dyDescent="0.3">
      <c r="A990">
        <v>3500</v>
      </c>
      <c r="B990" t="s">
        <v>3912</v>
      </c>
      <c r="C990" s="13">
        <v>42642</v>
      </c>
      <c r="D990" s="13">
        <v>42646</v>
      </c>
      <c r="E990" t="s">
        <v>810</v>
      </c>
      <c r="F990" t="s">
        <v>2976</v>
      </c>
      <c r="G990" t="s">
        <v>2977</v>
      </c>
      <c r="H990" t="s">
        <v>811</v>
      </c>
      <c r="I990" t="s">
        <v>854</v>
      </c>
      <c r="J990" t="s">
        <v>3193</v>
      </c>
      <c r="K990" t="s">
        <v>2</v>
      </c>
      <c r="L990">
        <v>36608</v>
      </c>
      <c r="M990" t="s">
        <v>3001</v>
      </c>
      <c r="N990" t="s">
        <v>2584</v>
      </c>
      <c r="O990" t="s">
        <v>77</v>
      </c>
      <c r="P990" t="s">
        <v>873</v>
      </c>
      <c r="Q990" t="s">
        <v>454</v>
      </c>
      <c r="R990">
        <v>209.97</v>
      </c>
      <c r="S990">
        <v>3</v>
      </c>
      <c r="T990">
        <v>0</v>
      </c>
      <c r="U990">
        <v>71.389799999999994</v>
      </c>
      <c r="V990" t="s">
        <v>67</v>
      </c>
      <c r="W990" t="s">
        <v>73</v>
      </c>
      <c r="X990" t="s">
        <v>64</v>
      </c>
      <c r="Y990">
        <v>9</v>
      </c>
    </row>
    <row r="991" spans="1:25" x14ac:dyDescent="0.3">
      <c r="A991">
        <v>3516</v>
      </c>
      <c r="B991" t="s">
        <v>3913</v>
      </c>
      <c r="C991" s="13">
        <v>42724</v>
      </c>
      <c r="D991" s="13">
        <v>42728</v>
      </c>
      <c r="E991" t="s">
        <v>810</v>
      </c>
      <c r="F991" t="s">
        <v>1095</v>
      </c>
      <c r="G991" t="s">
        <v>1096</v>
      </c>
      <c r="H991" t="s">
        <v>811</v>
      </c>
      <c r="I991" t="s">
        <v>854</v>
      </c>
      <c r="J991" t="s">
        <v>3026</v>
      </c>
      <c r="K991" t="s">
        <v>24</v>
      </c>
      <c r="L991">
        <v>39212</v>
      </c>
      <c r="M991" t="s">
        <v>3001</v>
      </c>
      <c r="N991" t="s">
        <v>891</v>
      </c>
      <c r="O991" t="s">
        <v>77</v>
      </c>
      <c r="P991" t="s">
        <v>873</v>
      </c>
      <c r="Q991" t="s">
        <v>640</v>
      </c>
      <c r="R991">
        <v>66.3</v>
      </c>
      <c r="S991">
        <v>3</v>
      </c>
      <c r="T991">
        <v>0</v>
      </c>
      <c r="U991">
        <v>8.6189999999999998</v>
      </c>
      <c r="V991" t="s">
        <v>71</v>
      </c>
      <c r="W991" t="s">
        <v>73</v>
      </c>
      <c r="X991" t="s">
        <v>68</v>
      </c>
      <c r="Y991">
        <v>12</v>
      </c>
    </row>
    <row r="992" spans="1:25" x14ac:dyDescent="0.3">
      <c r="A992">
        <v>3663</v>
      </c>
      <c r="B992" t="s">
        <v>3914</v>
      </c>
      <c r="C992" s="13">
        <v>42919</v>
      </c>
      <c r="D992" s="13">
        <v>42925</v>
      </c>
      <c r="E992" t="s">
        <v>810</v>
      </c>
      <c r="F992" t="s">
        <v>889</v>
      </c>
      <c r="G992" t="s">
        <v>890</v>
      </c>
      <c r="H992" t="s">
        <v>813</v>
      </c>
      <c r="I992" t="s">
        <v>854</v>
      </c>
      <c r="J992" t="s">
        <v>3915</v>
      </c>
      <c r="K992" t="s">
        <v>21</v>
      </c>
      <c r="L992">
        <v>2169</v>
      </c>
      <c r="M992" t="s">
        <v>3032</v>
      </c>
      <c r="N992" t="s">
        <v>3803</v>
      </c>
      <c r="O992" t="s">
        <v>77</v>
      </c>
      <c r="P992" t="s">
        <v>873</v>
      </c>
      <c r="Q992" t="s">
        <v>713</v>
      </c>
      <c r="R992">
        <v>258.89999999999998</v>
      </c>
      <c r="S992">
        <v>10</v>
      </c>
      <c r="T992">
        <v>0</v>
      </c>
      <c r="U992">
        <v>93.203999999999994</v>
      </c>
      <c r="V992" t="s">
        <v>65</v>
      </c>
      <c r="W992" t="s">
        <v>74</v>
      </c>
      <c r="X992" t="s">
        <v>64</v>
      </c>
      <c r="Y992">
        <v>7</v>
      </c>
    </row>
    <row r="993" spans="1:25" x14ac:dyDescent="0.3">
      <c r="A993">
        <v>3896</v>
      </c>
      <c r="B993" t="s">
        <v>3916</v>
      </c>
      <c r="C993" s="13">
        <v>42856</v>
      </c>
      <c r="D993" s="13">
        <v>42860</v>
      </c>
      <c r="E993" t="s">
        <v>810</v>
      </c>
      <c r="F993" t="s">
        <v>2713</v>
      </c>
      <c r="G993" t="s">
        <v>2714</v>
      </c>
      <c r="H993" t="s">
        <v>813</v>
      </c>
      <c r="I993" t="s">
        <v>854</v>
      </c>
      <c r="J993" t="s">
        <v>3297</v>
      </c>
      <c r="K993" t="s">
        <v>4</v>
      </c>
      <c r="L993">
        <v>71854</v>
      </c>
      <c r="M993" t="s">
        <v>3001</v>
      </c>
      <c r="N993" t="s">
        <v>1416</v>
      </c>
      <c r="O993" t="s">
        <v>77</v>
      </c>
      <c r="P993" t="s">
        <v>873</v>
      </c>
      <c r="Q993" t="s">
        <v>485</v>
      </c>
      <c r="R993">
        <v>48.9</v>
      </c>
      <c r="S993">
        <v>5</v>
      </c>
      <c r="T993">
        <v>0</v>
      </c>
      <c r="U993">
        <v>18.093</v>
      </c>
      <c r="V993" t="s">
        <v>62</v>
      </c>
      <c r="W993" t="s">
        <v>74</v>
      </c>
      <c r="X993" t="s">
        <v>60</v>
      </c>
      <c r="Y993">
        <v>5</v>
      </c>
    </row>
    <row r="994" spans="1:25" x14ac:dyDescent="0.3">
      <c r="A994">
        <v>4262</v>
      </c>
      <c r="B994" t="s">
        <v>3917</v>
      </c>
      <c r="C994" s="13">
        <v>42954</v>
      </c>
      <c r="D994" s="13">
        <v>42958</v>
      </c>
      <c r="E994" t="s">
        <v>810</v>
      </c>
      <c r="F994" t="s">
        <v>1247</v>
      </c>
      <c r="G994" t="s">
        <v>1248</v>
      </c>
      <c r="H994" t="s">
        <v>811</v>
      </c>
      <c r="I994" t="s">
        <v>854</v>
      </c>
      <c r="J994" t="s">
        <v>3127</v>
      </c>
      <c r="K994" t="s">
        <v>23</v>
      </c>
      <c r="L994">
        <v>56560</v>
      </c>
      <c r="M994" t="s">
        <v>3021</v>
      </c>
      <c r="N994" t="s">
        <v>3761</v>
      </c>
      <c r="O994" t="s">
        <v>77</v>
      </c>
      <c r="P994" t="s">
        <v>873</v>
      </c>
      <c r="Q994" t="s">
        <v>493</v>
      </c>
      <c r="R994">
        <v>63.96</v>
      </c>
      <c r="S994">
        <v>4</v>
      </c>
      <c r="T994">
        <v>0</v>
      </c>
      <c r="U994">
        <v>19.8276</v>
      </c>
      <c r="V994" t="s">
        <v>66</v>
      </c>
      <c r="W994" t="s">
        <v>74</v>
      </c>
      <c r="X994" t="s">
        <v>64</v>
      </c>
      <c r="Y994">
        <v>8</v>
      </c>
    </row>
    <row r="995" spans="1:25" x14ac:dyDescent="0.3">
      <c r="A995">
        <v>4332</v>
      </c>
      <c r="B995" t="s">
        <v>3918</v>
      </c>
      <c r="C995" s="13">
        <v>42979</v>
      </c>
      <c r="D995" s="13">
        <v>42984</v>
      </c>
      <c r="E995" t="s">
        <v>810</v>
      </c>
      <c r="F995" t="s">
        <v>3919</v>
      </c>
      <c r="G995" t="s">
        <v>3920</v>
      </c>
      <c r="H995" t="s">
        <v>811</v>
      </c>
      <c r="I995" t="s">
        <v>854</v>
      </c>
      <c r="J995" t="s">
        <v>3921</v>
      </c>
      <c r="K995" t="s">
        <v>47</v>
      </c>
      <c r="L995">
        <v>98052</v>
      </c>
      <c r="M995" t="s">
        <v>856</v>
      </c>
      <c r="N995" t="s">
        <v>3865</v>
      </c>
      <c r="O995" t="s">
        <v>77</v>
      </c>
      <c r="P995" t="s">
        <v>873</v>
      </c>
      <c r="Q995" t="s">
        <v>465</v>
      </c>
      <c r="R995">
        <v>19.989999999999998</v>
      </c>
      <c r="S995">
        <v>1</v>
      </c>
      <c r="T995">
        <v>0</v>
      </c>
      <c r="U995">
        <v>6.7965999999999998</v>
      </c>
      <c r="V995" t="s">
        <v>67</v>
      </c>
      <c r="W995" t="s">
        <v>74</v>
      </c>
      <c r="X995" t="s">
        <v>64</v>
      </c>
      <c r="Y995">
        <v>9</v>
      </c>
    </row>
    <row r="996" spans="1:25" x14ac:dyDescent="0.3">
      <c r="A996">
        <v>4441</v>
      </c>
      <c r="B996" t="s">
        <v>3922</v>
      </c>
      <c r="C996" s="13">
        <v>42573</v>
      </c>
      <c r="D996" s="13">
        <v>42577</v>
      </c>
      <c r="E996" t="s">
        <v>810</v>
      </c>
      <c r="F996" t="s">
        <v>2520</v>
      </c>
      <c r="G996" t="s">
        <v>2521</v>
      </c>
      <c r="H996" t="s">
        <v>811</v>
      </c>
      <c r="I996" t="s">
        <v>854</v>
      </c>
      <c r="J996" t="s">
        <v>3923</v>
      </c>
      <c r="K996" t="s">
        <v>22</v>
      </c>
      <c r="L996">
        <v>48185</v>
      </c>
      <c r="M996" t="s">
        <v>3021</v>
      </c>
      <c r="N996" t="s">
        <v>3924</v>
      </c>
      <c r="O996" t="s">
        <v>77</v>
      </c>
      <c r="P996" t="s">
        <v>873</v>
      </c>
      <c r="Q996" t="s">
        <v>584</v>
      </c>
      <c r="R996">
        <v>109.95</v>
      </c>
      <c r="S996">
        <v>1</v>
      </c>
      <c r="T996">
        <v>0</v>
      </c>
      <c r="U996">
        <v>36.283499999999997</v>
      </c>
      <c r="V996" t="s">
        <v>65</v>
      </c>
      <c r="W996" t="s">
        <v>73</v>
      </c>
      <c r="X996" t="s">
        <v>64</v>
      </c>
      <c r="Y996">
        <v>7</v>
      </c>
    </row>
    <row r="997" spans="1:25" x14ac:dyDescent="0.3">
      <c r="A997">
        <v>4521</v>
      </c>
      <c r="B997" t="s">
        <v>3925</v>
      </c>
      <c r="C997" s="13">
        <v>41690</v>
      </c>
      <c r="D997" s="13">
        <v>41696</v>
      </c>
      <c r="E997" t="s">
        <v>810</v>
      </c>
      <c r="F997" t="s">
        <v>3926</v>
      </c>
      <c r="G997" t="s">
        <v>3927</v>
      </c>
      <c r="H997" t="s">
        <v>812</v>
      </c>
      <c r="I997" t="s">
        <v>854</v>
      </c>
      <c r="J997" t="s">
        <v>3043</v>
      </c>
      <c r="K997" t="s">
        <v>14</v>
      </c>
      <c r="L997">
        <v>47374</v>
      </c>
      <c r="M997" t="s">
        <v>3021</v>
      </c>
      <c r="N997" t="s">
        <v>3928</v>
      </c>
      <c r="O997" t="s">
        <v>77</v>
      </c>
      <c r="P997" t="s">
        <v>873</v>
      </c>
      <c r="Q997" t="s">
        <v>297</v>
      </c>
      <c r="R997">
        <v>62.31</v>
      </c>
      <c r="S997">
        <v>3</v>
      </c>
      <c r="T997">
        <v>0</v>
      </c>
      <c r="U997">
        <v>22.4316</v>
      </c>
      <c r="V997" t="s">
        <v>58</v>
      </c>
      <c r="W997" t="s">
        <v>55</v>
      </c>
      <c r="X997" t="s">
        <v>56</v>
      </c>
      <c r="Y997">
        <v>2</v>
      </c>
    </row>
    <row r="998" spans="1:25" x14ac:dyDescent="0.3">
      <c r="A998">
        <v>4581</v>
      </c>
      <c r="B998" t="s">
        <v>3929</v>
      </c>
      <c r="C998" s="13">
        <v>42216</v>
      </c>
      <c r="D998" s="13">
        <v>42222</v>
      </c>
      <c r="E998" t="s">
        <v>810</v>
      </c>
      <c r="F998" t="s">
        <v>3930</v>
      </c>
      <c r="G998" t="s">
        <v>3931</v>
      </c>
      <c r="H998" t="s">
        <v>812</v>
      </c>
      <c r="I998" t="s">
        <v>854</v>
      </c>
      <c r="J998" t="s">
        <v>3932</v>
      </c>
      <c r="K998" t="s">
        <v>24</v>
      </c>
      <c r="L998">
        <v>39401</v>
      </c>
      <c r="M998" t="s">
        <v>3001</v>
      </c>
      <c r="N998" t="s">
        <v>2358</v>
      </c>
      <c r="O998" t="s">
        <v>77</v>
      </c>
      <c r="P998" t="s">
        <v>873</v>
      </c>
      <c r="Q998" t="s">
        <v>507</v>
      </c>
      <c r="R998">
        <v>239.7</v>
      </c>
      <c r="S998">
        <v>6</v>
      </c>
      <c r="T998">
        <v>0</v>
      </c>
      <c r="U998">
        <v>105.468</v>
      </c>
      <c r="V998" t="s">
        <v>65</v>
      </c>
      <c r="W998" t="s">
        <v>72</v>
      </c>
      <c r="X998" t="s">
        <v>64</v>
      </c>
      <c r="Y998">
        <v>7</v>
      </c>
    </row>
    <row r="999" spans="1:25" x14ac:dyDescent="0.3">
      <c r="A999">
        <v>5107</v>
      </c>
      <c r="B999" t="s">
        <v>3933</v>
      </c>
      <c r="C999" s="13">
        <v>42266</v>
      </c>
      <c r="D999" s="13">
        <v>42273</v>
      </c>
      <c r="E999" t="s">
        <v>810</v>
      </c>
      <c r="F999" t="s">
        <v>2440</v>
      </c>
      <c r="G999" t="s">
        <v>2441</v>
      </c>
      <c r="H999" t="s">
        <v>812</v>
      </c>
      <c r="I999" t="s">
        <v>854</v>
      </c>
      <c r="J999" t="s">
        <v>3088</v>
      </c>
      <c r="K999" t="s">
        <v>11</v>
      </c>
      <c r="L999">
        <v>31907</v>
      </c>
      <c r="M999" t="s">
        <v>3001</v>
      </c>
      <c r="N999" t="s">
        <v>1740</v>
      </c>
      <c r="O999" t="s">
        <v>77</v>
      </c>
      <c r="P999" t="s">
        <v>873</v>
      </c>
      <c r="Q999" t="s">
        <v>430</v>
      </c>
      <c r="R999">
        <v>66.36</v>
      </c>
      <c r="S999">
        <v>4</v>
      </c>
      <c r="T999">
        <v>0</v>
      </c>
      <c r="U999">
        <v>23.225999999999999</v>
      </c>
      <c r="V999" t="s">
        <v>67</v>
      </c>
      <c r="W999" t="s">
        <v>72</v>
      </c>
      <c r="X999" t="s">
        <v>64</v>
      </c>
      <c r="Y999">
        <v>9</v>
      </c>
    </row>
    <row r="1000" spans="1:25" x14ac:dyDescent="0.3">
      <c r="A1000">
        <v>5188</v>
      </c>
      <c r="B1000" t="s">
        <v>3934</v>
      </c>
      <c r="C1000" s="13">
        <v>42260</v>
      </c>
      <c r="D1000" s="13">
        <v>42265</v>
      </c>
      <c r="E1000" t="s">
        <v>810</v>
      </c>
      <c r="F1000" t="s">
        <v>967</v>
      </c>
      <c r="G1000" t="s">
        <v>968</v>
      </c>
      <c r="H1000" t="s">
        <v>811</v>
      </c>
      <c r="I1000" t="s">
        <v>854</v>
      </c>
      <c r="J1000" t="s">
        <v>3088</v>
      </c>
      <c r="K1000" t="s">
        <v>14</v>
      </c>
      <c r="L1000">
        <v>47201</v>
      </c>
      <c r="M1000" t="s">
        <v>3021</v>
      </c>
      <c r="N1000" t="s">
        <v>1969</v>
      </c>
      <c r="O1000" t="s">
        <v>77</v>
      </c>
      <c r="P1000" t="s">
        <v>873</v>
      </c>
      <c r="Q1000" t="s">
        <v>217</v>
      </c>
      <c r="R1000">
        <v>199.96</v>
      </c>
      <c r="S1000">
        <v>4</v>
      </c>
      <c r="T1000">
        <v>0</v>
      </c>
      <c r="U1000">
        <v>15.9968</v>
      </c>
      <c r="V1000" t="s">
        <v>67</v>
      </c>
      <c r="W1000" t="s">
        <v>72</v>
      </c>
      <c r="X1000" t="s">
        <v>64</v>
      </c>
      <c r="Y1000">
        <v>9</v>
      </c>
    </row>
    <row r="1001" spans="1:25" x14ac:dyDescent="0.3">
      <c r="A1001">
        <v>5251</v>
      </c>
      <c r="B1001" t="s">
        <v>3935</v>
      </c>
      <c r="C1001" s="13">
        <v>42716</v>
      </c>
      <c r="D1001" s="13">
        <v>42722</v>
      </c>
      <c r="E1001" t="s">
        <v>810</v>
      </c>
      <c r="F1001" t="s">
        <v>2152</v>
      </c>
      <c r="G1001" t="s">
        <v>2153</v>
      </c>
      <c r="H1001" t="s">
        <v>811</v>
      </c>
      <c r="I1001" t="s">
        <v>854</v>
      </c>
      <c r="J1001" t="s">
        <v>3088</v>
      </c>
      <c r="K1001" t="s">
        <v>11</v>
      </c>
      <c r="L1001">
        <v>31907</v>
      </c>
      <c r="M1001" t="s">
        <v>3001</v>
      </c>
      <c r="N1001" t="s">
        <v>1969</v>
      </c>
      <c r="O1001" t="s">
        <v>77</v>
      </c>
      <c r="P1001" t="s">
        <v>873</v>
      </c>
      <c r="Q1001" t="s">
        <v>217</v>
      </c>
      <c r="R1001">
        <v>249.95</v>
      </c>
      <c r="S1001">
        <v>5</v>
      </c>
      <c r="T1001">
        <v>0</v>
      </c>
      <c r="U1001">
        <v>19.995999999999999</v>
      </c>
      <c r="V1001" t="s">
        <v>71</v>
      </c>
      <c r="W1001" t="s">
        <v>73</v>
      </c>
      <c r="X1001" t="s">
        <v>68</v>
      </c>
      <c r="Y1001">
        <v>12</v>
      </c>
    </row>
    <row r="1002" spans="1:25" x14ac:dyDescent="0.3">
      <c r="A1002">
        <v>5276</v>
      </c>
      <c r="B1002" t="s">
        <v>3936</v>
      </c>
      <c r="C1002" s="13">
        <v>43083</v>
      </c>
      <c r="D1002" s="13">
        <v>43089</v>
      </c>
      <c r="E1002" t="s">
        <v>810</v>
      </c>
      <c r="F1002" t="s">
        <v>3937</v>
      </c>
      <c r="G1002" t="s">
        <v>3938</v>
      </c>
      <c r="H1002" t="s">
        <v>812</v>
      </c>
      <c r="I1002" t="s">
        <v>854</v>
      </c>
      <c r="J1002" t="s">
        <v>3939</v>
      </c>
      <c r="K1002" t="s">
        <v>4</v>
      </c>
      <c r="L1002">
        <v>72701</v>
      </c>
      <c r="M1002" t="s">
        <v>3001</v>
      </c>
      <c r="N1002" t="s">
        <v>2358</v>
      </c>
      <c r="O1002" t="s">
        <v>77</v>
      </c>
      <c r="P1002" t="s">
        <v>873</v>
      </c>
      <c r="Q1002" t="s">
        <v>507</v>
      </c>
      <c r="R1002">
        <v>159.80000000000001</v>
      </c>
      <c r="S1002">
        <v>4</v>
      </c>
      <c r="T1002">
        <v>0</v>
      </c>
      <c r="U1002">
        <v>70.311999999999998</v>
      </c>
      <c r="V1002" t="s">
        <v>71</v>
      </c>
      <c r="W1002" t="s">
        <v>74</v>
      </c>
      <c r="X1002" t="s">
        <v>68</v>
      </c>
      <c r="Y1002">
        <v>12</v>
      </c>
    </row>
    <row r="1003" spans="1:25" x14ac:dyDescent="0.3">
      <c r="A1003">
        <v>5280</v>
      </c>
      <c r="B1003" t="s">
        <v>3940</v>
      </c>
      <c r="C1003" s="13">
        <v>42985</v>
      </c>
      <c r="D1003" s="13">
        <v>42989</v>
      </c>
      <c r="E1003" t="s">
        <v>810</v>
      </c>
      <c r="F1003" t="s">
        <v>3941</v>
      </c>
      <c r="G1003" t="s">
        <v>3942</v>
      </c>
      <c r="H1003" t="s">
        <v>811</v>
      </c>
      <c r="I1003" t="s">
        <v>854</v>
      </c>
      <c r="J1003" t="s">
        <v>3142</v>
      </c>
      <c r="K1003" t="s">
        <v>49</v>
      </c>
      <c r="L1003">
        <v>53209</v>
      </c>
      <c r="M1003" t="s">
        <v>3021</v>
      </c>
      <c r="N1003" t="s">
        <v>3943</v>
      </c>
      <c r="O1003" t="s">
        <v>77</v>
      </c>
      <c r="P1003" t="s">
        <v>873</v>
      </c>
      <c r="Q1003" t="s">
        <v>618</v>
      </c>
      <c r="R1003">
        <v>13.48</v>
      </c>
      <c r="S1003">
        <v>1</v>
      </c>
      <c r="T1003">
        <v>0</v>
      </c>
      <c r="U1003">
        <v>1.8872</v>
      </c>
      <c r="V1003" t="s">
        <v>67</v>
      </c>
      <c r="W1003" t="s">
        <v>74</v>
      </c>
      <c r="X1003" t="s">
        <v>64</v>
      </c>
      <c r="Y1003">
        <v>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C48A-4D4A-475B-84F3-78017B71BC55}">
  <dimension ref="A2:F11"/>
  <sheetViews>
    <sheetView zoomScale="85" zoomScaleNormal="85" workbookViewId="0">
      <selection activeCell="C4" sqref="C4"/>
    </sheetView>
  </sheetViews>
  <sheetFormatPr defaultRowHeight="14.4" x14ac:dyDescent="0.3"/>
  <cols>
    <col min="2" max="3" width="12" bestFit="1" customWidth="1"/>
    <col min="4" max="4" width="23.33203125" bestFit="1" customWidth="1"/>
    <col min="5" max="5" width="27" bestFit="1" customWidth="1"/>
    <col min="6" max="6" width="14.6640625" customWidth="1"/>
  </cols>
  <sheetData>
    <row r="2" spans="1:6" x14ac:dyDescent="0.3">
      <c r="A2" s="5"/>
      <c r="B2" s="5"/>
      <c r="C2" s="5"/>
      <c r="D2" s="5"/>
      <c r="E2" s="5"/>
      <c r="F2" s="5"/>
    </row>
    <row r="3" spans="1:6" x14ac:dyDescent="0.3">
      <c r="A3" s="5"/>
      <c r="B3" s="5" t="s">
        <v>0</v>
      </c>
      <c r="C3" s="5" t="s">
        <v>52</v>
      </c>
      <c r="D3" s="5" t="s">
        <v>53</v>
      </c>
      <c r="E3" s="5" t="s">
        <v>54</v>
      </c>
      <c r="F3" s="10" t="s">
        <v>825</v>
      </c>
    </row>
    <row r="4" spans="1:6" x14ac:dyDescent="0.3">
      <c r="A4" s="5"/>
      <c r="B4" s="6">
        <v>1099862.0726999999</v>
      </c>
      <c r="C4" s="6">
        <v>132515.74309999999</v>
      </c>
      <c r="D4" s="6">
        <v>5009</v>
      </c>
      <c r="E4" s="6">
        <v>793</v>
      </c>
      <c r="F4" s="11">
        <f>GETPIVOTDATA("[Measures].[Count of Return_ID]",'Return Analysis'!$B$3)/GETPIVOTDATA("[Measures].[Distinct Count of Order_ID]",Sheet2!$B$3)</f>
        <v>6.58814134557796E-3</v>
      </c>
    </row>
    <row r="5" spans="1:6" x14ac:dyDescent="0.3">
      <c r="A5" s="5"/>
      <c r="B5" s="5"/>
      <c r="C5" s="5"/>
      <c r="D5" s="5"/>
      <c r="E5" s="5"/>
      <c r="F5" s="5"/>
    </row>
    <row r="6" spans="1:6" x14ac:dyDescent="0.3">
      <c r="A6" s="5"/>
      <c r="B6" s="5"/>
      <c r="C6" s="5"/>
      <c r="D6" s="5"/>
      <c r="E6" s="5"/>
      <c r="F6" s="5"/>
    </row>
    <row r="7" spans="1:6" x14ac:dyDescent="0.3">
      <c r="A7" s="5"/>
      <c r="B7" s="5"/>
      <c r="C7" s="5"/>
      <c r="D7" s="5"/>
      <c r="E7" s="5"/>
      <c r="F7" s="5"/>
    </row>
    <row r="8" spans="1:6" x14ac:dyDescent="0.3">
      <c r="A8" s="5"/>
      <c r="B8" s="5"/>
      <c r="C8" s="5"/>
      <c r="D8" s="5"/>
      <c r="E8" s="5"/>
      <c r="F8" s="5"/>
    </row>
    <row r="9" spans="1:6" x14ac:dyDescent="0.3">
      <c r="A9" s="5"/>
      <c r="B9" s="12">
        <f>B4/1000000</f>
        <v>1.0998620726999999</v>
      </c>
      <c r="C9" s="5"/>
      <c r="D9" s="5"/>
      <c r="E9" s="5"/>
      <c r="F9" s="5"/>
    </row>
    <row r="10" spans="1:6" x14ac:dyDescent="0.3">
      <c r="A10" s="5"/>
      <c r="B10" s="5"/>
      <c r="C10" s="5"/>
      <c r="D10" s="5"/>
      <c r="E10" s="5"/>
      <c r="F10" s="5"/>
    </row>
    <row r="11" spans="1:6" x14ac:dyDescent="0.3">
      <c r="A11" s="5"/>
      <c r="B11" s="5"/>
      <c r="C11" s="5"/>
      <c r="D11" s="5"/>
      <c r="E11" s="5"/>
      <c r="F11"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780CE-65A4-4107-9992-80F8BC91D1DA}">
  <dimension ref="B3:C9"/>
  <sheetViews>
    <sheetView workbookViewId="0">
      <selection activeCell="C3" sqref="C3"/>
    </sheetView>
  </sheetViews>
  <sheetFormatPr defaultRowHeight="14.4" x14ac:dyDescent="0.3"/>
  <cols>
    <col min="2" max="2" width="12.44140625" bestFit="1" customWidth="1"/>
    <col min="3" max="3" width="25.21875" bestFit="1" customWidth="1"/>
  </cols>
  <sheetData>
    <row r="3" spans="2:3" x14ac:dyDescent="0.3">
      <c r="B3" s="2" t="s">
        <v>1</v>
      </c>
      <c r="C3" t="s">
        <v>819</v>
      </c>
    </row>
    <row r="4" spans="2:3" x14ac:dyDescent="0.3">
      <c r="B4" s="3" t="s">
        <v>814</v>
      </c>
      <c r="C4" s="1">
        <v>70</v>
      </c>
    </row>
    <row r="5" spans="2:3" x14ac:dyDescent="0.3">
      <c r="B5" s="3" t="s">
        <v>815</v>
      </c>
      <c r="C5" s="1">
        <v>116</v>
      </c>
    </row>
    <row r="6" spans="2:3" x14ac:dyDescent="0.3">
      <c r="B6" s="3" t="s">
        <v>816</v>
      </c>
      <c r="C6" s="1">
        <v>76</v>
      </c>
    </row>
    <row r="7" spans="2:3" x14ac:dyDescent="0.3">
      <c r="B7" s="3" t="s">
        <v>817</v>
      </c>
      <c r="C7" s="1">
        <v>41</v>
      </c>
    </row>
    <row r="8" spans="2:3" x14ac:dyDescent="0.3">
      <c r="B8" s="3" t="s">
        <v>818</v>
      </c>
      <c r="C8" s="1">
        <v>197</v>
      </c>
    </row>
    <row r="9" spans="2:3" x14ac:dyDescent="0.3">
      <c r="B9" s="3" t="s">
        <v>51</v>
      </c>
      <c r="C9" s="1">
        <v>500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D987-DC52-462F-9546-D2C1C002D78C}">
  <dimension ref="B3:C8"/>
  <sheetViews>
    <sheetView workbookViewId="0">
      <selection activeCell="N17" sqref="N17"/>
    </sheetView>
  </sheetViews>
  <sheetFormatPr defaultRowHeight="14.4" x14ac:dyDescent="0.3"/>
  <cols>
    <col min="2" max="2" width="14.77734375" bestFit="1" customWidth="1"/>
    <col min="3" max="3" width="16.21875" bestFit="1" customWidth="1"/>
  </cols>
  <sheetData>
    <row r="3" spans="2:3" x14ac:dyDescent="0.3">
      <c r="B3" s="2" t="s">
        <v>1</v>
      </c>
      <c r="C3" t="s">
        <v>824</v>
      </c>
    </row>
    <row r="4" spans="2:3" x14ac:dyDescent="0.3">
      <c r="B4" s="3" t="s">
        <v>820</v>
      </c>
      <c r="C4" s="1">
        <v>12</v>
      </c>
    </row>
    <row r="5" spans="2:3" x14ac:dyDescent="0.3">
      <c r="B5" s="3" t="s">
        <v>821</v>
      </c>
      <c r="C5" s="1">
        <v>12</v>
      </c>
    </row>
    <row r="6" spans="2:3" x14ac:dyDescent="0.3">
      <c r="B6" s="3" t="s">
        <v>822</v>
      </c>
      <c r="C6" s="1">
        <v>5</v>
      </c>
    </row>
    <row r="7" spans="2:3" x14ac:dyDescent="0.3">
      <c r="B7" s="3" t="s">
        <v>823</v>
      </c>
      <c r="C7" s="1">
        <v>4</v>
      </c>
    </row>
    <row r="8" spans="2:3" x14ac:dyDescent="0.3">
      <c r="B8" s="3" t="s">
        <v>51</v>
      </c>
      <c r="C8" s="1">
        <v>33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B765-64A9-4B7E-8912-C9CE49BB69E7}">
  <dimension ref="P7:Q11"/>
  <sheetViews>
    <sheetView workbookViewId="0">
      <selection activeCell="Q7" sqref="Q7"/>
    </sheetView>
  </sheetViews>
  <sheetFormatPr defaultRowHeight="14.4" x14ac:dyDescent="0.3"/>
  <cols>
    <col min="16" max="16" width="12.44140625" bestFit="1" customWidth="1"/>
    <col min="17" max="17" width="26.109375" bestFit="1" customWidth="1"/>
  </cols>
  <sheetData>
    <row r="7" spans="16:17" x14ac:dyDescent="0.3">
      <c r="P7" s="2" t="s">
        <v>1</v>
      </c>
      <c r="Q7" t="s">
        <v>54</v>
      </c>
    </row>
    <row r="8" spans="16:17" x14ac:dyDescent="0.3">
      <c r="P8" s="3" t="s">
        <v>811</v>
      </c>
      <c r="Q8" s="1">
        <v>409</v>
      </c>
    </row>
    <row r="9" spans="16:17" x14ac:dyDescent="0.3">
      <c r="P9" s="3" t="s">
        <v>812</v>
      </c>
      <c r="Q9" s="1">
        <v>236</v>
      </c>
    </row>
    <row r="10" spans="16:17" x14ac:dyDescent="0.3">
      <c r="P10" s="3" t="s">
        <v>813</v>
      </c>
      <c r="Q10" s="1">
        <v>148</v>
      </c>
    </row>
    <row r="11" spans="16:17" x14ac:dyDescent="0.3">
      <c r="P11" s="3" t="s">
        <v>51</v>
      </c>
      <c r="Q11" s="1">
        <v>793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CDD5FBD-E16B-47C6-B7D9-8EBC04743E4B}">
  <ds:schemaRefs>
    <ds:schemaRef ds:uri="http://schemas.microsoft.com/DataMashup"/>
  </ds:schemaRefs>
</ds:datastoreItem>
</file>

<file path=customXml/itemProps2.xml><?xml version="1.0" encoding="utf-8"?>
<ds:datastoreItem xmlns:ds="http://schemas.openxmlformats.org/officeDocument/2006/customXml" ds:itemID="{8B2D1CC5-BA5D-4FDD-92BC-44FA38D566BD}">
  <ds:schemaRefs/>
</ds:datastoreItem>
</file>

<file path=customXml/itemProps3.xml><?xml version="1.0" encoding="utf-8"?>
<ds:datastoreItem xmlns:ds="http://schemas.openxmlformats.org/officeDocument/2006/customXml" ds:itemID="{ED30226D-1EA2-43C2-AB9F-CE000B43D815}">
  <ds:schemaRefs/>
</ds:datastoreItem>
</file>

<file path=customXml/itemProps4.xml><?xml version="1.0" encoding="utf-8"?>
<ds:datastoreItem xmlns:ds="http://schemas.openxmlformats.org/officeDocument/2006/customXml" ds:itemID="{587A4B01-C4C8-432F-8EDD-2144D126A847}">
  <ds:schemaRefs/>
</ds:datastoreItem>
</file>

<file path=customXml/itemProps5.xml><?xml version="1.0" encoding="utf-8"?>
<ds:datastoreItem xmlns:ds="http://schemas.openxmlformats.org/officeDocument/2006/customXml" ds:itemID="{7714873A-B611-46FA-B700-E21311688387}">
  <ds:schemaRefs/>
</ds:datastoreItem>
</file>

<file path=customXml/itemProps6.xml><?xml version="1.0" encoding="utf-8"?>
<ds:datastoreItem xmlns:ds="http://schemas.openxmlformats.org/officeDocument/2006/customXml" ds:itemID="{14783F74-91A8-4681-85AA-80C6114C221F}">
  <ds:schemaRefs/>
</ds:datastoreItem>
</file>

<file path=customXml/itemProps7.xml><?xml version="1.0" encoding="utf-8"?>
<ds:datastoreItem xmlns:ds="http://schemas.openxmlformats.org/officeDocument/2006/customXml" ds:itemID="{FDDEEFA3-A78C-4B78-8BC0-469CA55F5420}">
  <ds:schemaRefs/>
</ds:datastoreItem>
</file>

<file path=customXml/itemProps8.xml><?xml version="1.0" encoding="utf-8"?>
<ds:datastoreItem xmlns:ds="http://schemas.openxmlformats.org/officeDocument/2006/customXml" ds:itemID="{0D1818B2-6799-467E-8333-3618AC12540E}">
  <ds:schemaRefs/>
</ds:datastoreItem>
</file>

<file path=customXml/itemProps9.xml><?xml version="1.0" encoding="utf-8"?>
<ds:datastoreItem xmlns:ds="http://schemas.openxmlformats.org/officeDocument/2006/customXml" ds:itemID="{2B5A3226-4A9F-4663-9EAD-DE9870E6D31E}">
  <ds:schemaRefs/>
</ds:datastoreItem>
</file>

<file path=customXml/itemProps10.xml><?xml version="1.0" encoding="utf-8"?>
<ds:datastoreItem xmlns:ds="http://schemas.openxmlformats.org/officeDocument/2006/customXml" ds:itemID="{D422CD74-7882-4DC4-943C-FE298B38A053}">
  <ds:schemaRefs/>
</ds:datastoreItem>
</file>

<file path=customXml/itemProps11.xml><?xml version="1.0" encoding="utf-8"?>
<ds:datastoreItem xmlns:ds="http://schemas.openxmlformats.org/officeDocument/2006/customXml" ds:itemID="{14C50ED8-7B9E-45BF-91FD-D0575A99664B}">
  <ds:schemaRefs/>
</ds:datastoreItem>
</file>

<file path=customXml/itemProps12.xml><?xml version="1.0" encoding="utf-8"?>
<ds:datastoreItem xmlns:ds="http://schemas.openxmlformats.org/officeDocument/2006/customXml" ds:itemID="{F86B045A-8448-4733-AAA0-E7AE5AB8000C}">
  <ds:schemaRefs/>
</ds:datastoreItem>
</file>

<file path=customXml/itemProps13.xml><?xml version="1.0" encoding="utf-8"?>
<ds:datastoreItem xmlns:ds="http://schemas.openxmlformats.org/officeDocument/2006/customXml" ds:itemID="{3BE95D35-C0C8-487A-AE09-4CAFFDECEE8B}">
  <ds:schemaRefs/>
</ds:datastoreItem>
</file>

<file path=customXml/itemProps14.xml><?xml version="1.0" encoding="utf-8"?>
<ds:datastoreItem xmlns:ds="http://schemas.openxmlformats.org/officeDocument/2006/customXml" ds:itemID="{C7C6FEDA-795F-4F7E-B68E-F1874BCC0C4D}">
  <ds:schemaRefs/>
</ds:datastoreItem>
</file>

<file path=customXml/itemProps15.xml><?xml version="1.0" encoding="utf-8"?>
<ds:datastoreItem xmlns:ds="http://schemas.openxmlformats.org/officeDocument/2006/customXml" ds:itemID="{4835B2A8-67DA-4537-B855-1286BD279CF6}">
  <ds:schemaRefs/>
</ds:datastoreItem>
</file>

<file path=customXml/itemProps16.xml><?xml version="1.0" encoding="utf-8"?>
<ds:datastoreItem xmlns:ds="http://schemas.openxmlformats.org/officeDocument/2006/customXml" ds:itemID="{87178A28-E0A6-4B22-8070-DBDED15C8397}">
  <ds:schemaRefs/>
</ds:datastoreItem>
</file>

<file path=customXml/itemProps17.xml><?xml version="1.0" encoding="utf-8"?>
<ds:datastoreItem xmlns:ds="http://schemas.openxmlformats.org/officeDocument/2006/customXml" ds:itemID="{63C75846-9984-4AF5-9539-7F83BC7DB942}">
  <ds:schemaRefs/>
</ds:datastoreItem>
</file>

<file path=customXml/itemProps18.xml><?xml version="1.0" encoding="utf-8"?>
<ds:datastoreItem xmlns:ds="http://schemas.openxmlformats.org/officeDocument/2006/customXml" ds:itemID="{87D301AF-45D0-4AC3-9CD7-F828DFED93AA}">
  <ds:schemaRefs/>
</ds:datastoreItem>
</file>

<file path=customXml/itemProps19.xml><?xml version="1.0" encoding="utf-8"?>
<ds:datastoreItem xmlns:ds="http://schemas.openxmlformats.org/officeDocument/2006/customXml" ds:itemID="{253D7CDD-9099-443F-8277-FA835F99FE25}">
  <ds:schemaRefs/>
</ds:datastoreItem>
</file>

<file path=customXml/itemProps20.xml><?xml version="1.0" encoding="utf-8"?>
<ds:datastoreItem xmlns:ds="http://schemas.openxmlformats.org/officeDocument/2006/customXml" ds:itemID="{CDAD26AB-14DB-4644-A62B-FC744AFA9E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 Segment</vt:lpstr>
      <vt:lpstr>Monthly Orders</vt:lpstr>
      <vt:lpstr>Dashboard</vt:lpstr>
      <vt:lpstr>sales trendd</vt:lpstr>
      <vt:lpstr>Ship Mode</vt:lpstr>
      <vt:lpstr>Region Analysis</vt:lpstr>
      <vt:lpstr>Category Analysis</vt:lpstr>
      <vt:lpstr>Sheet13</vt:lpstr>
      <vt:lpstr>Sheet2</vt:lpstr>
      <vt:lpstr>Payment Method</vt:lpstr>
      <vt:lpstr>Return Analysis</vt:lpstr>
      <vt:lpstr>customer segmentsss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2026-05-25T12:07:53Z</dcterms:created>
  <dcterms:modified xsi:type="dcterms:W3CDTF">2026-05-30T15:38:19Z</dcterms:modified>
</cp:coreProperties>
</file>