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jjPHc//Z9C86GDDW9FD53DACs98Q=="/>
    </ext>
  </extLst>
</workbook>
</file>

<file path=xl/calcChain.xml><?xml version="1.0" encoding="utf-8"?>
<calcChain xmlns="http://schemas.openxmlformats.org/spreadsheetml/2006/main">
  <c r="D2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G4" i="1" s="1"/>
  <c r="E5" i="1"/>
  <c r="G5" i="1" s="1"/>
  <c r="E6" i="1"/>
  <c r="E7" i="1"/>
  <c r="E8" i="1"/>
  <c r="G8" i="1" s="1"/>
  <c r="E9" i="1"/>
  <c r="G9" i="1" s="1"/>
  <c r="E10" i="1"/>
  <c r="E11" i="1"/>
  <c r="E12" i="1"/>
  <c r="G12" i="1" s="1"/>
  <c r="E13" i="1"/>
  <c r="G13" i="1" s="1"/>
  <c r="E14" i="1"/>
  <c r="E15" i="1"/>
  <c r="E16" i="1"/>
  <c r="G16" i="1" s="1"/>
  <c r="E3" i="1"/>
  <c r="G3" i="1" s="1"/>
  <c r="G15" i="1" l="1"/>
  <c r="G11" i="1"/>
  <c r="G7" i="1"/>
  <c r="G14" i="1"/>
  <c r="G10" i="1"/>
  <c r="G6" i="1"/>
</calcChain>
</file>

<file path=xl/sharedStrings.xml><?xml version="1.0" encoding="utf-8"?>
<sst xmlns="http://schemas.openxmlformats.org/spreadsheetml/2006/main" count="45" uniqueCount="37">
  <si>
    <t>Category</t>
  </si>
  <si>
    <t>Toys Ordered</t>
  </si>
  <si>
    <t>Price Each</t>
  </si>
  <si>
    <t>Q. Ordered</t>
  </si>
  <si>
    <t>Cost</t>
  </si>
  <si>
    <t>Discount</t>
  </si>
  <si>
    <t>Final Cost</t>
  </si>
  <si>
    <t>Dolls</t>
  </si>
  <si>
    <t>BBQ Barbie Doll</t>
  </si>
  <si>
    <t>Prince Eric Doll</t>
  </si>
  <si>
    <t>Princess Jasmine Doll</t>
  </si>
  <si>
    <t>Action figures</t>
  </si>
  <si>
    <t>BatMan</t>
  </si>
  <si>
    <t xml:space="preserve">Spiderman </t>
  </si>
  <si>
    <t>Educational Toys</t>
  </si>
  <si>
    <t>Robot Kit</t>
  </si>
  <si>
    <t>Creative toys</t>
  </si>
  <si>
    <t>Spirograph</t>
  </si>
  <si>
    <t>Lego</t>
  </si>
  <si>
    <t>Speak and Spell</t>
  </si>
  <si>
    <t>Electronic Toys</t>
  </si>
  <si>
    <t>Digital Pet</t>
  </si>
  <si>
    <t>Robot</t>
  </si>
  <si>
    <t>Games</t>
  </si>
  <si>
    <t>PS5</t>
  </si>
  <si>
    <t>Xbox</t>
  </si>
  <si>
    <t>Stickers</t>
  </si>
  <si>
    <t>GROUP 12</t>
  </si>
  <si>
    <t>Column1</t>
  </si>
  <si>
    <t>Column2</t>
  </si>
  <si>
    <t>Column3</t>
  </si>
  <si>
    <t>Column5</t>
  </si>
  <si>
    <t>Column6</t>
  </si>
  <si>
    <t xml:space="preserve"> </t>
  </si>
  <si>
    <t>SUMMARY TABLE</t>
  </si>
  <si>
    <t>TOTAL SALES PRICE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</si>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</sst>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8" x14ac:knownFonts="1">
    <font>
      <sz val="11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0" xfId="1" applyAlignment="1"/>
    <xf numFmtId="0" fontId="3" fillId="2" borderId="0" xfId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164" fontId="5" fillId="0" borderId="0" xfId="0" applyNumberFormat="1" applyFont="1" applyAlignment="1">
      <alignment horizontal="right"/>
    </xf>
    <xf numFmtId="164" fontId="3" fillId="2" borderId="0" xfId="1" applyNumberFormat="1" applyAlignment="1">
      <alignment horizontal="center"/>
    </xf>
    <xf numFmtId="164" fontId="5" fillId="0" borderId="0" xfId="0" applyNumberFormat="1" applyFont="1" applyAlignment="1"/>
    <xf numFmtId="0" fontId="1" fillId="0" borderId="0" xfId="0" applyFont="1" applyAlignment="1"/>
    <xf numFmtId="164" fontId="4" fillId="0" borderId="0" xfId="0" applyNumberFormat="1" applyFont="1" applyAlignment="1"/>
    <xf numFmtId="0" fontId="0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2">
    <cellStyle name="Accent1" xfId="1" builtinId="29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_-[$£-809]* #,##0.00_-;\-[$£-809]* #,##0.00_-;_-[$£-809]* &quot;-&quot;??_-;_-@_-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G17" totalsRowShown="0" headerRowDxfId="3" headerRowCellStyle="Accent1">
  <autoFilter ref="A1:G17"/>
  <tableColumns count="7">
    <tableColumn id="1" name="GROUP 12" dataDxfId="5"/>
    <tableColumn id="2" name="Column1" dataDxfId="4"/>
    <tableColumn id="3" name="Column2" dataDxfId="2"/>
    <tableColumn id="4" name="Column3" dataDxfId="0"/>
    <tableColumn id="5" name=" " dataDxfId="1"/>
    <tableColumn id="6" name="Column5"/>
    <tableColumn id="7" name="Column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D24" sqref="D24"/>
    </sheetView>
  </sheetViews>
  <sheetFormatPr defaultColWidth="14.42578125" defaultRowHeight="15" customHeight="1" x14ac:dyDescent="0.25"/>
  <cols>
    <col min="1" max="1" width="21.42578125" customWidth="1"/>
    <col min="2" max="2" width="25.140625" customWidth="1"/>
    <col min="3" max="3" width="18.42578125" style="7" customWidth="1"/>
    <col min="4" max="4" width="20.85546875" customWidth="1"/>
    <col min="5" max="5" width="14.140625" style="7" customWidth="1"/>
    <col min="6" max="6" width="14.5703125" customWidth="1"/>
    <col min="7" max="7" width="13.140625" customWidth="1"/>
    <col min="8" max="26" width="8.7109375" customWidth="1"/>
  </cols>
  <sheetData>
    <row r="1" spans="1:7" s="3" customFormat="1" ht="25.5" customHeight="1" x14ac:dyDescent="0.25">
      <c r="A1" s="4" t="s">
        <v>27</v>
      </c>
      <c r="B1" s="4" t="s">
        <v>28</v>
      </c>
      <c r="C1" s="4" t="s">
        <v>29</v>
      </c>
      <c r="D1" s="3" t="s">
        <v>30</v>
      </c>
      <c r="E1" s="12" t="s">
        <v>33</v>
      </c>
      <c r="F1" s="3" t="s">
        <v>31</v>
      </c>
      <c r="G1" s="3" t="s">
        <v>32</v>
      </c>
    </row>
    <row r="2" spans="1:7" ht="20.100000000000001" customHeight="1" x14ac:dyDescent="0.25">
      <c r="A2" s="1" t="s">
        <v>0</v>
      </c>
      <c r="B2" s="1" t="s">
        <v>1</v>
      </c>
      <c r="C2" s="5" t="s">
        <v>2</v>
      </c>
      <c r="D2" s="14" t="s">
        <v>3</v>
      </c>
      <c r="E2" s="5" t="s">
        <v>4</v>
      </c>
      <c r="F2" s="1" t="s">
        <v>5</v>
      </c>
      <c r="G2" s="1" t="s">
        <v>6</v>
      </c>
    </row>
    <row r="3" spans="1:7" ht="20.100000000000001" customHeight="1" x14ac:dyDescent="0.25">
      <c r="A3" s="2" t="s">
        <v>7</v>
      </c>
      <c r="B3" s="1" t="s">
        <v>8</v>
      </c>
      <c r="C3" s="6">
        <v>12.99</v>
      </c>
      <c r="D3" s="14">
        <v>2</v>
      </c>
      <c r="E3" s="5">
        <f>(C3*D3)</f>
        <v>25.98</v>
      </c>
      <c r="F3" t="str">
        <f>IF(D3&gt;7, "10%", IF(D3&gt;4,"5%",IF(D3&lt;4,"0%")))</f>
        <v>0%</v>
      </c>
      <c r="G3" s="7">
        <f>E3-(E3*F3)</f>
        <v>25.98</v>
      </c>
    </row>
    <row r="4" spans="1:7" ht="20.100000000000001" customHeight="1" x14ac:dyDescent="0.25">
      <c r="A4" s="2" t="s">
        <v>7</v>
      </c>
      <c r="B4" s="1" t="s">
        <v>9</v>
      </c>
      <c r="C4" s="6">
        <v>8.99</v>
      </c>
      <c r="D4" s="14">
        <v>3</v>
      </c>
      <c r="E4" s="5">
        <f t="shared" ref="E4:E16" si="0">(C4*D4)</f>
        <v>26.97</v>
      </c>
      <c r="F4" t="str">
        <f t="shared" ref="F4:F16" si="1">IF(D4&gt;7, "10%", IF(D4&gt;4,"5%",IF(D4&lt;4,"0%")))</f>
        <v>0%</v>
      </c>
      <c r="G4" s="7">
        <f t="shared" ref="G4:G16" si="2">E4-(E4*F4)</f>
        <v>26.97</v>
      </c>
    </row>
    <row r="5" spans="1:7" ht="20.100000000000001" customHeight="1" x14ac:dyDescent="0.25">
      <c r="A5" s="2" t="s">
        <v>7</v>
      </c>
      <c r="B5" s="1" t="s">
        <v>10</v>
      </c>
      <c r="C5" s="6">
        <v>9.99</v>
      </c>
      <c r="D5" s="14">
        <v>10</v>
      </c>
      <c r="E5" s="5">
        <f t="shared" si="0"/>
        <v>99.9</v>
      </c>
      <c r="F5" t="str">
        <f t="shared" si="1"/>
        <v>10%</v>
      </c>
      <c r="G5" s="7">
        <f t="shared" si="2"/>
        <v>89.91</v>
      </c>
    </row>
    <row r="6" spans="1:7" ht="20.100000000000001" customHeight="1" x14ac:dyDescent="0.25">
      <c r="A6" s="2" t="s">
        <v>11</v>
      </c>
      <c r="B6" s="1" t="s">
        <v>12</v>
      </c>
      <c r="C6" s="6">
        <v>19.989999999999998</v>
      </c>
      <c r="D6" s="14">
        <v>5</v>
      </c>
      <c r="E6" s="5">
        <f t="shared" si="0"/>
        <v>99.949999999999989</v>
      </c>
      <c r="F6" t="str">
        <f t="shared" si="1"/>
        <v>5%</v>
      </c>
      <c r="G6" s="7">
        <f t="shared" si="2"/>
        <v>94.952499999999986</v>
      </c>
    </row>
    <row r="7" spans="1:7" ht="20.100000000000001" customHeight="1" x14ac:dyDescent="0.25">
      <c r="A7" s="2" t="s">
        <v>11</v>
      </c>
      <c r="B7" s="1" t="s">
        <v>13</v>
      </c>
      <c r="C7" s="6">
        <v>14.99</v>
      </c>
      <c r="D7" s="14">
        <v>8</v>
      </c>
      <c r="E7" s="5">
        <f t="shared" si="0"/>
        <v>119.92</v>
      </c>
      <c r="F7" t="str">
        <f t="shared" si="1"/>
        <v>10%</v>
      </c>
      <c r="G7" s="7">
        <f t="shared" si="2"/>
        <v>107.928</v>
      </c>
    </row>
    <row r="8" spans="1:7" ht="20.100000000000001" customHeight="1" x14ac:dyDescent="0.25">
      <c r="A8" s="2" t="s">
        <v>14</v>
      </c>
      <c r="B8" s="1" t="s">
        <v>15</v>
      </c>
      <c r="C8" s="6">
        <v>12.5</v>
      </c>
      <c r="D8" s="14">
        <v>2</v>
      </c>
      <c r="E8" s="5">
        <f t="shared" si="0"/>
        <v>25</v>
      </c>
      <c r="F8" t="str">
        <f t="shared" si="1"/>
        <v>0%</v>
      </c>
      <c r="G8" s="7">
        <f t="shared" si="2"/>
        <v>25</v>
      </c>
    </row>
    <row r="9" spans="1:7" ht="20.100000000000001" customHeight="1" x14ac:dyDescent="0.25">
      <c r="A9" s="2" t="s">
        <v>16</v>
      </c>
      <c r="B9" s="1" t="s">
        <v>17</v>
      </c>
      <c r="C9" s="6">
        <v>60.5</v>
      </c>
      <c r="D9" s="14">
        <v>5</v>
      </c>
      <c r="E9" s="5">
        <f t="shared" si="0"/>
        <v>302.5</v>
      </c>
      <c r="F9" t="str">
        <f t="shared" si="1"/>
        <v>5%</v>
      </c>
      <c r="G9" s="7">
        <f t="shared" si="2"/>
        <v>287.375</v>
      </c>
    </row>
    <row r="10" spans="1:7" ht="20.100000000000001" customHeight="1" x14ac:dyDescent="0.25">
      <c r="A10" s="2" t="s">
        <v>16</v>
      </c>
      <c r="B10" s="1" t="s">
        <v>18</v>
      </c>
      <c r="C10" s="6">
        <v>30.5</v>
      </c>
      <c r="D10" s="14">
        <v>1</v>
      </c>
      <c r="E10" s="5">
        <f t="shared" si="0"/>
        <v>30.5</v>
      </c>
      <c r="F10" t="str">
        <f t="shared" si="1"/>
        <v>0%</v>
      </c>
      <c r="G10" s="7">
        <f t="shared" si="2"/>
        <v>30.5</v>
      </c>
    </row>
    <row r="11" spans="1:7" ht="20.100000000000001" customHeight="1" x14ac:dyDescent="0.25">
      <c r="A11" s="2" t="s">
        <v>14</v>
      </c>
      <c r="B11" s="1" t="s">
        <v>19</v>
      </c>
      <c r="C11" s="6">
        <v>10.5</v>
      </c>
      <c r="D11" s="14">
        <v>6</v>
      </c>
      <c r="E11" s="5">
        <f t="shared" si="0"/>
        <v>63</v>
      </c>
      <c r="F11" t="str">
        <f t="shared" si="1"/>
        <v>5%</v>
      </c>
      <c r="G11" s="7">
        <f t="shared" si="2"/>
        <v>59.85</v>
      </c>
    </row>
    <row r="12" spans="1:7" ht="20.100000000000001" customHeight="1" x14ac:dyDescent="0.25">
      <c r="A12" s="2" t="s">
        <v>20</v>
      </c>
      <c r="B12" s="1" t="s">
        <v>21</v>
      </c>
      <c r="C12" s="6">
        <v>34.5</v>
      </c>
      <c r="D12" s="14">
        <v>8</v>
      </c>
      <c r="E12" s="5">
        <f t="shared" si="0"/>
        <v>276</v>
      </c>
      <c r="F12" t="str">
        <f t="shared" si="1"/>
        <v>10%</v>
      </c>
      <c r="G12" s="7">
        <f t="shared" si="2"/>
        <v>248.4</v>
      </c>
    </row>
    <row r="13" spans="1:7" ht="20.100000000000001" customHeight="1" x14ac:dyDescent="0.25">
      <c r="A13" s="2" t="s">
        <v>14</v>
      </c>
      <c r="B13" s="1" t="s">
        <v>22</v>
      </c>
      <c r="C13" s="6">
        <v>50</v>
      </c>
      <c r="D13" s="14">
        <v>19</v>
      </c>
      <c r="E13" s="5">
        <f t="shared" si="0"/>
        <v>950</v>
      </c>
      <c r="F13" t="str">
        <f t="shared" si="1"/>
        <v>10%</v>
      </c>
      <c r="G13" s="7">
        <f t="shared" si="2"/>
        <v>855</v>
      </c>
    </row>
    <row r="14" spans="1:7" ht="20.100000000000001" customHeight="1" x14ac:dyDescent="0.25">
      <c r="A14" s="2" t="s">
        <v>23</v>
      </c>
      <c r="B14" s="1" t="s">
        <v>24</v>
      </c>
      <c r="C14" s="6">
        <v>350</v>
      </c>
      <c r="D14" s="14">
        <v>5</v>
      </c>
      <c r="E14" s="5">
        <f t="shared" si="0"/>
        <v>1750</v>
      </c>
      <c r="F14" t="str">
        <f t="shared" si="1"/>
        <v>5%</v>
      </c>
      <c r="G14" s="7">
        <f t="shared" si="2"/>
        <v>1662.5</v>
      </c>
    </row>
    <row r="15" spans="1:7" ht="20.100000000000001" customHeight="1" x14ac:dyDescent="0.25">
      <c r="A15" s="2" t="s">
        <v>23</v>
      </c>
      <c r="B15" s="1" t="s">
        <v>25</v>
      </c>
      <c r="C15" s="6">
        <v>400</v>
      </c>
      <c r="D15" s="14">
        <v>6</v>
      </c>
      <c r="E15" s="5">
        <f t="shared" si="0"/>
        <v>2400</v>
      </c>
      <c r="F15" t="str">
        <f t="shared" si="1"/>
        <v>5%</v>
      </c>
      <c r="G15" s="7">
        <f t="shared" si="2"/>
        <v>2280</v>
      </c>
    </row>
    <row r="16" spans="1:7" ht="20.100000000000001" customHeight="1" x14ac:dyDescent="0.25">
      <c r="A16" s="2" t="s">
        <v>16</v>
      </c>
      <c r="B16" s="1" t="s">
        <v>26</v>
      </c>
      <c r="C16" s="6">
        <v>19.989999999999998</v>
      </c>
      <c r="D16" s="14">
        <v>11</v>
      </c>
      <c r="E16" s="5">
        <f t="shared" si="0"/>
        <v>219.89</v>
      </c>
      <c r="F16" t="str">
        <f t="shared" si="1"/>
        <v>10%</v>
      </c>
      <c r="G16" s="7">
        <f t="shared" si="2"/>
        <v>197.90099999999998</v>
      </c>
    </row>
    <row r="17" spans="1:5" ht="14.25" customHeight="1" x14ac:dyDescent="0.25">
      <c r="A17" s="9"/>
      <c r="B17" s="10"/>
      <c r="C17" s="11"/>
      <c r="D17" s="10"/>
      <c r="E17" s="13"/>
    </row>
    <row r="18" spans="1:5" ht="14.25" customHeight="1" x14ac:dyDescent="0.25"/>
    <row r="19" spans="1:5" ht="14.25" customHeight="1" x14ac:dyDescent="0.25"/>
    <row r="20" spans="1:5" ht="14.25" customHeight="1" x14ac:dyDescent="0.25"/>
    <row r="21" spans="1:5" ht="20.100000000000001" customHeight="1" x14ac:dyDescent="0.25">
      <c r="B21" s="17" t="s">
        <v>34</v>
      </c>
      <c r="C21" s="16"/>
      <c r="D21" s="16"/>
      <c r="E21" s="16"/>
    </row>
    <row r="22" spans="1:5" ht="14.25" customHeight="1" x14ac:dyDescent="0.25">
      <c r="C22" s="15" t="s">
        <v>35</v>
      </c>
      <c r="D22" s="8" t="s">
        <v>36</v>
      </c>
    </row>
    <row r="23" spans="1:5" ht="14.25" customHeight="1" x14ac:dyDescent="0.25">
      <c r="D23">
        <f>SUMIF(D3:D5, DOLLS)</f>
        <v>0</v>
      </c>
    </row>
    <row r="24" spans="1:5" ht="14.25" customHeight="1" x14ac:dyDescent="0.25">
      <c r="B24" s="7"/>
      <c r="C24"/>
      <c r="E24"/>
    </row>
    <row r="25" spans="1:5" ht="14.25" customHeight="1" x14ac:dyDescent="0.25">
      <c r="B25" s="7"/>
      <c r="C25"/>
      <c r="E25"/>
    </row>
    <row r="26" spans="1:5" ht="14.25" customHeight="1" x14ac:dyDescent="0.25">
      <c r="B26" s="7"/>
      <c r="C26"/>
      <c r="E26"/>
    </row>
    <row r="27" spans="1:5" ht="14.25" customHeight="1" x14ac:dyDescent="0.25">
      <c r="B27" s="7"/>
      <c r="C27"/>
      <c r="E27"/>
    </row>
    <row r="28" spans="1:5" ht="14.25" customHeight="1" x14ac:dyDescent="0.25">
      <c r="B28" s="7"/>
      <c r="C28"/>
      <c r="E28"/>
    </row>
    <row r="29" spans="1:5" ht="14.25" customHeight="1" x14ac:dyDescent="0.25">
      <c r="B29" s="7"/>
      <c r="C29"/>
      <c r="E29"/>
    </row>
    <row r="30" spans="1:5" ht="14.25" customHeight="1" x14ac:dyDescent="0.25">
      <c r="B30" s="7"/>
      <c r="C30"/>
      <c r="E30"/>
    </row>
    <row r="31" spans="1:5" ht="14.25" customHeight="1" x14ac:dyDescent="0.25">
      <c r="B31" s="7"/>
      <c r="C31"/>
      <c r="E31"/>
    </row>
    <row r="32" spans="1:5" ht="14.25" customHeight="1" x14ac:dyDescent="0.25">
      <c r="B32" s="7"/>
      <c r="C32"/>
      <c r="E32"/>
    </row>
    <row r="33" spans="2:5" ht="14.25" customHeight="1" x14ac:dyDescent="0.25">
      <c r="B33" s="7"/>
      <c r="C33"/>
      <c r="E33"/>
    </row>
    <row r="34" spans="2:5" ht="14.25" customHeight="1" x14ac:dyDescent="0.25">
      <c r="B34" s="7"/>
      <c r="C34"/>
      <c r="E34"/>
    </row>
    <row r="35" spans="2:5" ht="14.25" customHeight="1" x14ac:dyDescent="0.25">
      <c r="B35" s="7"/>
      <c r="C35"/>
      <c r="E35"/>
    </row>
    <row r="36" spans="2:5" ht="14.25" customHeight="1" x14ac:dyDescent="0.25">
      <c r="B36" s="7"/>
      <c r="C36"/>
      <c r="E36"/>
    </row>
    <row r="37" spans="2:5" ht="14.25" customHeight="1" x14ac:dyDescent="0.25">
      <c r="B37" s="7"/>
      <c r="C37"/>
      <c r="E37"/>
    </row>
    <row r="38" spans="2:5" ht="14.25" customHeight="1" x14ac:dyDescent="0.25">
      <c r="B38" s="7"/>
      <c r="C38"/>
      <c r="E38"/>
    </row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1:E21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Geetu</dc:creator>
  <cp:lastModifiedBy>user</cp:lastModifiedBy>
  <dcterms:created xsi:type="dcterms:W3CDTF">2021-06-08T14:42:39Z</dcterms:created>
  <dcterms:modified xsi:type="dcterms:W3CDTF">2025-06-17T03:51:53Z</dcterms:modified>
</cp:coreProperties>
</file>