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Ojas patil\OneDrive\Documents\Projects\"/>
    </mc:Choice>
  </mc:AlternateContent>
  <xr:revisionPtr revIDLastSave="0" documentId="8_{C0D00ADF-3A94-4D1D-95B3-E6ED35B9DABA}" xr6:coauthVersionLast="47" xr6:coauthVersionMax="47" xr10:uidLastSave="{00000000-0000-0000-0000-000000000000}"/>
  <bookViews>
    <workbookView xWindow="-108" yWindow="-108" windowWidth="23256" windowHeight="12456" firstSheet="1"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33" r:id="rId5"/>
    <pivotCache cacheId="3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75"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<sst xmlns="http://schemas.openxmlformats.org/spreadsheetml/2006/main" count="16274" uniqueCount="52">
  <si>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</si>
  <si>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</si>
  <si>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</si>
  <si>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</si>
  <si>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</si>
  <si>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</si>
  <si>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</si>
  <si>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</si>
  <si>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</si>
  <si>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</si>
  <si>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</si>
  <si>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</si>
  <si>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</si>
  <si>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</si>
  <si>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</si>
  <si>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</si>
  <si>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</si>
  <si>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</si>
  <si>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</si>
  <si>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</si>
  <si>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</si>
  <si>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</si>
  <si>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</si>
  <si>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</si>
  <si>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</si>
  <si>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</si>
  <si>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</si>
  <si>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</si>
  <si>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</si>
  <si>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</si>
  <si>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</si>
  <si>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</si>
  <si>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</si>
  <si>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</si>
  <si>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</si>
  <si>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</si>
  <si>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</si>
  <si>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</si>
  <si>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FEMALEALE</t>
  </si>
  <si>
    <t>MALE</t>
  </si>
  <si>
    <t>Age Brackets</t>
  </si>
  <si>
    <t>MARITAL STATUS</t>
  </si>
  <si>
    <t>Row Labels</t>
  </si>
  <si>
    <t>Grand Total</t>
  </si>
  <si>
    <t>Average of Income</t>
  </si>
  <si>
    <t>Column Labels</t>
  </si>
  <si>
    <t>Count of Purchased Bike</t>
  </si>
  <si>
    <t>More Than 10 Miles</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</si>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</sst>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60"/>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applyAlignment="1">
      <alignment vertical="center"/>
    </xf>
    <xf numFmtId="0" fontId="0" fillId="33" borderId="0" xfId="0" applyFill="1" applyAlignment="1">
      <alignment vertical="center"/>
    </xf>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Avg Income Per Purrchase</a:t>
            </a:r>
          </a:p>
          <a:p>
            <a:pPr>
              <a:defRPr/>
            </a:pPr>
            <a:endParaRPr lang="en-IN"/>
          </a:p>
        </c:rich>
      </c:tx>
      <c:layout>
        <c:manualLayout>
          <c:xMode val="edge"/>
          <c:yMode val="edge"/>
          <c:x val="0.31044336553767771"/>
          <c:y val="3.1386701662292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03659488800462"/>
          <c:y val="0.12780678851174937"/>
          <c:w val="0.64819685039370079"/>
          <c:h val="0.65853091280256637"/>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c:v>
                </c:pt>
                <c:pt idx="1">
                  <c:v>M</c:v>
                </c:pt>
              </c:strCache>
            </c:strRef>
          </c:cat>
          <c:val>
            <c:numRef>
              <c:f>'PIVOT TABLE'!$B$3:$B$5</c:f>
              <c:numCache>
                <c:formatCode>0</c:formatCode>
                <c:ptCount val="2"/>
                <c:pt idx="0">
                  <c:v>82666.666666666672</c:v>
                </c:pt>
                <c:pt idx="1">
                  <c:v>72500</c:v>
                </c:pt>
              </c:numCache>
            </c:numRef>
          </c:val>
          <c:extLst>
            <c:ext xmlns:c16="http://schemas.microsoft.com/office/drawing/2014/chart" uri="{C3380CC4-5D6E-409C-BE32-E72D297353CC}">
              <c16:uniqueId val="{00000000-CE1B-4306-B13F-81BA9A3E45A1}"/>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c:v>
                </c:pt>
                <c:pt idx="1">
                  <c:v>M</c:v>
                </c:pt>
              </c:strCache>
            </c:strRef>
          </c:cat>
          <c:val>
            <c:numRef>
              <c:f>'PIVOT TABLE'!$C$3:$C$5</c:f>
              <c:numCache>
                <c:formatCode>0</c:formatCode>
                <c:ptCount val="2"/>
                <c:pt idx="0">
                  <c:v>60000</c:v>
                </c:pt>
                <c:pt idx="1">
                  <c:v>66500</c:v>
                </c:pt>
              </c:numCache>
            </c:numRef>
          </c:val>
          <c:extLst>
            <c:ext xmlns:c16="http://schemas.microsoft.com/office/drawing/2014/chart" uri="{C3380CC4-5D6E-409C-BE32-E72D297353CC}">
              <c16:uniqueId val="{00000001-CE1B-4306-B13F-81BA9A3E45A1}"/>
            </c:ext>
          </c:extLst>
        </c:ser>
        <c:dLbls>
          <c:showLegendKey val="0"/>
          <c:showVal val="0"/>
          <c:showCatName val="0"/>
          <c:showSerName val="0"/>
          <c:showPercent val="0"/>
          <c:showBubbleSize val="0"/>
        </c:dLbls>
        <c:gapWidth val="100"/>
        <c:overlap val="-24"/>
        <c:axId val="1662316943"/>
        <c:axId val="1662261551"/>
      </c:barChart>
      <c:catAx>
        <c:axId val="166231694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261551"/>
        <c:crosses val="autoZero"/>
        <c:auto val="1"/>
        <c:lblAlgn val="ctr"/>
        <c:lblOffset val="100"/>
        <c:noMultiLvlLbl val="0"/>
      </c:catAx>
      <c:valAx>
        <c:axId val="1662261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316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5081350394239"/>
          <c:y val="0.25402559055118112"/>
          <c:w val="0.57324280232137248"/>
          <c:h val="0.33785906969962087"/>
        </c:manualLayout>
      </c:layout>
      <c:lineChart>
        <c:grouping val="standard"/>
        <c:varyColors val="0"/>
        <c:ser>
          <c:idx val="0"/>
          <c:order val="0"/>
          <c:tx>
            <c:strRef>
              <c:f>'PIVOT TABLE'!$B$9:$B$10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TABLE'!$A$11:$A$16</c:f>
              <c:strCache>
                <c:ptCount val="5"/>
                <c:pt idx="0">
                  <c:v>0-1 Miles</c:v>
                </c:pt>
                <c:pt idx="1">
                  <c:v>1-2 Miles</c:v>
                </c:pt>
                <c:pt idx="2">
                  <c:v>2-5 Miles</c:v>
                </c:pt>
                <c:pt idx="3">
                  <c:v>5-10 Miles</c:v>
                </c:pt>
                <c:pt idx="4">
                  <c:v>More Than 10 Miles</c:v>
                </c:pt>
              </c:strCache>
            </c:strRef>
          </c:cat>
          <c:val>
            <c:numRef>
              <c:f>'PIVOT TABLE'!$B$11:$B$16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49-4110-B6A6-7DC94177DB02}"/>
            </c:ext>
          </c:extLst>
        </c:ser>
        <c:ser>
          <c:idx val="1"/>
          <c:order val="1"/>
          <c:tx>
            <c:strRef>
              <c:f>'PIVOT TABLE'!$C$9:$C$10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TABLE'!$A$11:$A$16</c:f>
              <c:strCache>
                <c:ptCount val="5"/>
                <c:pt idx="0">
                  <c:v>0-1 Miles</c:v>
                </c:pt>
                <c:pt idx="1">
                  <c:v>1-2 Miles</c:v>
                </c:pt>
                <c:pt idx="2">
                  <c:v>2-5 Miles</c:v>
                </c:pt>
                <c:pt idx="3">
                  <c:v>5-10 Miles</c:v>
                </c:pt>
                <c:pt idx="4">
                  <c:v>More Than 10 Miles</c:v>
                </c:pt>
              </c:strCache>
            </c:strRef>
          </c:cat>
          <c:val>
            <c:numRef>
              <c:f>'PIVOT TABLE'!$C$11:$C$16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49-4110-B6A6-7DC94177DB02}"/>
            </c:ext>
          </c:extLst>
        </c:ser>
        <c:dLbls>
          <c:showLegendKey val="0"/>
          <c:showVal val="0"/>
          <c:showCatName val="0"/>
          <c:showSerName val="0"/>
          <c:showPercent val="0"/>
          <c:showBubbleSize val="0"/>
        </c:dLbls>
        <c:marker val="1"/>
        <c:smooth val="0"/>
        <c:axId val="1720133119"/>
        <c:axId val="1727600479"/>
      </c:lineChart>
      <c:catAx>
        <c:axId val="17201331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00479"/>
        <c:crosses val="autoZero"/>
        <c:auto val="1"/>
        <c:lblAlgn val="ctr"/>
        <c:lblOffset val="100"/>
        <c:noMultiLvlLbl val="0"/>
      </c:catAx>
      <c:valAx>
        <c:axId val="172760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13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69816272965882E-2"/>
          <c:y val="0.13323855351414407"/>
          <c:w val="0.6735301837270341"/>
          <c:h val="0.65853091280256637"/>
        </c:manualLayout>
      </c:layout>
      <c:lineChart>
        <c:grouping val="standard"/>
        <c:varyColors val="0"/>
        <c:ser>
          <c:idx val="0"/>
          <c:order val="0"/>
          <c:tx>
            <c:strRef>
              <c:f>'PIVOT TABLE'!$B$60:$B$61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TABLE'!$A$62:$A$65</c:f>
              <c:strCache>
                <c:ptCount val="3"/>
                <c:pt idx="0">
                  <c:v>Adolescent</c:v>
                </c:pt>
                <c:pt idx="1">
                  <c:v>Middle Age</c:v>
                </c:pt>
                <c:pt idx="2">
                  <c:v>Old</c:v>
                </c:pt>
              </c:strCache>
            </c:strRef>
          </c:cat>
          <c:val>
            <c:numRef>
              <c:f>'PIVOT TABLE'!$B$62:$B$65</c:f>
              <c:numCache>
                <c:formatCode>General</c:formatCode>
                <c:ptCount val="3"/>
                <c:pt idx="0">
                  <c:v>64</c:v>
                </c:pt>
                <c:pt idx="1">
                  <c:v>361</c:v>
                </c:pt>
                <c:pt idx="2">
                  <c:v>94</c:v>
                </c:pt>
              </c:numCache>
            </c:numRef>
          </c:val>
          <c:smooth val="0"/>
          <c:extLst>
            <c:ext xmlns:c16="http://schemas.microsoft.com/office/drawing/2014/chart" uri="{C3380CC4-5D6E-409C-BE32-E72D297353CC}">
              <c16:uniqueId val="{00000000-26DE-4441-9B02-3A2738E3D06F}"/>
            </c:ext>
          </c:extLst>
        </c:ser>
        <c:ser>
          <c:idx val="1"/>
          <c:order val="1"/>
          <c:tx>
            <c:strRef>
              <c:f>'PIVOT TABLE'!$C$60:$C$61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TABLE'!$A$62:$A$65</c:f>
              <c:strCache>
                <c:ptCount val="3"/>
                <c:pt idx="0">
                  <c:v>Adolescent</c:v>
                </c:pt>
                <c:pt idx="1">
                  <c:v>Middle Age</c:v>
                </c:pt>
                <c:pt idx="2">
                  <c:v>Old</c:v>
                </c:pt>
              </c:strCache>
            </c:strRef>
          </c:cat>
          <c:val>
            <c:numRef>
              <c:f>'PIVOT TABLE'!$C$62:$C$65</c:f>
              <c:numCache>
                <c:formatCode>General</c:formatCode>
                <c:ptCount val="3"/>
                <c:pt idx="0">
                  <c:v>48</c:v>
                </c:pt>
                <c:pt idx="1">
                  <c:v>356</c:v>
                </c:pt>
                <c:pt idx="2">
                  <c:v>77</c:v>
                </c:pt>
              </c:numCache>
            </c:numRef>
          </c:val>
          <c:smooth val="0"/>
          <c:extLst>
            <c:ext xmlns:c16="http://schemas.microsoft.com/office/drawing/2014/chart" uri="{C3380CC4-5D6E-409C-BE32-E72D297353CC}">
              <c16:uniqueId val="{00000001-26DE-4441-9B02-3A2738E3D06F}"/>
            </c:ext>
          </c:extLst>
        </c:ser>
        <c:dLbls>
          <c:showLegendKey val="0"/>
          <c:showVal val="0"/>
          <c:showCatName val="0"/>
          <c:showSerName val="0"/>
          <c:showPercent val="0"/>
          <c:showBubbleSize val="0"/>
        </c:dLbls>
        <c:marker val="1"/>
        <c:smooth val="0"/>
        <c:axId val="1712050671"/>
        <c:axId val="1739297583"/>
      </c:lineChart>
      <c:catAx>
        <c:axId val="171205067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297583"/>
        <c:crosses val="autoZero"/>
        <c:auto val="1"/>
        <c:lblAlgn val="ctr"/>
        <c:lblOffset val="100"/>
        <c:noMultiLvlLbl val="0"/>
      </c:catAx>
      <c:valAx>
        <c:axId val="173929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5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Purrchase</a:t>
            </a:r>
          </a:p>
          <a:p>
            <a:pPr>
              <a:defRPr/>
            </a:pPr>
            <a:endParaRPr lang="en-IN"/>
          </a:p>
        </c:rich>
      </c:tx>
      <c:layout>
        <c:manualLayout>
          <c:xMode val="edge"/>
          <c:yMode val="edge"/>
          <c:x val="0.31044336553767771"/>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5870516185476"/>
          <c:y val="0.14249781277340332"/>
          <c:w val="0.64819685039370079"/>
          <c:h val="0.65853091280256637"/>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c:v>
                </c:pt>
                <c:pt idx="1">
                  <c:v>M</c:v>
                </c:pt>
              </c:strCache>
            </c:strRef>
          </c:cat>
          <c:val>
            <c:numRef>
              <c:f>'PIVOT TABLE'!$B$3:$B$5</c:f>
              <c:numCache>
                <c:formatCode>0</c:formatCode>
                <c:ptCount val="2"/>
                <c:pt idx="0">
                  <c:v>82666.666666666672</c:v>
                </c:pt>
                <c:pt idx="1">
                  <c:v>72500</c:v>
                </c:pt>
              </c:numCache>
            </c:numRef>
          </c:val>
          <c:extLst>
            <c:ext xmlns:c16="http://schemas.microsoft.com/office/drawing/2014/chart" uri="{C3380CC4-5D6E-409C-BE32-E72D297353CC}">
              <c16:uniqueId val="{00000000-2BF7-46B9-8794-0C43A9A409D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c:v>
                </c:pt>
                <c:pt idx="1">
                  <c:v>M</c:v>
                </c:pt>
              </c:strCache>
            </c:strRef>
          </c:cat>
          <c:val>
            <c:numRef>
              <c:f>'PIVOT TABLE'!$C$3:$C$5</c:f>
              <c:numCache>
                <c:formatCode>0</c:formatCode>
                <c:ptCount val="2"/>
                <c:pt idx="0">
                  <c:v>60000</c:v>
                </c:pt>
                <c:pt idx="1">
                  <c:v>66500</c:v>
                </c:pt>
              </c:numCache>
            </c:numRef>
          </c:val>
          <c:extLst>
            <c:ext xmlns:c16="http://schemas.microsoft.com/office/drawing/2014/chart" uri="{C3380CC4-5D6E-409C-BE32-E72D297353CC}">
              <c16:uniqueId val="{00000001-2BF7-46B9-8794-0C43A9A409D8}"/>
            </c:ext>
          </c:extLst>
        </c:ser>
        <c:dLbls>
          <c:dLblPos val="outEnd"/>
          <c:showLegendKey val="0"/>
          <c:showVal val="0"/>
          <c:showCatName val="0"/>
          <c:showSerName val="0"/>
          <c:showPercent val="0"/>
          <c:showBubbleSize val="0"/>
        </c:dLbls>
        <c:gapWidth val="219"/>
        <c:overlap val="-27"/>
        <c:axId val="1662316943"/>
        <c:axId val="1662261551"/>
      </c:barChart>
      <c:catAx>
        <c:axId val="1662316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261551"/>
        <c:crosses val="autoZero"/>
        <c:auto val="1"/>
        <c:lblAlgn val="ctr"/>
        <c:lblOffset val="100"/>
        <c:noMultiLvlLbl val="0"/>
      </c:catAx>
      <c:valAx>
        <c:axId val="1662261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3169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95081350394239"/>
          <c:y val="0.25402559055118112"/>
          <c:w val="0.57324280232137248"/>
          <c:h val="0.33785906969962087"/>
        </c:manualLayout>
      </c:layout>
      <c:lineChart>
        <c:grouping val="standard"/>
        <c:varyColors val="0"/>
        <c:ser>
          <c:idx val="0"/>
          <c:order val="0"/>
          <c:tx>
            <c:strRef>
              <c:f>'PIVOT TABLE'!$B$9:$B$10</c:f>
              <c:strCache>
                <c:ptCount val="1"/>
                <c:pt idx="0">
                  <c:v>No</c:v>
                </c:pt>
              </c:strCache>
            </c:strRef>
          </c:tx>
          <c:spPr>
            <a:ln w="28575" cap="rnd">
              <a:solidFill>
                <a:schemeClr val="accent1"/>
              </a:solidFill>
              <a:round/>
            </a:ln>
            <a:effectLst/>
          </c:spPr>
          <c:marker>
            <c:symbol val="none"/>
          </c:marker>
          <c:cat>
            <c:strRef>
              <c:f>'PIVOT TABLE'!$A$11:$A$16</c:f>
              <c:strCache>
                <c:ptCount val="5"/>
                <c:pt idx="0">
                  <c:v>0-1 Miles</c:v>
                </c:pt>
                <c:pt idx="1">
                  <c:v>1-2 Miles</c:v>
                </c:pt>
                <c:pt idx="2">
                  <c:v>2-5 Miles</c:v>
                </c:pt>
                <c:pt idx="3">
                  <c:v>5-10 Miles</c:v>
                </c:pt>
                <c:pt idx="4">
                  <c:v>More Than 10 Miles</c:v>
                </c:pt>
              </c:strCache>
            </c:strRef>
          </c:cat>
          <c:val>
            <c:numRef>
              <c:f>'PIVOT TABLE'!$B$11:$B$16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279-4EC5-A869-75A76DB46227}"/>
            </c:ext>
          </c:extLst>
        </c:ser>
        <c:ser>
          <c:idx val="1"/>
          <c:order val="1"/>
          <c:tx>
            <c:strRef>
              <c:f>'PIVOT TABLE'!$C$9:$C$10</c:f>
              <c:strCache>
                <c:ptCount val="1"/>
                <c:pt idx="0">
                  <c:v>Yes</c:v>
                </c:pt>
              </c:strCache>
            </c:strRef>
          </c:tx>
          <c:spPr>
            <a:ln w="28575" cap="rnd">
              <a:solidFill>
                <a:schemeClr val="accent2"/>
              </a:solidFill>
              <a:round/>
            </a:ln>
            <a:effectLst/>
          </c:spPr>
          <c:marker>
            <c:symbol val="none"/>
          </c:marker>
          <c:cat>
            <c:strRef>
              <c:f>'PIVOT TABLE'!$A$11:$A$16</c:f>
              <c:strCache>
                <c:ptCount val="5"/>
                <c:pt idx="0">
                  <c:v>0-1 Miles</c:v>
                </c:pt>
                <c:pt idx="1">
                  <c:v>1-2 Miles</c:v>
                </c:pt>
                <c:pt idx="2">
                  <c:v>2-5 Miles</c:v>
                </c:pt>
                <c:pt idx="3">
                  <c:v>5-10 Miles</c:v>
                </c:pt>
                <c:pt idx="4">
                  <c:v>More Than 10 Miles</c:v>
                </c:pt>
              </c:strCache>
            </c:strRef>
          </c:cat>
          <c:val>
            <c:numRef>
              <c:f>'PIVOT TABLE'!$C$11:$C$16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279-4EC5-A869-75A76DB46227}"/>
            </c:ext>
          </c:extLst>
        </c:ser>
        <c:dLbls>
          <c:showLegendKey val="0"/>
          <c:showVal val="0"/>
          <c:showCatName val="0"/>
          <c:showSerName val="0"/>
          <c:showPercent val="0"/>
          <c:showBubbleSize val="0"/>
        </c:dLbls>
        <c:smooth val="0"/>
        <c:axId val="1720133119"/>
        <c:axId val="1727600479"/>
      </c:lineChart>
      <c:catAx>
        <c:axId val="1720133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600479"/>
        <c:crosses val="autoZero"/>
        <c:auto val="1"/>
        <c:lblAlgn val="ctr"/>
        <c:lblOffset val="100"/>
        <c:noMultiLvlLbl val="0"/>
      </c:catAx>
      <c:valAx>
        <c:axId val="172760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13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69816272965882E-2"/>
          <c:y val="0.13323855351414407"/>
          <c:w val="0.6735301837270341"/>
          <c:h val="0.65853091280256637"/>
        </c:manualLayout>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TABLE'!$A$62:$A$65</c:f>
              <c:strCache>
                <c:ptCount val="3"/>
                <c:pt idx="0">
                  <c:v>Adolescent</c:v>
                </c:pt>
                <c:pt idx="1">
                  <c:v>Middle Age</c:v>
                </c:pt>
                <c:pt idx="2">
                  <c:v>Old</c:v>
                </c:pt>
              </c:strCache>
            </c:strRef>
          </c:cat>
          <c:val>
            <c:numRef>
              <c:f>'PIVOT TABLE'!$B$62:$B$65</c:f>
              <c:numCache>
                <c:formatCode>General</c:formatCode>
                <c:ptCount val="3"/>
                <c:pt idx="0">
                  <c:v>64</c:v>
                </c:pt>
                <c:pt idx="1">
                  <c:v>361</c:v>
                </c:pt>
                <c:pt idx="2">
                  <c:v>94</c:v>
                </c:pt>
              </c:numCache>
            </c:numRef>
          </c:val>
          <c:smooth val="0"/>
          <c:extLst>
            <c:ext xmlns:c16="http://schemas.microsoft.com/office/drawing/2014/chart" uri="{C3380CC4-5D6E-409C-BE32-E72D297353CC}">
              <c16:uniqueId val="{00000000-1BB5-442C-A264-E82E7F8C14BC}"/>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TABLE'!$A$62:$A$65</c:f>
              <c:strCache>
                <c:ptCount val="3"/>
                <c:pt idx="0">
                  <c:v>Adolescent</c:v>
                </c:pt>
                <c:pt idx="1">
                  <c:v>Middle Age</c:v>
                </c:pt>
                <c:pt idx="2">
                  <c:v>Old</c:v>
                </c:pt>
              </c:strCache>
            </c:strRef>
          </c:cat>
          <c:val>
            <c:numRef>
              <c:f>'PIVOT TABLE'!$C$62:$C$65</c:f>
              <c:numCache>
                <c:formatCode>General</c:formatCode>
                <c:ptCount val="3"/>
                <c:pt idx="0">
                  <c:v>48</c:v>
                </c:pt>
                <c:pt idx="1">
                  <c:v>356</c:v>
                </c:pt>
                <c:pt idx="2">
                  <c:v>77</c:v>
                </c:pt>
              </c:numCache>
            </c:numRef>
          </c:val>
          <c:smooth val="0"/>
          <c:extLst>
            <c:ext xmlns:c16="http://schemas.microsoft.com/office/drawing/2014/chart" uri="{C3380CC4-5D6E-409C-BE32-E72D297353CC}">
              <c16:uniqueId val="{00000001-1BB5-442C-A264-E82E7F8C14BC}"/>
            </c:ext>
          </c:extLst>
        </c:ser>
        <c:dLbls>
          <c:showLegendKey val="0"/>
          <c:showVal val="0"/>
          <c:showCatName val="0"/>
          <c:showSerName val="0"/>
          <c:showPercent val="0"/>
          <c:showBubbleSize val="0"/>
        </c:dLbls>
        <c:marker val="1"/>
        <c:smooth val="0"/>
        <c:axId val="1712050671"/>
        <c:axId val="1739297583"/>
      </c:lineChart>
      <c:catAx>
        <c:axId val="1712050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297583"/>
        <c:crosses val="autoZero"/>
        <c:auto val="1"/>
        <c:lblAlgn val="ctr"/>
        <c:lblOffset val="100"/>
        <c:noMultiLvlLbl val="0"/>
      </c:catAx>
      <c:valAx>
        <c:axId val="173929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05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TABLE'!$B$76:$B$77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TABLE'!$A$78:$A$131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TABLE'!$B$78:$B$131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DA3-4A9B-8F69-55A57F8AE8DA}"/>
            </c:ext>
          </c:extLst>
        </c:ser>
        <c:ser>
          <c:idx val="1"/>
          <c:order val="1"/>
          <c:tx>
            <c:strRef>
              <c:f>'PIVOT TABLE'!$C$76:$C$77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TABLE'!$A$78:$A$131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TABLE'!$C$78:$C$131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DA3-4A9B-8F69-55A57F8AE8DA}"/>
            </c:ext>
          </c:extLst>
        </c:ser>
        <c:dLbls>
          <c:showLegendKey val="0"/>
          <c:showVal val="0"/>
          <c:showCatName val="0"/>
          <c:showSerName val="0"/>
          <c:showPercent val="0"/>
          <c:showBubbleSize val="0"/>
        </c:dLbls>
        <c:marker val="1"/>
        <c:smooth val="0"/>
        <c:axId val="1568952447"/>
        <c:axId val="1842129247"/>
      </c:lineChart>
      <c:catAx>
        <c:axId val="15689524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129247"/>
        <c:crosses val="autoZero"/>
        <c:auto val="1"/>
        <c:lblAlgn val="ctr"/>
        <c:lblOffset val="100"/>
        <c:noMultiLvlLbl val="0"/>
      </c:catAx>
      <c:valAx>
        <c:axId val="1842129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a:t>
                </a:r>
                <a:r>
                  <a:rPr lang="en-IN" baseline="0"/>
                  <a:t> Bike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95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15</xdr:col>
      <xdr:colOff>412173</xdr:colOff>
      <xdr:row>6</xdr:row>
      <xdr:rowOff>58882</xdr:rowOff>
    </xdr:from>
    <xdr:to>
      <xdr:col>22</xdr:col>
      <xdr:colOff>396933</xdr:colOff>
      <xdr:row>22</xdr:row>
      <xdr:rowOff>83127</xdr:rowOff>
    </xdr:to>
    <xdr:graphicFrame macro="">
      <xdr:nvGraphicFramePr>
        <xdr:cNvPr id="2" name="Chart 1">
          <a:extLst>
            <a:ext uri="{FF2B5EF4-FFF2-40B4-BE49-F238E27FC236}">
              <a16:creationId xmlns:a16="http://schemas.microsoft.com/office/drawing/2014/main" id="{9F912C07-0D52-4DA9-BBAB-C1F70AA5E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360218</xdr:colOff>
      <xdr:row>25</xdr:row>
      <xdr:rowOff>37407</xdr:rowOff>
    </xdr:from>
    <xdr:to>
      <xdr:col>30</xdr:col>
      <xdr:colOff>69273</xdr:colOff>
      <xdr:row>49</xdr:row>
      <xdr:rowOff>55419</xdr:rowOff>
    </xdr:to>
    <xdr:graphicFrame macro="">
      <xdr:nvGraphicFramePr>
        <xdr:cNvPr id="3" name="Chart 2">
          <a:extLst>
            <a:ext uri="{FF2B5EF4-FFF2-40B4-BE49-F238E27FC236}">
              <a16:creationId xmlns:a16="http://schemas.microsoft.com/office/drawing/2014/main" id="{A9FAE236-4452-4B02-B87C-03DFD27AD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32559</xdr:colOff>
      <xdr:row>6</xdr:row>
      <xdr:rowOff>58882</xdr:rowOff>
    </xdr:from>
    <xdr:to>
      <xdr:col>30</xdr:col>
      <xdr:colOff>9699</xdr:colOff>
      <xdr:row>22</xdr:row>
      <xdr:rowOff>83127</xdr:rowOff>
    </xdr:to>
    <xdr:graphicFrame macro="">
      <xdr:nvGraphicFramePr>
        <xdr:cNvPr id="4" name="Chart 3">
          <a:extLst>
            <a:ext uri="{FF2B5EF4-FFF2-40B4-BE49-F238E27FC236}">
              <a16:creationId xmlns:a16="http://schemas.microsoft.com/office/drawing/2014/main" id="{3690B0F4-A5DA-4AA9-AE9C-60421CFDD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13855</xdr:colOff>
      <xdr:row>6</xdr:row>
      <xdr:rowOff>67194</xdr:rowOff>
    </xdr:from>
    <xdr:to>
      <xdr:col>15</xdr:col>
      <xdr:colOff>233449</xdr:colOff>
      <xdr:row>22</xdr:row>
      <xdr:rowOff>138545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9CB4063-724C-A12C-BDE7-71034548A64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329055" y="1937558"/>
              <a:ext cx="2048394" cy="2953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27709</xdr:colOff>
      <xdr:row>22</xdr:row>
      <xdr:rowOff>169718</xdr:rowOff>
    </xdr:from>
    <xdr:to>
      <xdr:col>15</xdr:col>
      <xdr:colOff>235527</xdr:colOff>
      <xdr:row>36</xdr:row>
      <xdr:rowOff>110836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6FFE912-9554-C3CD-678C-63FB64CDA17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342909" y="4921827"/>
              <a:ext cx="2036618" cy="24626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13855</xdr:colOff>
      <xdr:row>36</xdr:row>
      <xdr:rowOff>138547</xdr:rowOff>
    </xdr:from>
    <xdr:to>
      <xdr:col>15</xdr:col>
      <xdr:colOff>235527</xdr:colOff>
      <xdr:row>49</xdr:row>
      <xdr:rowOff>83128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4E90EEA-EAD9-951D-388D-E90EAD6ED7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329055" y="7412183"/>
              <a:ext cx="2050472" cy="228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464826</xdr:colOff>
      <xdr:row>29</xdr:row>
      <xdr:rowOff>34290</xdr:rowOff>
    </xdr:from>
    <xdr:to>
      <xdr:col>15</xdr:col>
      <xdr:colOff>449580</xdr:colOff>
      <xdr:row>51</xdr:row>
      <xdr:rowOff>22860</xdr:rowOff>
    </xdr:to>
    <xdr:graphicFrame macro="">
      <xdr:nvGraphicFramePr>
        <xdr:cNvPr id="2" name="Chart 1">
          <a:extLst>
            <a:ext uri="{FF2B5EF4-FFF2-40B4-BE49-F238E27FC236}">
              <a16:creationId xmlns:a16="http://schemas.microsoft.com/office/drawing/2014/main" id="{6E1949DD-D563-9A82-E895-E1F6FB8EC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8</xdr:row>
      <xdr:rowOff>3810</xdr:rowOff>
    </xdr:from>
    <xdr:to>
      <xdr:col>7</xdr:col>
      <xdr:colOff>213366</xdr:colOff>
      <xdr:row>23</xdr:row>
      <xdr:rowOff>3810</xdr:rowOff>
    </xdr:to>
    <xdr:graphicFrame macro="">
      <xdr:nvGraphicFramePr>
        <xdr:cNvPr id="3" name="Chart 2">
          <a:extLst>
            <a:ext uri="{FF2B5EF4-FFF2-40B4-BE49-F238E27FC236}">
              <a16:creationId xmlns:a16="http://schemas.microsoft.com/office/drawing/2014/main" id="{FFEC1D18-8071-E73C-033E-00E2387AD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754380</xdr:colOff>
      <xdr:row>57</xdr:row>
      <xdr:rowOff>163830</xdr:rowOff>
    </xdr:from>
    <xdr:to>
      <xdr:col>11</xdr:col>
      <xdr:colOff>601980</xdr:colOff>
      <xdr:row>72</xdr:row>
      <xdr:rowOff>163830</xdr:rowOff>
    </xdr:to>
    <xdr:graphicFrame macro="">
      <xdr:nvGraphicFramePr>
        <xdr:cNvPr id="6" name="Chart 5">
          <a:extLst>
            <a:ext uri="{FF2B5EF4-FFF2-40B4-BE49-F238E27FC236}">
              <a16:creationId xmlns:a16="http://schemas.microsoft.com/office/drawing/2014/main" id="{B6A6EA70-45B6-0FF9-4D1F-29605E7A1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723900</xdr:colOff>
      <xdr:row>75</xdr:row>
      <xdr:rowOff>41910</xdr:rowOff>
    </xdr:from>
    <xdr:to>
      <xdr:col>12</xdr:col>
      <xdr:colOff>464820</xdr:colOff>
      <xdr:row>90</xdr:row>
      <xdr:rowOff>41910</xdr:rowOff>
    </xdr:to>
    <xdr:graphicFrame macro="">
      <xdr:nvGraphicFramePr>
        <xdr:cNvPr id="7" name="Chart 6">
          <a:extLst>
            <a:ext uri="{FF2B5EF4-FFF2-40B4-BE49-F238E27FC236}">
              <a16:creationId xmlns:a16="http://schemas.microsoft.com/office/drawing/2014/main" id="{4ED4E66F-4D21-7E22-7E00-5A9110FDB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jas patil" refreshedDate="45271.035870023145" createdVersion="8" refreshedVersion="8" minRefreshableVersion="3" recordCount="1026" xr:uid="{F16DE071-2A66-43F4-B6B1-70DAE65736C4}">
  <cacheSource type="worksheet">
    <worksheetSource ref="A1:M1027" sheet="WORKING SHEET"/>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9233426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jas patil" refreshedDate="45271.035870717591" createdVersion="8" refreshedVersion="8" minRefreshableVersion="3" recordCount="1000" xr:uid="{0480C73A-CBFA-44FB-9C74-3B3FA92D0A8F}">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Old"/>
        <s v="Middle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s v="0-1 Miles"/>
    <x v="0"/>
    <n v="42"/>
    <x v="0"/>
  </r>
  <r>
    <n v="24107"/>
    <x v="0"/>
    <x v="1"/>
    <n v="30000"/>
    <n v="3"/>
    <x v="1"/>
    <s v="Clerical"/>
    <s v="Yes"/>
    <n v="1"/>
    <s v="0-1 Miles"/>
    <x v="0"/>
    <n v="43"/>
    <x v="0"/>
  </r>
  <r>
    <n v="14177"/>
    <x v="0"/>
    <x v="1"/>
    <n v="80000"/>
    <n v="5"/>
    <x v="1"/>
    <s v="Professional"/>
    <s v="No"/>
    <n v="2"/>
    <s v="2-5 Miles"/>
    <x v="0"/>
    <n v="60"/>
    <x v="0"/>
  </r>
  <r>
    <n v="24381"/>
    <x v="1"/>
    <x v="1"/>
    <n v="70000"/>
    <n v="0"/>
    <x v="0"/>
    <s v="Professional"/>
    <s v="Yes"/>
    <n v="1"/>
    <s v="5-10 Miles"/>
    <x v="1"/>
    <n v="41"/>
    <x v="1"/>
  </r>
  <r>
    <n v="25597"/>
    <x v="1"/>
    <x v="1"/>
    <n v="30000"/>
    <n v="0"/>
    <x v="0"/>
    <s v="Clerical"/>
    <s v="No"/>
    <n v="0"/>
    <s v="0-1 Miles"/>
    <x v="0"/>
    <n v="36"/>
    <x v="1"/>
  </r>
  <r>
    <n v="13507"/>
    <x v="0"/>
    <x v="0"/>
    <n v="10000"/>
    <n v="2"/>
    <x v="1"/>
    <s v="Manual"/>
    <s v="Yes"/>
    <n v="0"/>
    <s v="1-2 Miles"/>
    <x v="0"/>
    <n v="50"/>
    <x v="0"/>
  </r>
  <r>
    <n v="27974"/>
    <x v="1"/>
    <x v="1"/>
    <n v="160000"/>
    <n v="2"/>
    <x v="2"/>
    <s v="Management"/>
    <s v="Yes"/>
    <n v="4"/>
    <s v="0-1 Miles"/>
    <x v="1"/>
    <n v="33"/>
    <x v="1"/>
  </r>
  <r>
    <n v="19364"/>
    <x v="0"/>
    <x v="1"/>
    <n v="40000"/>
    <n v="1"/>
    <x v="0"/>
    <s v="Skilled Manual"/>
    <s v="Yes"/>
    <n v="0"/>
    <s v="0-1 Miles"/>
    <x v="0"/>
    <n v="43"/>
    <x v="1"/>
  </r>
  <r>
    <n v="22155"/>
    <x v="0"/>
    <x v="1"/>
    <n v="20000"/>
    <n v="2"/>
    <x v="3"/>
    <s v="Clerical"/>
    <s v="Yes"/>
    <n v="2"/>
    <s v="5-10 Miles"/>
    <x v="1"/>
    <n v="58"/>
    <x v="0"/>
  </r>
  <r>
    <n v="19280"/>
    <x v="0"/>
    <x v="1"/>
    <n v="120000"/>
    <n v="2"/>
    <x v="1"/>
    <s v="Manual"/>
    <s v="Yes"/>
    <n v="1"/>
    <s v="0-1 Miles"/>
    <x v="0"/>
    <n v="40"/>
    <x v="1"/>
  </r>
  <r>
    <n v="22173"/>
    <x v="0"/>
    <x v="0"/>
    <n v="30000"/>
    <n v="3"/>
    <x v="2"/>
    <s v="Skilled Manual"/>
    <s v="No"/>
    <n v="2"/>
    <s v="1-2 Miles"/>
    <x v="1"/>
    <n v="54"/>
    <x v="1"/>
  </r>
  <r>
    <n v="12697"/>
    <x v="1"/>
    <x v="0"/>
    <n v="90000"/>
    <n v="0"/>
    <x v="0"/>
    <s v="Professional"/>
    <s v="No"/>
    <n v="4"/>
    <s v="10+ Miles"/>
    <x v="1"/>
    <n v="36"/>
    <x v="0"/>
  </r>
  <r>
    <n v="11434"/>
    <x v="0"/>
    <x v="1"/>
    <n v="170000"/>
    <n v="5"/>
    <x v="1"/>
    <s v="Professional"/>
    <s v="Yes"/>
    <n v="0"/>
    <s v="0-1 Miles"/>
    <x v="0"/>
    <n v="55"/>
    <x v="0"/>
  </r>
  <r>
    <n v="25323"/>
    <x v="0"/>
    <x v="1"/>
    <n v="40000"/>
    <n v="2"/>
    <x v="1"/>
    <s v="Clerical"/>
    <s v="Yes"/>
    <n v="1"/>
    <s v="1-2 Miles"/>
    <x v="0"/>
    <n v="35"/>
    <x v="1"/>
  </r>
  <r>
    <n v="23542"/>
    <x v="1"/>
    <x v="1"/>
    <n v="60000"/>
    <n v="1"/>
    <x v="1"/>
    <s v="Skilled Manual"/>
    <s v="No"/>
    <n v="1"/>
    <s v="0-1 Miles"/>
    <x v="1"/>
    <n v="45"/>
    <x v="1"/>
  </r>
  <r>
    <n v="20870"/>
    <x v="1"/>
    <x v="0"/>
    <n v="10000"/>
    <n v="2"/>
    <x v="2"/>
    <s v="Manual"/>
    <s v="Yes"/>
    <n v="1"/>
    <s v="0-1 Miles"/>
    <x v="0"/>
    <n v="38"/>
    <x v="1"/>
  </r>
  <r>
    <n v="23316"/>
    <x v="1"/>
    <x v="1"/>
    <n v="30000"/>
    <n v="3"/>
    <x v="1"/>
    <s v="Clerical"/>
    <s v="No"/>
    <n v="2"/>
    <s v="1-2 Miles"/>
    <x v="1"/>
    <n v="59"/>
    <x v="1"/>
  </r>
  <r>
    <n v="12610"/>
    <x v="0"/>
    <x v="0"/>
    <n v="30000"/>
    <n v="1"/>
    <x v="0"/>
    <s v="Clerical"/>
    <s v="Yes"/>
    <n v="0"/>
    <s v="0-1 Miles"/>
    <x v="0"/>
    <n v="47"/>
    <x v="0"/>
  </r>
  <r>
    <n v="27183"/>
    <x v="1"/>
    <x v="1"/>
    <n v="40000"/>
    <n v="2"/>
    <x v="1"/>
    <s v="Clerical"/>
    <s v="Yes"/>
    <n v="1"/>
    <s v="1-2 Miles"/>
    <x v="0"/>
    <n v="35"/>
    <x v="1"/>
  </r>
  <r>
    <n v="25940"/>
    <x v="1"/>
    <x v="1"/>
    <n v="20000"/>
    <n v="2"/>
    <x v="3"/>
    <s v="Clerical"/>
    <s v="Yes"/>
    <n v="2"/>
    <s v="5-10 Miles"/>
    <x v="1"/>
    <n v="55"/>
    <x v="1"/>
  </r>
  <r>
    <n v="25598"/>
    <x v="0"/>
    <x v="0"/>
    <n v="40000"/>
    <n v="0"/>
    <x v="4"/>
    <s v="Clerical"/>
    <s v="Yes"/>
    <n v="0"/>
    <s v="0-1 Miles"/>
    <x v="0"/>
    <n v="36"/>
    <x v="1"/>
  </r>
  <r>
    <n v="21564"/>
    <x v="1"/>
    <x v="0"/>
    <n v="80000"/>
    <n v="0"/>
    <x v="0"/>
    <s v="Professional"/>
    <s v="Yes"/>
    <n v="4"/>
    <s v="10+ Miles"/>
    <x v="1"/>
    <n v="35"/>
    <x v="0"/>
  </r>
  <r>
    <n v="19193"/>
    <x v="1"/>
    <x v="1"/>
    <n v="40000"/>
    <n v="2"/>
    <x v="1"/>
    <s v="Clerical"/>
    <s v="Yes"/>
    <n v="0"/>
    <s v="1-2 Miles"/>
    <x v="0"/>
    <n v="35"/>
    <x v="1"/>
  </r>
  <r>
    <n v="26412"/>
    <x v="0"/>
    <x v="0"/>
    <n v="80000"/>
    <n v="5"/>
    <x v="2"/>
    <s v="Management"/>
    <s v="No"/>
    <n v="3"/>
    <s v="5-10 Miles"/>
    <x v="0"/>
    <n v="56"/>
    <x v="0"/>
  </r>
  <r>
    <n v="27184"/>
    <x v="1"/>
    <x v="1"/>
    <n v="40000"/>
    <n v="2"/>
    <x v="1"/>
    <s v="Clerical"/>
    <s v="No"/>
    <n v="1"/>
    <s v="0-1 Miles"/>
    <x v="0"/>
    <n v="34"/>
    <x v="0"/>
  </r>
  <r>
    <n v="12590"/>
    <x v="1"/>
    <x v="1"/>
    <n v="30000"/>
    <n v="1"/>
    <x v="0"/>
    <s v="Clerical"/>
    <s v="Yes"/>
    <n v="0"/>
    <s v="0-1 Miles"/>
    <x v="0"/>
    <n v="63"/>
    <x v="0"/>
  </r>
  <r>
    <n v="17841"/>
    <x v="1"/>
    <x v="1"/>
    <n v="30000"/>
    <n v="0"/>
    <x v="1"/>
    <s v="Clerical"/>
    <s v="No"/>
    <n v="1"/>
    <s v="0-1 Miles"/>
    <x v="0"/>
    <n v="29"/>
    <x v="1"/>
  </r>
  <r>
    <n v="18283"/>
    <x v="1"/>
    <x v="0"/>
    <n v="100000"/>
    <n v="0"/>
    <x v="0"/>
    <s v="Professional"/>
    <s v="No"/>
    <n v="1"/>
    <s v="5-10 Miles"/>
    <x v="1"/>
    <n v="40"/>
    <x v="0"/>
  </r>
  <r>
    <n v="18299"/>
    <x v="0"/>
    <x v="1"/>
    <n v="70000"/>
    <n v="5"/>
    <x v="1"/>
    <s v="Skilled Manual"/>
    <s v="Yes"/>
    <n v="2"/>
    <s v="5-10 Miles"/>
    <x v="1"/>
    <n v="44"/>
    <x v="0"/>
  </r>
  <r>
    <n v="16466"/>
    <x v="1"/>
    <x v="0"/>
    <n v="20000"/>
    <n v="0"/>
    <x v="3"/>
    <s v="Manual"/>
    <s v="No"/>
    <n v="2"/>
    <s v="0-1 Miles"/>
    <x v="0"/>
    <n v="32"/>
    <x v="1"/>
  </r>
  <r>
    <n v="19273"/>
    <x v="0"/>
    <x v="0"/>
    <n v="20000"/>
    <n v="2"/>
    <x v="1"/>
    <s v="Manual"/>
    <s v="Yes"/>
    <n v="0"/>
    <s v="0-1 Miles"/>
    <x v="0"/>
    <n v="63"/>
    <x v="0"/>
  </r>
  <r>
    <n v="22400"/>
    <x v="0"/>
    <x v="1"/>
    <n v="10000"/>
    <n v="0"/>
    <x v="1"/>
    <s v="Manual"/>
    <s v="No"/>
    <n v="1"/>
    <s v="0-1 Miles"/>
    <x v="1"/>
    <n v="26"/>
    <x v="1"/>
  </r>
  <r>
    <n v="20942"/>
    <x v="1"/>
    <x v="0"/>
    <n v="20000"/>
    <n v="0"/>
    <x v="2"/>
    <s v="Manual"/>
    <s v="No"/>
    <n v="1"/>
    <s v="5-10 Miles"/>
    <x v="0"/>
    <n v="31"/>
    <x v="0"/>
  </r>
  <r>
    <n v="18484"/>
    <x v="1"/>
    <x v="1"/>
    <n v="80000"/>
    <n v="2"/>
    <x v="2"/>
    <s v="Skilled Manual"/>
    <s v="No"/>
    <n v="2"/>
    <s v="1-2 Miles"/>
    <x v="1"/>
    <n v="50"/>
    <x v="1"/>
  </r>
  <r>
    <n v="12291"/>
    <x v="1"/>
    <x v="1"/>
    <n v="90000"/>
    <n v="5"/>
    <x v="1"/>
    <s v="Professional"/>
    <s v="No"/>
    <n v="2"/>
    <s v="2-5 Miles"/>
    <x v="0"/>
    <n v="62"/>
    <x v="1"/>
  </r>
  <r>
    <n v="28380"/>
    <x v="1"/>
    <x v="0"/>
    <n v="10000"/>
    <n v="5"/>
    <x v="3"/>
    <s v="Manual"/>
    <s v="No"/>
    <n v="2"/>
    <s v="0-1 Miles"/>
    <x v="0"/>
    <n v="41"/>
    <x v="0"/>
  </r>
  <r>
    <n v="17891"/>
    <x v="0"/>
    <x v="0"/>
    <n v="10000"/>
    <n v="2"/>
    <x v="1"/>
    <s v="Manual"/>
    <s v="Yes"/>
    <n v="1"/>
    <s v="0-1 Miles"/>
    <x v="0"/>
    <n v="50"/>
    <x v="1"/>
  </r>
  <r>
    <n v="27832"/>
    <x v="1"/>
    <x v="0"/>
    <n v="30000"/>
    <n v="0"/>
    <x v="1"/>
    <s v="Clerical"/>
    <s v="No"/>
    <n v="1"/>
    <s v="2-5 Miles"/>
    <x v="0"/>
    <n v="30"/>
    <x v="0"/>
  </r>
  <r>
    <n v="26863"/>
    <x v="1"/>
    <x v="1"/>
    <n v="20000"/>
    <n v="0"/>
    <x v="2"/>
    <s v="Manual"/>
    <s v="No"/>
    <n v="1"/>
    <s v="2-5 Miles"/>
    <x v="0"/>
    <n v="28"/>
    <x v="0"/>
  </r>
  <r>
    <n v="16259"/>
    <x v="1"/>
    <x v="0"/>
    <n v="10000"/>
    <n v="4"/>
    <x v="3"/>
    <s v="Manual"/>
    <s v="Yes"/>
    <n v="2"/>
    <s v="0-1 Miles"/>
    <x v="0"/>
    <n v="40"/>
    <x v="1"/>
  </r>
  <r>
    <n v="27803"/>
    <x v="1"/>
    <x v="0"/>
    <n v="30000"/>
    <n v="2"/>
    <x v="1"/>
    <s v="Clerical"/>
    <s v="No"/>
    <n v="0"/>
    <s v="0-1 Miles"/>
    <x v="0"/>
    <n v="43"/>
    <x v="0"/>
  </r>
  <r>
    <n v="14347"/>
    <x v="1"/>
    <x v="0"/>
    <n v="40000"/>
    <n v="2"/>
    <x v="0"/>
    <s v="Management"/>
    <s v="Yes"/>
    <n v="2"/>
    <s v="5-10 Miles"/>
    <x v="1"/>
    <n v="65"/>
    <x v="1"/>
  </r>
  <r>
    <n v="17703"/>
    <x v="0"/>
    <x v="0"/>
    <n v="10000"/>
    <n v="1"/>
    <x v="4"/>
    <s v="Manual"/>
    <s v="Yes"/>
    <n v="0"/>
    <s v="0-1 Miles"/>
    <x v="0"/>
    <n v="40"/>
    <x v="0"/>
  </r>
  <r>
    <n v="17185"/>
    <x v="0"/>
    <x v="0"/>
    <n v="170000"/>
    <n v="4"/>
    <x v="1"/>
    <s v="Professional"/>
    <s v="No"/>
    <n v="3"/>
    <s v="5-10 Miles"/>
    <x v="0"/>
    <n v="48"/>
    <x v="1"/>
  </r>
  <r>
    <n v="29380"/>
    <x v="0"/>
    <x v="0"/>
    <n v="20000"/>
    <n v="3"/>
    <x v="2"/>
    <s v="Manual"/>
    <s v="Yes"/>
    <n v="0"/>
    <s v="0-1 Miles"/>
    <x v="0"/>
    <n v="41"/>
    <x v="1"/>
  </r>
  <r>
    <n v="23986"/>
    <x v="0"/>
    <x v="0"/>
    <n v="20000"/>
    <n v="1"/>
    <x v="0"/>
    <s v="Clerical"/>
    <s v="Yes"/>
    <n v="0"/>
    <s v="0-1 Miles"/>
    <x v="0"/>
    <n v="66"/>
    <x v="1"/>
  </r>
  <r>
    <n v="24466"/>
    <x v="0"/>
    <x v="0"/>
    <n v="60000"/>
    <n v="1"/>
    <x v="1"/>
    <s v="Skilled Manual"/>
    <s v="Yes"/>
    <n v="1"/>
    <s v="5-10 Miles"/>
    <x v="1"/>
    <n v="46"/>
    <x v="1"/>
  </r>
  <r>
    <n v="29097"/>
    <x v="1"/>
    <x v="0"/>
    <n v="40000"/>
    <n v="2"/>
    <x v="1"/>
    <s v="Skilled Manual"/>
    <s v="Yes"/>
    <n v="2"/>
    <s v="5-10 Miles"/>
    <x v="1"/>
    <n v="52"/>
    <x v="1"/>
  </r>
  <r>
    <n v="19487"/>
    <x v="0"/>
    <x v="1"/>
    <n v="30000"/>
    <n v="2"/>
    <x v="1"/>
    <s v="Clerical"/>
    <s v="No"/>
    <n v="2"/>
    <s v="0-1 Miles"/>
    <x v="0"/>
    <n v="42"/>
    <x v="0"/>
  </r>
  <r>
    <n v="14939"/>
    <x v="1"/>
    <x v="1"/>
    <n v="40000"/>
    <n v="0"/>
    <x v="0"/>
    <s v="Clerical"/>
    <s v="Yes"/>
    <n v="0"/>
    <s v="0-1 Miles"/>
    <x v="0"/>
    <n v="39"/>
    <x v="1"/>
  </r>
  <r>
    <n v="13826"/>
    <x v="1"/>
    <x v="0"/>
    <n v="30000"/>
    <n v="0"/>
    <x v="1"/>
    <s v="Clerical"/>
    <s v="No"/>
    <n v="1"/>
    <s v="0-1 Miles"/>
    <x v="0"/>
    <n v="28"/>
    <x v="0"/>
  </r>
  <r>
    <n v="20619"/>
    <x v="1"/>
    <x v="1"/>
    <n v="80000"/>
    <n v="0"/>
    <x v="0"/>
    <s v="Professional"/>
    <s v="No"/>
    <n v="4"/>
    <s v="10+ Miles"/>
    <x v="1"/>
    <n v="35"/>
    <x v="0"/>
  </r>
  <r>
    <n v="12558"/>
    <x v="0"/>
    <x v="0"/>
    <n v="20000"/>
    <n v="1"/>
    <x v="0"/>
    <s v="Clerical"/>
    <s v="Yes"/>
    <n v="0"/>
    <s v="0-1 Miles"/>
    <x v="0"/>
    <n v="65"/>
    <x v="0"/>
  </r>
  <r>
    <n v="24871"/>
    <x v="1"/>
    <x v="0"/>
    <n v="90000"/>
    <n v="4"/>
    <x v="2"/>
    <s v="Management"/>
    <s v="No"/>
    <n v="3"/>
    <s v="5-10 Miles"/>
    <x v="0"/>
    <n v="56"/>
    <x v="0"/>
  </r>
  <r>
    <n v="17319"/>
    <x v="1"/>
    <x v="0"/>
    <n v="70000"/>
    <n v="0"/>
    <x v="0"/>
    <s v="Professional"/>
    <s v="No"/>
    <n v="1"/>
    <s v="5-10 Miles"/>
    <x v="1"/>
    <n v="42"/>
    <x v="0"/>
  </r>
  <r>
    <n v="28906"/>
    <x v="0"/>
    <x v="1"/>
    <n v="80000"/>
    <n v="4"/>
    <x v="2"/>
    <s v="Professional"/>
    <s v="Yes"/>
    <n v="2"/>
    <s v="10+ Miles"/>
    <x v="0"/>
    <n v="54"/>
    <x v="0"/>
  </r>
  <r>
    <n v="12808"/>
    <x v="0"/>
    <x v="1"/>
    <n v="40000"/>
    <n v="0"/>
    <x v="0"/>
    <s v="Clerical"/>
    <s v="Yes"/>
    <n v="0"/>
    <s v="0-1 Miles"/>
    <x v="0"/>
    <n v="38"/>
    <x v="1"/>
  </r>
  <r>
    <n v="20567"/>
    <x v="0"/>
    <x v="1"/>
    <n v="130000"/>
    <n v="4"/>
    <x v="1"/>
    <s v="Professional"/>
    <s v="No"/>
    <n v="4"/>
    <s v="5-10 Miles"/>
    <x v="0"/>
    <n v="61"/>
    <x v="1"/>
  </r>
  <r>
    <n v="25502"/>
    <x v="0"/>
    <x v="0"/>
    <n v="40000"/>
    <n v="1"/>
    <x v="0"/>
    <s v="Skilled Manual"/>
    <s v="Yes"/>
    <n v="0"/>
    <s v="0-1 Miles"/>
    <x v="0"/>
    <n v="43"/>
    <x v="1"/>
  </r>
  <r>
    <n v="15580"/>
    <x v="0"/>
    <x v="1"/>
    <n v="60000"/>
    <n v="2"/>
    <x v="0"/>
    <s v="Professional"/>
    <s v="Yes"/>
    <n v="1"/>
    <s v="2-5 Miles"/>
    <x v="1"/>
    <n v="38"/>
    <x v="1"/>
  </r>
  <r>
    <n v="24185"/>
    <x v="1"/>
    <x v="0"/>
    <n v="10000"/>
    <n v="1"/>
    <x v="2"/>
    <s v="Manual"/>
    <s v="No"/>
    <n v="1"/>
    <s v="1-2 Miles"/>
    <x v="0"/>
    <n v="45"/>
    <x v="0"/>
  </r>
  <r>
    <n v="19291"/>
    <x v="1"/>
    <x v="0"/>
    <n v="10000"/>
    <n v="2"/>
    <x v="2"/>
    <s v="Manual"/>
    <s v="Yes"/>
    <n v="0"/>
    <s v="0-1 Miles"/>
    <x v="0"/>
    <n v="35"/>
    <x v="0"/>
  </r>
  <r>
    <n v="16713"/>
    <x v="0"/>
    <x v="1"/>
    <n v="40000"/>
    <n v="2"/>
    <x v="0"/>
    <s v="Management"/>
    <s v="Yes"/>
    <n v="1"/>
    <s v="0-1 Miles"/>
    <x v="1"/>
    <n v="52"/>
    <x v="1"/>
  </r>
  <r>
    <n v="16185"/>
    <x v="1"/>
    <x v="1"/>
    <n v="60000"/>
    <n v="4"/>
    <x v="0"/>
    <s v="Professional"/>
    <s v="Yes"/>
    <n v="3"/>
    <s v="10+ Miles"/>
    <x v="1"/>
    <n v="41"/>
    <x v="0"/>
  </r>
  <r>
    <n v="14927"/>
    <x v="0"/>
    <x v="0"/>
    <n v="30000"/>
    <n v="1"/>
    <x v="0"/>
    <s v="Clerical"/>
    <s v="Yes"/>
    <n v="0"/>
    <s v="0-1 Miles"/>
    <x v="0"/>
    <n v="37"/>
    <x v="1"/>
  </r>
  <r>
    <n v="29337"/>
    <x v="1"/>
    <x v="1"/>
    <n v="30000"/>
    <n v="2"/>
    <x v="1"/>
    <s v="Clerical"/>
    <s v="Yes"/>
    <n v="2"/>
    <s v="5-10 Miles"/>
    <x v="1"/>
    <n v="68"/>
    <x v="0"/>
  </r>
  <r>
    <n v="29355"/>
    <x v="0"/>
    <x v="0"/>
    <n v="40000"/>
    <n v="0"/>
    <x v="4"/>
    <s v="Clerical"/>
    <s v="Yes"/>
    <n v="0"/>
    <s v="0-1 Miles"/>
    <x v="0"/>
    <n v="37"/>
    <x v="1"/>
  </r>
  <r>
    <n v="25303"/>
    <x v="1"/>
    <x v="1"/>
    <n v="30000"/>
    <n v="0"/>
    <x v="2"/>
    <s v="Manual"/>
    <s v="Yes"/>
    <n v="1"/>
    <s v="2-5 Miles"/>
    <x v="0"/>
    <n v="33"/>
    <x v="1"/>
  </r>
  <r>
    <n v="14813"/>
    <x v="1"/>
    <x v="0"/>
    <n v="20000"/>
    <n v="4"/>
    <x v="2"/>
    <s v="Manual"/>
    <s v="Yes"/>
    <n v="1"/>
    <s v="0-1 Miles"/>
    <x v="0"/>
    <n v="43"/>
    <x v="1"/>
  </r>
  <r>
    <n v="16438"/>
    <x v="0"/>
    <x v="0"/>
    <n v="10000"/>
    <n v="0"/>
    <x v="3"/>
    <s v="Manual"/>
    <s v="No"/>
    <n v="2"/>
    <s v="0-1 Miles"/>
    <x v="0"/>
    <n v="30"/>
    <x v="0"/>
  </r>
  <r>
    <n v="14238"/>
    <x v="0"/>
    <x v="1"/>
    <n v="120000"/>
    <n v="0"/>
    <x v="3"/>
    <s v="Professional"/>
    <s v="Yes"/>
    <n v="4"/>
    <s v="10+ Miles"/>
    <x v="1"/>
    <n v="36"/>
    <x v="1"/>
  </r>
  <r>
    <n v="16200"/>
    <x v="1"/>
    <x v="0"/>
    <n v="10000"/>
    <n v="0"/>
    <x v="3"/>
    <s v="Manual"/>
    <s v="No"/>
    <n v="2"/>
    <s v="0-1 Miles"/>
    <x v="0"/>
    <n v="35"/>
    <x v="0"/>
  </r>
  <r>
    <n v="24857"/>
    <x v="0"/>
    <x v="0"/>
    <n v="130000"/>
    <n v="3"/>
    <x v="2"/>
    <s v="Professional"/>
    <s v="Yes"/>
    <n v="4"/>
    <s v="0-1 Miles"/>
    <x v="0"/>
    <n v="52"/>
    <x v="0"/>
  </r>
  <r>
    <n v="26956"/>
    <x v="1"/>
    <x v="0"/>
    <n v="20000"/>
    <n v="0"/>
    <x v="1"/>
    <s v="Manual"/>
    <s v="No"/>
    <n v="1"/>
    <s v="2-5 Miles"/>
    <x v="0"/>
    <n v="36"/>
    <x v="1"/>
  </r>
  <r>
    <n v="14517"/>
    <x v="0"/>
    <x v="0"/>
    <n v="20000"/>
    <n v="3"/>
    <x v="2"/>
    <s v="Skilled Manual"/>
    <s v="No"/>
    <n v="2"/>
    <s v="1-2 Miles"/>
    <x v="1"/>
    <n v="62"/>
    <x v="0"/>
  </r>
  <r>
    <n v="12678"/>
    <x v="1"/>
    <x v="0"/>
    <n v="130000"/>
    <n v="4"/>
    <x v="2"/>
    <s v="Management"/>
    <s v="Yes"/>
    <n v="4"/>
    <s v="0-1 Miles"/>
    <x v="1"/>
    <n v="31"/>
    <x v="0"/>
  </r>
  <r>
    <n v="16188"/>
    <x v="1"/>
    <x v="0"/>
    <n v="20000"/>
    <n v="0"/>
    <x v="3"/>
    <s v="Manual"/>
    <s v="No"/>
    <n v="2"/>
    <s v="1-2 Miles"/>
    <x v="0"/>
    <n v="26"/>
    <x v="0"/>
  </r>
  <r>
    <n v="27969"/>
    <x v="0"/>
    <x v="1"/>
    <n v="80000"/>
    <n v="0"/>
    <x v="0"/>
    <s v="Professional"/>
    <s v="Yes"/>
    <n v="2"/>
    <s v="10+ Miles"/>
    <x v="1"/>
    <n v="29"/>
    <x v="1"/>
  </r>
  <r>
    <n v="15752"/>
    <x v="0"/>
    <x v="1"/>
    <n v="80000"/>
    <n v="2"/>
    <x v="2"/>
    <s v="Skilled Manual"/>
    <s v="No"/>
    <n v="2"/>
    <s v="1-2 Miles"/>
    <x v="1"/>
    <n v="50"/>
    <x v="1"/>
  </r>
  <r>
    <n v="27745"/>
    <x v="1"/>
    <x v="1"/>
    <n v="40000"/>
    <n v="2"/>
    <x v="0"/>
    <s v="Management"/>
    <s v="Yes"/>
    <n v="2"/>
    <s v="5-10 Miles"/>
    <x v="1"/>
    <n v="63"/>
    <x v="1"/>
  </r>
  <r>
    <n v="20828"/>
    <x v="0"/>
    <x v="0"/>
    <n v="30000"/>
    <n v="4"/>
    <x v="4"/>
    <s v="Clerical"/>
    <s v="Yes"/>
    <n v="0"/>
    <s v="0-1 Miles"/>
    <x v="0"/>
    <n v="45"/>
    <x v="1"/>
  </r>
  <r>
    <n v="19461"/>
    <x v="1"/>
    <x v="0"/>
    <n v="10000"/>
    <n v="4"/>
    <x v="3"/>
    <s v="Manual"/>
    <s v="Yes"/>
    <n v="2"/>
    <s v="0-1 Miles"/>
    <x v="0"/>
    <n v="40"/>
    <x v="0"/>
  </r>
  <r>
    <n v="26941"/>
    <x v="0"/>
    <x v="1"/>
    <n v="30000"/>
    <n v="0"/>
    <x v="0"/>
    <s v="Clerical"/>
    <s v="Yes"/>
    <n v="0"/>
    <s v="0-1 Miles"/>
    <x v="0"/>
    <n v="47"/>
    <x v="1"/>
  </r>
  <r>
    <n v="28412"/>
    <x v="1"/>
    <x v="1"/>
    <n v="20000"/>
    <n v="0"/>
    <x v="2"/>
    <s v="Manual"/>
    <s v="No"/>
    <n v="1"/>
    <s v="2-5 Miles"/>
    <x v="0"/>
    <n v="29"/>
    <x v="0"/>
  </r>
  <r>
    <n v="24485"/>
    <x v="1"/>
    <x v="1"/>
    <n v="40000"/>
    <n v="2"/>
    <x v="0"/>
    <s v="Management"/>
    <s v="No"/>
    <n v="1"/>
    <s v="5-10 Miles"/>
    <x v="1"/>
    <n v="52"/>
    <x v="1"/>
  </r>
  <r>
    <n v="16514"/>
    <x v="1"/>
    <x v="1"/>
    <n v="10000"/>
    <n v="0"/>
    <x v="1"/>
    <s v="Manual"/>
    <s v="Yes"/>
    <n v="1"/>
    <s v="1-2 Miles"/>
    <x v="1"/>
    <n v="26"/>
    <x v="1"/>
  </r>
  <r>
    <n v="17191"/>
    <x v="1"/>
    <x v="1"/>
    <n v="130000"/>
    <n v="3"/>
    <x v="1"/>
    <s v="Professional"/>
    <s v="No"/>
    <n v="3"/>
    <s v="0-1 Miles"/>
    <x v="0"/>
    <n v="51"/>
    <x v="1"/>
  </r>
  <r>
    <n v="19608"/>
    <x v="0"/>
    <x v="1"/>
    <n v="80000"/>
    <n v="5"/>
    <x v="0"/>
    <s v="Professional"/>
    <s v="Yes"/>
    <n v="4"/>
    <s v="1-2 Miles"/>
    <x v="1"/>
    <n v="40"/>
    <x v="0"/>
  </r>
  <r>
    <n v="24119"/>
    <x v="1"/>
    <x v="1"/>
    <n v="30000"/>
    <n v="0"/>
    <x v="1"/>
    <s v="Clerical"/>
    <s v="No"/>
    <n v="1"/>
    <s v="2-5 Miles"/>
    <x v="0"/>
    <n v="29"/>
    <x v="0"/>
  </r>
  <r>
    <n v="25458"/>
    <x v="0"/>
    <x v="1"/>
    <n v="20000"/>
    <n v="1"/>
    <x v="2"/>
    <s v="Manual"/>
    <s v="No"/>
    <n v="1"/>
    <s v="1-2 Miles"/>
    <x v="0"/>
    <n v="40"/>
    <x v="1"/>
  </r>
  <r>
    <n v="26886"/>
    <x v="1"/>
    <x v="0"/>
    <n v="30000"/>
    <n v="0"/>
    <x v="1"/>
    <s v="Clerical"/>
    <s v="No"/>
    <n v="1"/>
    <s v="0-1 Miles"/>
    <x v="0"/>
    <n v="29"/>
    <x v="1"/>
  </r>
  <r>
    <n v="28436"/>
    <x v="1"/>
    <x v="1"/>
    <n v="30000"/>
    <n v="0"/>
    <x v="1"/>
    <s v="Clerical"/>
    <s v="No"/>
    <n v="1"/>
    <s v="0-1 Miles"/>
    <x v="0"/>
    <n v="30"/>
    <x v="1"/>
  </r>
  <r>
    <n v="19562"/>
    <x v="1"/>
    <x v="0"/>
    <n v="60000"/>
    <n v="2"/>
    <x v="0"/>
    <s v="Professional"/>
    <s v="Yes"/>
    <n v="1"/>
    <s v="2-5 Miles"/>
    <x v="1"/>
    <n v="37"/>
    <x v="1"/>
  </r>
  <r>
    <n v="15608"/>
    <x v="1"/>
    <x v="0"/>
    <n v="30000"/>
    <n v="0"/>
    <x v="1"/>
    <s v="Clerical"/>
    <s v="No"/>
    <n v="1"/>
    <s v="2-5 Miles"/>
    <x v="0"/>
    <n v="33"/>
    <x v="0"/>
  </r>
  <r>
    <n v="16487"/>
    <x v="1"/>
    <x v="0"/>
    <n v="30000"/>
    <n v="3"/>
    <x v="2"/>
    <s v="Skilled Manual"/>
    <s v="Yes"/>
    <n v="2"/>
    <s v="5-10 Miles"/>
    <x v="1"/>
    <n v="55"/>
    <x v="0"/>
  </r>
  <r>
    <n v="17197"/>
    <x v="1"/>
    <x v="0"/>
    <n v="90000"/>
    <n v="5"/>
    <x v="1"/>
    <s v="Professional"/>
    <s v="Yes"/>
    <n v="2"/>
    <s v="10+ Miles"/>
    <x v="0"/>
    <n v="62"/>
    <x v="0"/>
  </r>
  <r>
    <n v="12507"/>
    <x v="0"/>
    <x v="1"/>
    <n v="30000"/>
    <n v="1"/>
    <x v="1"/>
    <s v="Clerical"/>
    <s v="Yes"/>
    <n v="1"/>
    <s v="0-1 Miles"/>
    <x v="0"/>
    <n v="43"/>
    <x v="0"/>
  </r>
  <r>
    <n v="23940"/>
    <x v="0"/>
    <x v="1"/>
    <n v="40000"/>
    <n v="1"/>
    <x v="0"/>
    <s v="Skilled Manual"/>
    <s v="Yes"/>
    <n v="1"/>
    <s v="0-1 Miles"/>
    <x v="0"/>
    <n v="44"/>
    <x v="1"/>
  </r>
  <r>
    <n v="19441"/>
    <x v="0"/>
    <x v="1"/>
    <n v="40000"/>
    <n v="0"/>
    <x v="4"/>
    <s v="Clerical"/>
    <s v="Yes"/>
    <n v="0"/>
    <s v="0-1 Miles"/>
    <x v="0"/>
    <n v="25"/>
    <x v="1"/>
  </r>
  <r>
    <n v="26852"/>
    <x v="0"/>
    <x v="0"/>
    <n v="20000"/>
    <n v="3"/>
    <x v="2"/>
    <s v="Manual"/>
    <s v="Yes"/>
    <n v="2"/>
    <s v="0-1 Miles"/>
    <x v="0"/>
    <n v="43"/>
    <x v="0"/>
  </r>
  <r>
    <n v="12274"/>
    <x v="1"/>
    <x v="1"/>
    <n v="10000"/>
    <n v="2"/>
    <x v="2"/>
    <s v="Manual"/>
    <s v="Yes"/>
    <n v="0"/>
    <s v="0-1 Miles"/>
    <x v="0"/>
    <n v="35"/>
    <x v="0"/>
  </r>
  <r>
    <n v="20236"/>
    <x v="1"/>
    <x v="1"/>
    <n v="60000"/>
    <n v="3"/>
    <x v="0"/>
    <s v="Professional"/>
    <s v="No"/>
    <n v="2"/>
    <s v="0-1 Miles"/>
    <x v="1"/>
    <n v="43"/>
    <x v="1"/>
  </r>
  <r>
    <n v="24149"/>
    <x v="0"/>
    <x v="1"/>
    <n v="10000"/>
    <n v="2"/>
    <x v="1"/>
    <s v="Manual"/>
    <s v="Yes"/>
    <n v="0"/>
    <s v="1-2 Miles"/>
    <x v="0"/>
    <n v="49"/>
    <x v="0"/>
  </r>
  <r>
    <n v="26139"/>
    <x v="1"/>
    <x v="1"/>
    <n v="60000"/>
    <n v="1"/>
    <x v="1"/>
    <s v="Skilled Manual"/>
    <s v="Yes"/>
    <n v="1"/>
    <s v="5-10 Miles"/>
    <x v="1"/>
    <n v="45"/>
    <x v="0"/>
  </r>
  <r>
    <n v="18491"/>
    <x v="1"/>
    <x v="0"/>
    <n v="70000"/>
    <n v="2"/>
    <x v="2"/>
    <s v="Professional"/>
    <s v="Yes"/>
    <n v="2"/>
    <s v="5-10 Miles"/>
    <x v="1"/>
    <n v="49"/>
    <x v="1"/>
  </r>
  <r>
    <n v="22707"/>
    <x v="1"/>
    <x v="0"/>
    <n v="30000"/>
    <n v="0"/>
    <x v="1"/>
    <s v="Clerical"/>
    <s v="No"/>
    <n v="1"/>
    <s v="2-5 Miles"/>
    <x v="0"/>
    <n v="30"/>
    <x v="0"/>
  </r>
  <r>
    <n v="20430"/>
    <x v="0"/>
    <x v="1"/>
    <n v="70000"/>
    <n v="2"/>
    <x v="1"/>
    <s v="Skilled Manual"/>
    <s v="Yes"/>
    <n v="2"/>
    <s v="5-10 Miles"/>
    <x v="1"/>
    <n v="52"/>
    <x v="1"/>
  </r>
  <r>
    <n v="27494"/>
    <x v="1"/>
    <x v="0"/>
    <n v="40000"/>
    <n v="2"/>
    <x v="1"/>
    <s v="Skilled Manual"/>
    <s v="No"/>
    <n v="2"/>
    <s v="1-2 Miles"/>
    <x v="1"/>
    <n v="53"/>
    <x v="1"/>
  </r>
  <r>
    <n v="26829"/>
    <x v="0"/>
    <x v="0"/>
    <n v="40000"/>
    <n v="0"/>
    <x v="0"/>
    <s v="Clerical"/>
    <s v="Yes"/>
    <n v="0"/>
    <s v="0-1 Miles"/>
    <x v="0"/>
    <n v="38"/>
    <x v="1"/>
  </r>
  <r>
    <n v="28395"/>
    <x v="1"/>
    <x v="1"/>
    <n v="40000"/>
    <n v="0"/>
    <x v="0"/>
    <s v="Professional"/>
    <s v="No"/>
    <n v="0"/>
    <s v="0-1 Miles"/>
    <x v="0"/>
    <n v="39"/>
    <x v="1"/>
  </r>
  <r>
    <n v="21006"/>
    <x v="1"/>
    <x v="0"/>
    <n v="30000"/>
    <n v="1"/>
    <x v="1"/>
    <s v="Manual"/>
    <s v="No"/>
    <n v="0"/>
    <s v="0-1 Miles"/>
    <x v="0"/>
    <n v="46"/>
    <x v="1"/>
  </r>
  <r>
    <n v="14682"/>
    <x v="1"/>
    <x v="0"/>
    <n v="70000"/>
    <n v="0"/>
    <x v="0"/>
    <s v="Professional"/>
    <s v="No"/>
    <n v="1"/>
    <s v="5-10 Miles"/>
    <x v="1"/>
    <n v="38"/>
    <x v="0"/>
  </r>
  <r>
    <n v="17650"/>
    <x v="1"/>
    <x v="0"/>
    <n v="40000"/>
    <n v="2"/>
    <x v="1"/>
    <s v="Clerical"/>
    <s v="Yes"/>
    <n v="2"/>
    <s v="1-2 Miles"/>
    <x v="0"/>
    <n v="35"/>
    <x v="0"/>
  </r>
  <r>
    <n v="29191"/>
    <x v="1"/>
    <x v="0"/>
    <n v="130000"/>
    <n v="1"/>
    <x v="4"/>
    <s v="Management"/>
    <s v="No"/>
    <n v="1"/>
    <s v="0-1 Miles"/>
    <x v="1"/>
    <n v="36"/>
    <x v="1"/>
  </r>
  <r>
    <n v="15030"/>
    <x v="0"/>
    <x v="1"/>
    <n v="20000"/>
    <n v="0"/>
    <x v="0"/>
    <s v="Clerical"/>
    <s v="Yes"/>
    <n v="0"/>
    <s v="0-1 Miles"/>
    <x v="1"/>
    <n v="26"/>
    <x v="1"/>
  </r>
  <r>
    <n v="24140"/>
    <x v="1"/>
    <x v="1"/>
    <n v="10000"/>
    <n v="0"/>
    <x v="4"/>
    <s v="Manual"/>
    <s v="No"/>
    <n v="0"/>
    <s v="0-1 Miles"/>
    <x v="0"/>
    <n v="30"/>
    <x v="1"/>
  </r>
  <r>
    <n v="22496"/>
    <x v="0"/>
    <x v="0"/>
    <n v="30000"/>
    <n v="1"/>
    <x v="0"/>
    <s v="Skilled Manual"/>
    <s v="Yes"/>
    <n v="2"/>
    <s v="0-1 Miles"/>
    <x v="0"/>
    <n v="42"/>
    <x v="0"/>
  </r>
  <r>
    <n v="24065"/>
    <x v="1"/>
    <x v="0"/>
    <n v="20000"/>
    <n v="0"/>
    <x v="2"/>
    <s v="Manual"/>
    <s v="Yes"/>
    <n v="0"/>
    <s v="0-1 Miles"/>
    <x v="0"/>
    <n v="40"/>
    <x v="1"/>
  </r>
  <r>
    <n v="19914"/>
    <x v="0"/>
    <x v="1"/>
    <n v="80000"/>
    <n v="5"/>
    <x v="0"/>
    <s v="Management"/>
    <s v="Yes"/>
    <n v="2"/>
    <s v="2-5 Miles"/>
    <x v="0"/>
    <n v="62"/>
    <x v="0"/>
  </r>
  <r>
    <n v="12871"/>
    <x v="1"/>
    <x v="0"/>
    <n v="30000"/>
    <n v="0"/>
    <x v="1"/>
    <s v="Clerical"/>
    <s v="No"/>
    <n v="1"/>
    <s v="2-5 Miles"/>
    <x v="0"/>
    <n v="29"/>
    <x v="0"/>
  </r>
  <r>
    <n v="22988"/>
    <x v="0"/>
    <x v="0"/>
    <n v="40000"/>
    <n v="2"/>
    <x v="0"/>
    <s v="Management"/>
    <s v="Yes"/>
    <n v="2"/>
    <s v="5-10 Miles"/>
    <x v="1"/>
    <n v="66"/>
    <x v="1"/>
  </r>
  <r>
    <n v="15922"/>
    <x v="0"/>
    <x v="1"/>
    <n v="150000"/>
    <n v="2"/>
    <x v="2"/>
    <s v="Professional"/>
    <s v="Yes"/>
    <n v="4"/>
    <s v="0-1 Miles"/>
    <x v="0"/>
    <n v="48"/>
    <x v="0"/>
  </r>
  <r>
    <n v="12344"/>
    <x v="1"/>
    <x v="0"/>
    <n v="80000"/>
    <n v="0"/>
    <x v="0"/>
    <s v="Professional"/>
    <s v="No"/>
    <n v="3"/>
    <s v="10+ Miles"/>
    <x v="1"/>
    <n v="31"/>
    <x v="0"/>
  </r>
  <r>
    <n v="23627"/>
    <x v="1"/>
    <x v="0"/>
    <n v="100000"/>
    <n v="3"/>
    <x v="1"/>
    <s v="Management"/>
    <s v="No"/>
    <n v="4"/>
    <s v="5-10 Miles"/>
    <x v="0"/>
    <n v="56"/>
    <x v="0"/>
  </r>
  <r>
    <n v="27775"/>
    <x v="1"/>
    <x v="0"/>
    <n v="40000"/>
    <n v="0"/>
    <x v="0"/>
    <s v="Clerical"/>
    <s v="No"/>
    <n v="0"/>
    <s v="0-1 Miles"/>
    <x v="0"/>
    <n v="38"/>
    <x v="1"/>
  </r>
  <r>
    <n v="29301"/>
    <x v="0"/>
    <x v="1"/>
    <n v="80000"/>
    <n v="5"/>
    <x v="0"/>
    <s v="Professional"/>
    <s v="Yes"/>
    <n v="4"/>
    <s v="1-2 Miles"/>
    <x v="1"/>
    <n v="40"/>
    <x v="0"/>
  </r>
  <r>
    <n v="12716"/>
    <x v="1"/>
    <x v="1"/>
    <n v="30000"/>
    <n v="0"/>
    <x v="1"/>
    <s v="Clerical"/>
    <s v="Yes"/>
    <n v="1"/>
    <s v="2-5 Miles"/>
    <x v="0"/>
    <n v="32"/>
    <x v="0"/>
  </r>
  <r>
    <n v="12472"/>
    <x v="0"/>
    <x v="1"/>
    <n v="30000"/>
    <n v="1"/>
    <x v="0"/>
    <s v="Clerical"/>
    <s v="Yes"/>
    <n v="1"/>
    <s v="2-5 Miles"/>
    <x v="0"/>
    <n v="39"/>
    <x v="0"/>
  </r>
  <r>
    <n v="20970"/>
    <x v="1"/>
    <x v="1"/>
    <n v="10000"/>
    <n v="2"/>
    <x v="1"/>
    <s v="Manual"/>
    <s v="Yes"/>
    <n v="1"/>
    <s v="0-1 Miles"/>
    <x v="0"/>
    <n v="52"/>
    <x v="1"/>
  </r>
  <r>
    <n v="26818"/>
    <x v="1"/>
    <x v="1"/>
    <n v="10000"/>
    <n v="3"/>
    <x v="2"/>
    <s v="Manual"/>
    <s v="Yes"/>
    <n v="1"/>
    <s v="0-1 Miles"/>
    <x v="0"/>
    <n v="39"/>
    <x v="1"/>
  </r>
  <r>
    <n v="12993"/>
    <x v="0"/>
    <x v="1"/>
    <n v="60000"/>
    <n v="2"/>
    <x v="0"/>
    <s v="Professional"/>
    <s v="Yes"/>
    <n v="1"/>
    <s v="2-5 Miles"/>
    <x v="1"/>
    <n v="37"/>
    <x v="0"/>
  </r>
  <r>
    <n v="14192"/>
    <x v="0"/>
    <x v="1"/>
    <n v="90000"/>
    <n v="4"/>
    <x v="2"/>
    <s v="Management"/>
    <s v="Yes"/>
    <n v="3"/>
    <s v="5-10 Miles"/>
    <x v="0"/>
    <n v="56"/>
    <x v="1"/>
  </r>
  <r>
    <n v="19477"/>
    <x v="0"/>
    <x v="1"/>
    <n v="40000"/>
    <n v="0"/>
    <x v="0"/>
    <s v="Professional"/>
    <s v="Yes"/>
    <n v="0"/>
    <s v="0-1 Miles"/>
    <x v="0"/>
    <n v="40"/>
    <x v="1"/>
  </r>
  <r>
    <n v="26796"/>
    <x v="1"/>
    <x v="1"/>
    <n v="40000"/>
    <n v="2"/>
    <x v="0"/>
    <s v="Management"/>
    <s v="Yes"/>
    <n v="2"/>
    <s v="5-10 Miles"/>
    <x v="1"/>
    <n v="65"/>
    <x v="1"/>
  </r>
  <r>
    <n v="21094"/>
    <x v="1"/>
    <x v="0"/>
    <n v="30000"/>
    <n v="2"/>
    <x v="1"/>
    <s v="Clerical"/>
    <s v="Yes"/>
    <n v="2"/>
    <s v="0-1 Miles"/>
    <x v="0"/>
    <n v="42"/>
    <x v="0"/>
  </r>
  <r>
    <n v="12234"/>
    <x v="0"/>
    <x v="1"/>
    <n v="10000"/>
    <n v="2"/>
    <x v="1"/>
    <s v="Manual"/>
    <s v="Yes"/>
    <n v="1"/>
    <s v="2-5 Miles"/>
    <x v="0"/>
    <n v="52"/>
    <x v="0"/>
  </r>
  <r>
    <n v="28683"/>
    <x v="1"/>
    <x v="0"/>
    <n v="10000"/>
    <n v="1"/>
    <x v="2"/>
    <s v="Manual"/>
    <s v="No"/>
    <n v="1"/>
    <s v="5-10 Miles"/>
    <x v="0"/>
    <n v="35"/>
    <x v="1"/>
  </r>
  <r>
    <n v="17994"/>
    <x v="1"/>
    <x v="1"/>
    <n v="20000"/>
    <n v="2"/>
    <x v="2"/>
    <s v="Manual"/>
    <s v="Yes"/>
    <n v="2"/>
    <s v="0-1 Miles"/>
    <x v="0"/>
    <n v="42"/>
    <x v="0"/>
  </r>
  <r>
    <n v="24273"/>
    <x v="0"/>
    <x v="0"/>
    <n v="20000"/>
    <n v="2"/>
    <x v="3"/>
    <s v="Clerical"/>
    <s v="Yes"/>
    <n v="2"/>
    <s v="5-10 Miles"/>
    <x v="1"/>
    <n v="55"/>
    <x v="1"/>
  </r>
  <r>
    <n v="26547"/>
    <x v="1"/>
    <x v="0"/>
    <n v="30000"/>
    <n v="2"/>
    <x v="1"/>
    <s v="Clerical"/>
    <s v="No"/>
    <n v="2"/>
    <s v="5-10 Miles"/>
    <x v="1"/>
    <n v="60"/>
    <x v="1"/>
  </r>
  <r>
    <n v="22500"/>
    <x v="1"/>
    <x v="1"/>
    <n v="40000"/>
    <n v="0"/>
    <x v="0"/>
    <s v="Professional"/>
    <s v="No"/>
    <n v="0"/>
    <s v="0-1 Miles"/>
    <x v="0"/>
    <n v="40"/>
    <x v="1"/>
  </r>
  <r>
    <n v="23993"/>
    <x v="1"/>
    <x v="0"/>
    <n v="10000"/>
    <n v="0"/>
    <x v="1"/>
    <s v="Manual"/>
    <s v="No"/>
    <n v="1"/>
    <s v="0-1 Miles"/>
    <x v="1"/>
    <n v="26"/>
    <x v="1"/>
  </r>
  <r>
    <n v="14832"/>
    <x v="0"/>
    <x v="1"/>
    <n v="40000"/>
    <n v="1"/>
    <x v="0"/>
    <s v="Skilled Manual"/>
    <s v="Yes"/>
    <n v="0"/>
    <s v="0-1 Miles"/>
    <x v="0"/>
    <n v="42"/>
    <x v="1"/>
  </r>
  <r>
    <n v="16614"/>
    <x v="0"/>
    <x v="0"/>
    <n v="80000"/>
    <n v="0"/>
    <x v="0"/>
    <s v="Professional"/>
    <s v="Yes"/>
    <n v="3"/>
    <s v="10+ Miles"/>
    <x v="1"/>
    <n v="32"/>
    <x v="0"/>
  </r>
  <r>
    <n v="20877"/>
    <x v="1"/>
    <x v="1"/>
    <n v="30000"/>
    <n v="1"/>
    <x v="0"/>
    <s v="Clerical"/>
    <s v="Yes"/>
    <n v="0"/>
    <s v="1-2 Miles"/>
    <x v="0"/>
    <n v="37"/>
    <x v="1"/>
  </r>
  <r>
    <n v="20729"/>
    <x v="0"/>
    <x v="0"/>
    <n v="40000"/>
    <n v="2"/>
    <x v="1"/>
    <s v="Clerical"/>
    <s v="No"/>
    <n v="1"/>
    <s v="0-1 Miles"/>
    <x v="0"/>
    <n v="34"/>
    <x v="0"/>
  </r>
  <r>
    <n v="22464"/>
    <x v="0"/>
    <x v="1"/>
    <n v="40000"/>
    <n v="0"/>
    <x v="4"/>
    <s v="Clerical"/>
    <s v="Yes"/>
    <n v="0"/>
    <s v="0-1 Miles"/>
    <x v="0"/>
    <n v="37"/>
    <x v="1"/>
  </r>
  <r>
    <n v="19475"/>
    <x v="0"/>
    <x v="0"/>
    <n v="40000"/>
    <n v="0"/>
    <x v="0"/>
    <s v="Professional"/>
    <s v="No"/>
    <n v="0"/>
    <s v="0-1 Miles"/>
    <x v="0"/>
    <n v="40"/>
    <x v="1"/>
  </r>
  <r>
    <n v="19675"/>
    <x v="0"/>
    <x v="1"/>
    <n v="20000"/>
    <n v="4"/>
    <x v="2"/>
    <s v="Skilled Manual"/>
    <s v="Yes"/>
    <n v="2"/>
    <s v="5-10 Miles"/>
    <x v="1"/>
    <n v="60"/>
    <x v="0"/>
  </r>
  <r>
    <n v="12728"/>
    <x v="1"/>
    <x v="1"/>
    <n v="30000"/>
    <n v="0"/>
    <x v="1"/>
    <s v="Clerical"/>
    <s v="No"/>
    <n v="1"/>
    <s v="1-2 Miles"/>
    <x v="0"/>
    <n v="27"/>
    <x v="0"/>
  </r>
  <r>
    <n v="26154"/>
    <x v="0"/>
    <x v="1"/>
    <n v="60000"/>
    <n v="1"/>
    <x v="1"/>
    <s v="Skilled Manual"/>
    <s v="Yes"/>
    <n v="1"/>
    <s v="5-10 Miles"/>
    <x v="1"/>
    <n v="43"/>
    <x v="1"/>
  </r>
  <r>
    <n v="29117"/>
    <x v="1"/>
    <x v="1"/>
    <n v="100000"/>
    <n v="1"/>
    <x v="0"/>
    <s v="Management"/>
    <s v="No"/>
    <n v="3"/>
    <s v="0-1 Miles"/>
    <x v="1"/>
    <n v="48"/>
    <x v="0"/>
  </r>
  <r>
    <n v="17845"/>
    <x v="1"/>
    <x v="0"/>
    <n v="20000"/>
    <n v="0"/>
    <x v="3"/>
    <s v="Manual"/>
    <s v="No"/>
    <n v="2"/>
    <s v="1-2 Miles"/>
    <x v="0"/>
    <n v="32"/>
    <x v="0"/>
  </r>
  <r>
    <n v="25058"/>
    <x v="0"/>
    <x v="1"/>
    <n v="100000"/>
    <n v="1"/>
    <x v="0"/>
    <s v="Management"/>
    <s v="Yes"/>
    <n v="3"/>
    <s v="2-5 Miles"/>
    <x v="1"/>
    <n v="47"/>
    <x v="0"/>
  </r>
  <r>
    <n v="23426"/>
    <x v="1"/>
    <x v="1"/>
    <n v="80000"/>
    <n v="5"/>
    <x v="4"/>
    <s v="Management"/>
    <s v="Yes"/>
    <n v="3"/>
    <s v="0-1 Miles"/>
    <x v="1"/>
    <n v="40"/>
    <x v="0"/>
  </r>
  <r>
    <n v="14798"/>
    <x v="1"/>
    <x v="0"/>
    <n v="10000"/>
    <n v="4"/>
    <x v="3"/>
    <s v="Manual"/>
    <s v="Yes"/>
    <n v="2"/>
    <s v="0-1 Miles"/>
    <x v="0"/>
    <n v="41"/>
    <x v="1"/>
  </r>
  <r>
    <n v="12664"/>
    <x v="0"/>
    <x v="0"/>
    <n v="130000"/>
    <n v="5"/>
    <x v="1"/>
    <s v="Professional"/>
    <s v="Yes"/>
    <n v="4"/>
    <s v="0-1 Miles"/>
    <x v="0"/>
    <n v="59"/>
    <x v="0"/>
  </r>
  <r>
    <n v="23979"/>
    <x v="1"/>
    <x v="1"/>
    <n v="10000"/>
    <n v="2"/>
    <x v="1"/>
    <s v="Manual"/>
    <s v="No"/>
    <n v="0"/>
    <s v="0-1 Miles"/>
    <x v="0"/>
    <n v="50"/>
    <x v="0"/>
  </r>
  <r>
    <n v="25605"/>
    <x v="1"/>
    <x v="0"/>
    <n v="20000"/>
    <n v="2"/>
    <x v="1"/>
    <s v="Manual"/>
    <s v="No"/>
    <n v="1"/>
    <s v="0-1 Miles"/>
    <x v="0"/>
    <n v="54"/>
    <x v="1"/>
  </r>
  <r>
    <n v="20797"/>
    <x v="0"/>
    <x v="0"/>
    <n v="10000"/>
    <n v="1"/>
    <x v="0"/>
    <s v="Manual"/>
    <s v="Yes"/>
    <n v="0"/>
    <s v="0-1 Miles"/>
    <x v="0"/>
    <n v="48"/>
    <x v="0"/>
  </r>
  <r>
    <n v="21980"/>
    <x v="1"/>
    <x v="0"/>
    <n v="60000"/>
    <n v="1"/>
    <x v="0"/>
    <s v="Professional"/>
    <s v="Yes"/>
    <n v="1"/>
    <s v="5-10 Miles"/>
    <x v="1"/>
    <n v="44"/>
    <x v="1"/>
  </r>
  <r>
    <n v="25460"/>
    <x v="0"/>
    <x v="0"/>
    <n v="20000"/>
    <n v="2"/>
    <x v="2"/>
    <s v="Manual"/>
    <s v="Yes"/>
    <n v="0"/>
    <s v="0-1 Miles"/>
    <x v="0"/>
    <n v="40"/>
    <x v="1"/>
  </r>
  <r>
    <n v="29181"/>
    <x v="1"/>
    <x v="0"/>
    <n v="60000"/>
    <n v="2"/>
    <x v="0"/>
    <s v="Professional"/>
    <s v="No"/>
    <n v="1"/>
    <s v="0-1 Miles"/>
    <x v="1"/>
    <n v="38"/>
    <x v="1"/>
  </r>
  <r>
    <n v="24279"/>
    <x v="1"/>
    <x v="1"/>
    <n v="40000"/>
    <n v="2"/>
    <x v="1"/>
    <s v="Skilled Manual"/>
    <s v="No"/>
    <n v="2"/>
    <s v="1-2 Miles"/>
    <x v="1"/>
    <n v="52"/>
    <x v="0"/>
  </r>
  <r>
    <n v="22402"/>
    <x v="0"/>
    <x v="1"/>
    <n v="10000"/>
    <n v="0"/>
    <x v="1"/>
    <s v="Manual"/>
    <s v="Yes"/>
    <n v="1"/>
    <s v="2-5 Miles"/>
    <x v="1"/>
    <n v="25"/>
    <x v="1"/>
  </r>
  <r>
    <n v="15465"/>
    <x v="0"/>
    <x v="0"/>
    <n v="10000"/>
    <n v="0"/>
    <x v="1"/>
    <s v="Manual"/>
    <s v="No"/>
    <n v="1"/>
    <s v="0-1 Miles"/>
    <x v="1"/>
    <n v="25"/>
    <x v="0"/>
  </r>
  <r>
    <n v="26757"/>
    <x v="1"/>
    <x v="1"/>
    <n v="90000"/>
    <n v="1"/>
    <x v="0"/>
    <s v="Professional"/>
    <s v="Yes"/>
    <n v="1"/>
    <s v="2-5 Miles"/>
    <x v="1"/>
    <n v="47"/>
    <x v="1"/>
  </r>
  <r>
    <n v="14233"/>
    <x v="1"/>
    <x v="1"/>
    <n v="100000"/>
    <n v="0"/>
    <x v="2"/>
    <s v="Management"/>
    <s v="Yes"/>
    <n v="3"/>
    <s v="10+ Miles"/>
    <x v="1"/>
    <n v="35"/>
    <x v="0"/>
  </r>
  <r>
    <n v="14058"/>
    <x v="1"/>
    <x v="1"/>
    <n v="70000"/>
    <n v="0"/>
    <x v="0"/>
    <s v="Professional"/>
    <s v="No"/>
    <n v="1"/>
    <s v="5-10 Miles"/>
    <x v="1"/>
    <n v="41"/>
    <x v="1"/>
  </r>
  <r>
    <n v="12273"/>
    <x v="0"/>
    <x v="1"/>
    <n v="30000"/>
    <n v="1"/>
    <x v="0"/>
    <s v="Clerical"/>
    <s v="Yes"/>
    <n v="0"/>
    <s v="0-1 Miles"/>
    <x v="0"/>
    <n v="47"/>
    <x v="0"/>
  </r>
  <r>
    <n v="17203"/>
    <x v="0"/>
    <x v="0"/>
    <n v="130000"/>
    <n v="4"/>
    <x v="1"/>
    <s v="Professional"/>
    <s v="Yes"/>
    <n v="4"/>
    <s v="5-10 Miles"/>
    <x v="0"/>
    <n v="61"/>
    <x v="1"/>
  </r>
  <r>
    <n v="18144"/>
    <x v="0"/>
    <x v="0"/>
    <n v="80000"/>
    <n v="5"/>
    <x v="0"/>
    <s v="Management"/>
    <s v="Yes"/>
    <n v="2"/>
    <s v="2-5 Miles"/>
    <x v="0"/>
    <n v="61"/>
    <x v="0"/>
  </r>
  <r>
    <n v="23963"/>
    <x v="0"/>
    <x v="1"/>
    <n v="10000"/>
    <n v="0"/>
    <x v="3"/>
    <s v="Manual"/>
    <s v="No"/>
    <n v="2"/>
    <s v="0-1 Miles"/>
    <x v="0"/>
    <n v="33"/>
    <x v="0"/>
  </r>
  <r>
    <n v="17907"/>
    <x v="0"/>
    <x v="0"/>
    <n v="10000"/>
    <n v="0"/>
    <x v="1"/>
    <s v="Manual"/>
    <s v="Yes"/>
    <n v="1"/>
    <s v="2-5 Miles"/>
    <x v="1"/>
    <n v="27"/>
    <x v="0"/>
  </r>
  <r>
    <n v="19442"/>
    <x v="1"/>
    <x v="1"/>
    <n v="50000"/>
    <n v="0"/>
    <x v="4"/>
    <s v="Skilled Manual"/>
    <s v="Yes"/>
    <n v="0"/>
    <s v="0-1 Miles"/>
    <x v="0"/>
    <n v="37"/>
    <x v="1"/>
  </r>
  <r>
    <n v="17504"/>
    <x v="1"/>
    <x v="0"/>
    <n v="80000"/>
    <n v="2"/>
    <x v="1"/>
    <s v="Skilled Manual"/>
    <s v="Yes"/>
    <n v="2"/>
    <s v="5-10 Miles"/>
    <x v="1"/>
    <n v="52"/>
    <x v="1"/>
  </r>
  <r>
    <n v="12253"/>
    <x v="1"/>
    <x v="0"/>
    <n v="20000"/>
    <n v="0"/>
    <x v="1"/>
    <s v="Manual"/>
    <s v="Yes"/>
    <n v="0"/>
    <s v="0-1 Miles"/>
    <x v="1"/>
    <n v="29"/>
    <x v="1"/>
  </r>
  <r>
    <n v="27304"/>
    <x v="1"/>
    <x v="0"/>
    <n v="110000"/>
    <n v="2"/>
    <x v="1"/>
    <s v="Professional"/>
    <s v="No"/>
    <n v="3"/>
    <s v="5-10 Miles"/>
    <x v="0"/>
    <n v="48"/>
    <x v="0"/>
  </r>
  <r>
    <n v="14191"/>
    <x v="0"/>
    <x v="1"/>
    <n v="160000"/>
    <n v="4"/>
    <x v="1"/>
    <s v="Professional"/>
    <s v="No"/>
    <n v="2"/>
    <s v="10+ Miles"/>
    <x v="0"/>
    <n v="55"/>
    <x v="1"/>
  </r>
  <r>
    <n v="12212"/>
    <x v="0"/>
    <x v="0"/>
    <n v="10000"/>
    <n v="0"/>
    <x v="4"/>
    <s v="Manual"/>
    <s v="Yes"/>
    <n v="0"/>
    <s v="0-1 Miles"/>
    <x v="0"/>
    <n v="37"/>
    <x v="1"/>
  </r>
  <r>
    <n v="25529"/>
    <x v="1"/>
    <x v="1"/>
    <n v="10000"/>
    <n v="1"/>
    <x v="4"/>
    <s v="Manual"/>
    <s v="Yes"/>
    <n v="0"/>
    <s v="0-1 Miles"/>
    <x v="0"/>
    <n v="44"/>
    <x v="0"/>
  </r>
  <r>
    <n v="22170"/>
    <x v="0"/>
    <x v="0"/>
    <n v="30000"/>
    <n v="3"/>
    <x v="1"/>
    <s v="Clerical"/>
    <s v="No"/>
    <n v="2"/>
    <s v="1-2 Miles"/>
    <x v="1"/>
    <n v="55"/>
    <x v="1"/>
  </r>
  <r>
    <n v="19445"/>
    <x v="0"/>
    <x v="0"/>
    <n v="10000"/>
    <n v="2"/>
    <x v="2"/>
    <s v="Manual"/>
    <s v="No"/>
    <n v="1"/>
    <s v="0-1 Miles"/>
    <x v="0"/>
    <n v="38"/>
    <x v="0"/>
  </r>
  <r>
    <n v="15265"/>
    <x v="1"/>
    <x v="1"/>
    <n v="40000"/>
    <n v="2"/>
    <x v="0"/>
    <s v="Management"/>
    <s v="Yes"/>
    <n v="2"/>
    <s v="5-10 Miles"/>
    <x v="1"/>
    <n v="66"/>
    <x v="1"/>
  </r>
  <r>
    <n v="28918"/>
    <x v="0"/>
    <x v="0"/>
    <n v="130000"/>
    <n v="4"/>
    <x v="2"/>
    <s v="Management"/>
    <s v="No"/>
    <n v="4"/>
    <s v="10+ Miles"/>
    <x v="0"/>
    <n v="58"/>
    <x v="0"/>
  </r>
  <r>
    <n v="15799"/>
    <x v="0"/>
    <x v="0"/>
    <n v="90000"/>
    <n v="1"/>
    <x v="0"/>
    <s v="Professional"/>
    <s v="Yes"/>
    <n v="1"/>
    <s v="2-5 Miles"/>
    <x v="1"/>
    <n v="47"/>
    <x v="1"/>
  </r>
  <r>
    <n v="11047"/>
    <x v="0"/>
    <x v="0"/>
    <n v="30000"/>
    <n v="3"/>
    <x v="2"/>
    <s v="Skilled Manual"/>
    <s v="No"/>
    <n v="2"/>
    <s v="1-2 Miles"/>
    <x v="1"/>
    <n v="56"/>
    <x v="1"/>
  </r>
  <r>
    <n v="18151"/>
    <x v="1"/>
    <x v="1"/>
    <n v="80000"/>
    <n v="5"/>
    <x v="1"/>
    <s v="Professional"/>
    <s v="No"/>
    <n v="2"/>
    <s v="10+ Miles"/>
    <x v="0"/>
    <n v="59"/>
    <x v="0"/>
  </r>
  <r>
    <n v="20606"/>
    <x v="0"/>
    <x v="0"/>
    <n v="70000"/>
    <n v="0"/>
    <x v="0"/>
    <s v="Professional"/>
    <s v="Yes"/>
    <n v="4"/>
    <s v="10+ Miles"/>
    <x v="1"/>
    <n v="32"/>
    <x v="1"/>
  </r>
  <r>
    <n v="19482"/>
    <x v="0"/>
    <x v="1"/>
    <n v="30000"/>
    <n v="1"/>
    <x v="1"/>
    <s v="Clerical"/>
    <s v="Yes"/>
    <n v="1"/>
    <s v="0-1 Miles"/>
    <x v="0"/>
    <n v="44"/>
    <x v="1"/>
  </r>
  <r>
    <n v="16489"/>
    <x v="0"/>
    <x v="1"/>
    <n v="30000"/>
    <n v="3"/>
    <x v="2"/>
    <s v="Skilled Manual"/>
    <s v="Yes"/>
    <n v="2"/>
    <s v="5-10 Miles"/>
    <x v="1"/>
    <n v="55"/>
    <x v="0"/>
  </r>
  <r>
    <n v="26944"/>
    <x v="1"/>
    <x v="1"/>
    <n v="90000"/>
    <n v="2"/>
    <x v="2"/>
    <s v="Manual"/>
    <s v="Yes"/>
    <n v="0"/>
    <s v="0-1 Miles"/>
    <x v="0"/>
    <n v="36"/>
    <x v="1"/>
  </r>
  <r>
    <n v="15682"/>
    <x v="1"/>
    <x v="0"/>
    <n v="80000"/>
    <n v="5"/>
    <x v="0"/>
    <s v="Management"/>
    <s v="Yes"/>
    <n v="2"/>
    <s v="10+ Miles"/>
    <x v="0"/>
    <n v="62"/>
    <x v="0"/>
  </r>
  <r>
    <n v="26032"/>
    <x v="0"/>
    <x v="0"/>
    <n v="70000"/>
    <n v="5"/>
    <x v="0"/>
    <s v="Professional"/>
    <s v="Yes"/>
    <n v="4"/>
    <s v="10+ Miles"/>
    <x v="1"/>
    <n v="41"/>
    <x v="0"/>
  </r>
  <r>
    <n v="17843"/>
    <x v="1"/>
    <x v="0"/>
    <n v="10000"/>
    <n v="0"/>
    <x v="3"/>
    <s v="Manual"/>
    <s v="No"/>
    <n v="2"/>
    <s v="0-1 Miles"/>
    <x v="0"/>
    <n v="32"/>
    <x v="0"/>
  </r>
  <r>
    <n v="25559"/>
    <x v="1"/>
    <x v="1"/>
    <n v="20000"/>
    <n v="0"/>
    <x v="0"/>
    <s v="Clerical"/>
    <s v="Yes"/>
    <n v="0"/>
    <s v="0-1 Miles"/>
    <x v="1"/>
    <n v="25"/>
    <x v="1"/>
  </r>
  <r>
    <n v="16209"/>
    <x v="1"/>
    <x v="0"/>
    <n v="50000"/>
    <n v="0"/>
    <x v="4"/>
    <s v="Skilled Manual"/>
    <s v="Yes"/>
    <n v="0"/>
    <s v="1-2 Miles"/>
    <x v="0"/>
    <n v="36"/>
    <x v="0"/>
  </r>
  <r>
    <n v="11147"/>
    <x v="0"/>
    <x v="1"/>
    <n v="60000"/>
    <n v="2"/>
    <x v="4"/>
    <s v="Management"/>
    <s v="Yes"/>
    <n v="1"/>
    <s v="0-1 Miles"/>
    <x v="1"/>
    <n v="67"/>
    <x v="1"/>
  </r>
  <r>
    <n v="15214"/>
    <x v="1"/>
    <x v="0"/>
    <n v="100000"/>
    <n v="0"/>
    <x v="4"/>
    <s v="Management"/>
    <s v="No"/>
    <n v="1"/>
    <s v="1-2 Miles"/>
    <x v="1"/>
    <n v="39"/>
    <x v="1"/>
  </r>
  <r>
    <n v="11453"/>
    <x v="1"/>
    <x v="1"/>
    <n v="80000"/>
    <n v="0"/>
    <x v="0"/>
    <s v="Professional"/>
    <s v="No"/>
    <n v="3"/>
    <s v="10+ Miles"/>
    <x v="1"/>
    <n v="33"/>
    <x v="1"/>
  </r>
  <r>
    <n v="24584"/>
    <x v="1"/>
    <x v="1"/>
    <n v="60000"/>
    <n v="0"/>
    <x v="0"/>
    <s v="Professional"/>
    <s v="No"/>
    <n v="3"/>
    <s v="2-5 Miles"/>
    <x v="1"/>
    <n v="31"/>
    <x v="0"/>
  </r>
  <r>
    <n v="12585"/>
    <x v="0"/>
    <x v="1"/>
    <n v="10000"/>
    <n v="1"/>
    <x v="2"/>
    <s v="Manual"/>
    <s v="Yes"/>
    <n v="0"/>
    <s v="2-5 Miles"/>
    <x v="1"/>
    <n v="27"/>
    <x v="1"/>
  </r>
  <r>
    <n v="18626"/>
    <x v="1"/>
    <x v="1"/>
    <n v="40000"/>
    <n v="2"/>
    <x v="1"/>
    <s v="Clerical"/>
    <s v="Yes"/>
    <n v="0"/>
    <s v="1-2 Miles"/>
    <x v="0"/>
    <n v="33"/>
    <x v="1"/>
  </r>
  <r>
    <n v="29298"/>
    <x v="1"/>
    <x v="0"/>
    <n v="60000"/>
    <n v="1"/>
    <x v="1"/>
    <s v="Skilled Manual"/>
    <s v="Yes"/>
    <n v="1"/>
    <s v="5-10 Miles"/>
    <x v="1"/>
    <n v="46"/>
    <x v="1"/>
  </r>
  <r>
    <n v="24842"/>
    <x v="1"/>
    <x v="0"/>
    <n v="90000"/>
    <n v="3"/>
    <x v="2"/>
    <s v="Professional"/>
    <s v="No"/>
    <n v="1"/>
    <s v="2-5 Miles"/>
    <x v="0"/>
    <n v="51"/>
    <x v="0"/>
  </r>
  <r>
    <n v="15657"/>
    <x v="0"/>
    <x v="1"/>
    <n v="30000"/>
    <n v="3"/>
    <x v="4"/>
    <s v="Clerical"/>
    <s v="Yes"/>
    <n v="0"/>
    <s v="0-1 Miles"/>
    <x v="0"/>
    <n v="46"/>
    <x v="1"/>
  </r>
  <r>
    <n v="11415"/>
    <x v="1"/>
    <x v="1"/>
    <n v="90000"/>
    <n v="5"/>
    <x v="1"/>
    <s v="Professional"/>
    <s v="No"/>
    <n v="2"/>
    <s v="10+ Miles"/>
    <x v="0"/>
    <n v="62"/>
    <x v="0"/>
  </r>
  <r>
    <n v="28729"/>
    <x v="1"/>
    <x v="0"/>
    <n v="20000"/>
    <n v="0"/>
    <x v="3"/>
    <s v="Manual"/>
    <s v="Yes"/>
    <n v="2"/>
    <s v="1-2 Miles"/>
    <x v="0"/>
    <n v="26"/>
    <x v="1"/>
  </r>
  <r>
    <n v="22633"/>
    <x v="1"/>
    <x v="0"/>
    <n v="40000"/>
    <n v="0"/>
    <x v="4"/>
    <s v="Clerical"/>
    <s v="Yes"/>
    <n v="0"/>
    <s v="0-1 Miles"/>
    <x v="0"/>
    <n v="37"/>
    <x v="1"/>
  </r>
  <r>
    <n v="25649"/>
    <x v="1"/>
    <x v="0"/>
    <n v="30000"/>
    <n v="3"/>
    <x v="1"/>
    <s v="Clerical"/>
    <s v="Yes"/>
    <n v="0"/>
    <s v="0-1 Miles"/>
    <x v="0"/>
    <n v="42"/>
    <x v="1"/>
  </r>
  <r>
    <n v="14669"/>
    <x v="0"/>
    <x v="0"/>
    <n v="80000"/>
    <n v="4"/>
    <x v="4"/>
    <s v="Management"/>
    <s v="Yes"/>
    <n v="1"/>
    <s v="0-1 Miles"/>
    <x v="1"/>
    <n v="36"/>
    <x v="0"/>
  </r>
  <r>
    <n v="19299"/>
    <x v="0"/>
    <x v="0"/>
    <n v="50000"/>
    <n v="0"/>
    <x v="4"/>
    <s v="Skilled Manual"/>
    <s v="Yes"/>
    <n v="0"/>
    <s v="0-1 Miles"/>
    <x v="0"/>
    <n v="36"/>
    <x v="1"/>
  </r>
  <r>
    <n v="20946"/>
    <x v="1"/>
    <x v="0"/>
    <n v="30000"/>
    <n v="0"/>
    <x v="1"/>
    <s v="Clerical"/>
    <s v="No"/>
    <n v="1"/>
    <s v="2-5 Miles"/>
    <x v="0"/>
    <n v="30"/>
    <x v="0"/>
  </r>
  <r>
    <n v="11451"/>
    <x v="1"/>
    <x v="1"/>
    <n v="70000"/>
    <n v="0"/>
    <x v="0"/>
    <s v="Professional"/>
    <s v="No"/>
    <n v="4"/>
    <s v="10+ Miles"/>
    <x v="1"/>
    <n v="31"/>
    <x v="1"/>
  </r>
  <r>
    <n v="25553"/>
    <x v="0"/>
    <x v="1"/>
    <n v="30000"/>
    <n v="1"/>
    <x v="0"/>
    <s v="Clerical"/>
    <s v="Yes"/>
    <n v="0"/>
    <s v="0-1 Miles"/>
    <x v="0"/>
    <n v="65"/>
    <x v="1"/>
  </r>
  <r>
    <n v="27951"/>
    <x v="1"/>
    <x v="1"/>
    <n v="80000"/>
    <n v="4"/>
    <x v="1"/>
    <s v="Professional"/>
    <s v="No"/>
    <n v="2"/>
    <s v="2-5 Miles"/>
    <x v="0"/>
    <n v="54"/>
    <x v="1"/>
  </r>
  <r>
    <n v="25026"/>
    <x v="0"/>
    <x v="1"/>
    <n v="20000"/>
    <n v="2"/>
    <x v="3"/>
    <s v="Clerical"/>
    <s v="Yes"/>
    <n v="3"/>
    <s v="5-10 Miles"/>
    <x v="1"/>
    <n v="54"/>
    <x v="0"/>
  </r>
  <r>
    <n v="13673"/>
    <x v="1"/>
    <x v="0"/>
    <n v="20000"/>
    <n v="0"/>
    <x v="3"/>
    <s v="Manual"/>
    <s v="No"/>
    <n v="2"/>
    <s v="0-1 Miles"/>
    <x v="0"/>
    <n v="25"/>
    <x v="0"/>
  </r>
  <r>
    <n v="16043"/>
    <x v="1"/>
    <x v="1"/>
    <n v="10000"/>
    <n v="1"/>
    <x v="0"/>
    <s v="Manual"/>
    <s v="Yes"/>
    <n v="0"/>
    <s v="0-1 Miles"/>
    <x v="0"/>
    <n v="48"/>
    <x v="0"/>
  </r>
  <r>
    <n v="22399"/>
    <x v="1"/>
    <x v="1"/>
    <n v="10000"/>
    <n v="0"/>
    <x v="1"/>
    <s v="Manual"/>
    <s v="Yes"/>
    <n v="1"/>
    <s v="1-2 Miles"/>
    <x v="1"/>
    <n v="26"/>
    <x v="1"/>
  </r>
  <r>
    <n v="27696"/>
    <x v="0"/>
    <x v="1"/>
    <n v="60000"/>
    <n v="1"/>
    <x v="0"/>
    <s v="Professional"/>
    <s v="Yes"/>
    <n v="1"/>
    <s v="5-10 Miles"/>
    <x v="1"/>
    <n v="43"/>
    <x v="1"/>
  </r>
  <r>
    <n v="25313"/>
    <x v="1"/>
    <x v="1"/>
    <n v="10000"/>
    <n v="0"/>
    <x v="3"/>
    <s v="Manual"/>
    <s v="No"/>
    <n v="2"/>
    <s v="1-2 Miles"/>
    <x v="0"/>
    <n v="35"/>
    <x v="0"/>
  </r>
  <r>
    <n v="13813"/>
    <x v="0"/>
    <x v="0"/>
    <n v="30000"/>
    <n v="3"/>
    <x v="1"/>
    <s v="Clerical"/>
    <s v="No"/>
    <n v="0"/>
    <s v="0-1 Miles"/>
    <x v="0"/>
    <n v="42"/>
    <x v="0"/>
  </r>
  <r>
    <n v="18711"/>
    <x v="1"/>
    <x v="0"/>
    <n v="70000"/>
    <n v="5"/>
    <x v="0"/>
    <s v="Professional"/>
    <s v="Yes"/>
    <n v="4"/>
    <s v="10+ Miles"/>
    <x v="1"/>
    <n v="39"/>
    <x v="0"/>
  </r>
  <r>
    <n v="19650"/>
    <x v="0"/>
    <x v="0"/>
    <n v="30000"/>
    <n v="2"/>
    <x v="1"/>
    <s v="Clerical"/>
    <s v="No"/>
    <n v="2"/>
    <s v="0-1 Miles"/>
    <x v="1"/>
    <n v="67"/>
    <x v="0"/>
  </r>
  <r>
    <n v="14135"/>
    <x v="0"/>
    <x v="1"/>
    <n v="20000"/>
    <n v="1"/>
    <x v="1"/>
    <s v="Manual"/>
    <s v="Yes"/>
    <n v="0"/>
    <s v="1-2 Miles"/>
    <x v="0"/>
    <n v="35"/>
    <x v="0"/>
  </r>
  <r>
    <n v="12833"/>
    <x v="1"/>
    <x v="0"/>
    <n v="20000"/>
    <n v="3"/>
    <x v="2"/>
    <s v="Manual"/>
    <s v="Yes"/>
    <n v="1"/>
    <s v="0-1 Miles"/>
    <x v="0"/>
    <n v="42"/>
    <x v="1"/>
  </r>
  <r>
    <n v="26849"/>
    <x v="0"/>
    <x v="1"/>
    <n v="10000"/>
    <n v="3"/>
    <x v="3"/>
    <s v="Manual"/>
    <s v="Yes"/>
    <n v="2"/>
    <s v="0-1 Miles"/>
    <x v="0"/>
    <n v="43"/>
    <x v="0"/>
  </r>
  <r>
    <n v="20962"/>
    <x v="0"/>
    <x v="0"/>
    <n v="20000"/>
    <n v="1"/>
    <x v="4"/>
    <s v="Clerical"/>
    <s v="Yes"/>
    <n v="0"/>
    <s v="0-1 Miles"/>
    <x v="0"/>
    <n v="45"/>
    <x v="0"/>
  </r>
  <r>
    <n v="28915"/>
    <x v="1"/>
    <x v="1"/>
    <n v="80000"/>
    <n v="5"/>
    <x v="2"/>
    <s v="Management"/>
    <s v="Yes"/>
    <n v="3"/>
    <s v="10+ Miles"/>
    <x v="0"/>
    <n v="57"/>
    <x v="0"/>
  </r>
  <r>
    <n v="22830"/>
    <x v="0"/>
    <x v="1"/>
    <n v="120000"/>
    <n v="4"/>
    <x v="1"/>
    <s v="Management"/>
    <s v="Yes"/>
    <n v="3"/>
    <s v="10+ Miles"/>
    <x v="0"/>
    <n v="56"/>
    <x v="0"/>
  </r>
  <r>
    <n v="14777"/>
    <x v="0"/>
    <x v="0"/>
    <n v="40000"/>
    <n v="0"/>
    <x v="0"/>
    <s v="Clerical"/>
    <s v="Yes"/>
    <n v="0"/>
    <s v="0-1 Miles"/>
    <x v="0"/>
    <n v="38"/>
    <x v="1"/>
  </r>
  <r>
    <n v="12591"/>
    <x v="0"/>
    <x v="0"/>
    <n v="30000"/>
    <n v="4"/>
    <x v="4"/>
    <s v="Clerical"/>
    <s v="Yes"/>
    <n v="0"/>
    <s v="0-1 Miles"/>
    <x v="0"/>
    <n v="45"/>
    <x v="0"/>
  </r>
  <r>
    <n v="24174"/>
    <x v="0"/>
    <x v="1"/>
    <n v="20000"/>
    <n v="0"/>
    <x v="0"/>
    <s v="Clerical"/>
    <s v="Yes"/>
    <n v="0"/>
    <s v="0-1 Miles"/>
    <x v="1"/>
    <n v="27"/>
    <x v="1"/>
  </r>
  <r>
    <n v="24611"/>
    <x v="1"/>
    <x v="1"/>
    <n v="90000"/>
    <n v="0"/>
    <x v="0"/>
    <s v="Professional"/>
    <s v="No"/>
    <n v="4"/>
    <s v="10+ Miles"/>
    <x v="1"/>
    <n v="35"/>
    <x v="1"/>
  </r>
  <r>
    <n v="11340"/>
    <x v="0"/>
    <x v="0"/>
    <n v="10000"/>
    <n v="1"/>
    <x v="4"/>
    <s v="Clerical"/>
    <s v="Yes"/>
    <n v="0"/>
    <s v="0-1 Miles"/>
    <x v="0"/>
    <n v="70"/>
    <x v="1"/>
  </r>
  <r>
    <n v="25693"/>
    <x v="1"/>
    <x v="0"/>
    <n v="30000"/>
    <n v="5"/>
    <x v="4"/>
    <s v="Clerical"/>
    <s v="Yes"/>
    <n v="0"/>
    <s v="0-1 Miles"/>
    <x v="0"/>
    <n v="44"/>
    <x v="1"/>
  </r>
  <r>
    <n v="25555"/>
    <x v="0"/>
    <x v="0"/>
    <n v="10000"/>
    <n v="0"/>
    <x v="1"/>
    <s v="Manual"/>
    <s v="No"/>
    <n v="1"/>
    <s v="0-1 Miles"/>
    <x v="1"/>
    <n v="26"/>
    <x v="1"/>
  </r>
  <r>
    <n v="22006"/>
    <x v="0"/>
    <x v="1"/>
    <n v="70000"/>
    <n v="5"/>
    <x v="1"/>
    <s v="Skilled Manual"/>
    <s v="Yes"/>
    <n v="3"/>
    <s v="5-10 Miles"/>
    <x v="1"/>
    <n v="46"/>
    <x v="0"/>
  </r>
  <r>
    <n v="20060"/>
    <x v="1"/>
    <x v="0"/>
    <n v="30000"/>
    <n v="0"/>
    <x v="2"/>
    <s v="Manual"/>
    <s v="No"/>
    <n v="1"/>
    <s v="2-5 Miles"/>
    <x v="0"/>
    <n v="34"/>
    <x v="1"/>
  </r>
  <r>
    <n v="17702"/>
    <x v="0"/>
    <x v="1"/>
    <n v="10000"/>
    <n v="1"/>
    <x v="4"/>
    <s v="Manual"/>
    <s v="Yes"/>
    <n v="0"/>
    <s v="0-1 Miles"/>
    <x v="0"/>
    <n v="37"/>
    <x v="0"/>
  </r>
  <r>
    <n v="12503"/>
    <x v="1"/>
    <x v="0"/>
    <n v="30000"/>
    <n v="3"/>
    <x v="1"/>
    <s v="Clerical"/>
    <s v="Yes"/>
    <n v="2"/>
    <s v="0-1 Miles"/>
    <x v="0"/>
    <n v="27"/>
    <x v="0"/>
  </r>
  <r>
    <n v="23908"/>
    <x v="1"/>
    <x v="1"/>
    <n v="30000"/>
    <n v="1"/>
    <x v="0"/>
    <s v="Clerical"/>
    <s v="No"/>
    <n v="1"/>
    <s v="0-1 Miles"/>
    <x v="0"/>
    <n v="39"/>
    <x v="1"/>
  </r>
  <r>
    <n v="22527"/>
    <x v="1"/>
    <x v="0"/>
    <n v="20000"/>
    <n v="0"/>
    <x v="2"/>
    <s v="Manual"/>
    <s v="No"/>
    <n v="1"/>
    <s v="2-5 Miles"/>
    <x v="0"/>
    <n v="29"/>
    <x v="0"/>
  </r>
  <r>
    <n v="19057"/>
    <x v="0"/>
    <x v="0"/>
    <n v="120000"/>
    <n v="3"/>
    <x v="0"/>
    <s v="Management"/>
    <s v="No"/>
    <n v="2"/>
    <s v="10+ Miles"/>
    <x v="0"/>
    <n v="52"/>
    <x v="1"/>
  </r>
  <r>
    <n v="18494"/>
    <x v="0"/>
    <x v="1"/>
    <n v="110000"/>
    <n v="5"/>
    <x v="0"/>
    <s v="Management"/>
    <s v="Yes"/>
    <n v="4"/>
    <s v="2-5 Miles"/>
    <x v="1"/>
    <n v="48"/>
    <x v="1"/>
  </r>
  <r>
    <n v="11249"/>
    <x v="0"/>
    <x v="0"/>
    <n v="130000"/>
    <n v="3"/>
    <x v="1"/>
    <s v="Professional"/>
    <s v="Yes"/>
    <n v="3"/>
    <s v="0-1 Miles"/>
    <x v="0"/>
    <n v="51"/>
    <x v="1"/>
  </r>
  <r>
    <n v="21568"/>
    <x v="0"/>
    <x v="0"/>
    <n v="100000"/>
    <n v="0"/>
    <x v="2"/>
    <s v="Management"/>
    <s v="Yes"/>
    <n v="4"/>
    <s v="10+ Miles"/>
    <x v="1"/>
    <n v="34"/>
    <x v="1"/>
  </r>
  <r>
    <n v="13981"/>
    <x v="0"/>
    <x v="0"/>
    <n v="10000"/>
    <n v="5"/>
    <x v="2"/>
    <s v="Skilled Manual"/>
    <s v="No"/>
    <n v="3"/>
    <s v="1-2 Miles"/>
    <x v="1"/>
    <n v="62"/>
    <x v="0"/>
  </r>
  <r>
    <n v="23432"/>
    <x v="1"/>
    <x v="1"/>
    <n v="70000"/>
    <n v="0"/>
    <x v="0"/>
    <s v="Professional"/>
    <s v="Yes"/>
    <n v="1"/>
    <s v="5-10 Miles"/>
    <x v="1"/>
    <n v="37"/>
    <x v="1"/>
  </r>
  <r>
    <n v="22931"/>
    <x v="0"/>
    <x v="1"/>
    <n v="100000"/>
    <n v="5"/>
    <x v="4"/>
    <s v="Management"/>
    <s v="No"/>
    <n v="1"/>
    <s v="1-2 Miles"/>
    <x v="1"/>
    <n v="78"/>
    <x v="1"/>
  </r>
  <r>
    <n v="18172"/>
    <x v="0"/>
    <x v="1"/>
    <n v="130000"/>
    <n v="4"/>
    <x v="2"/>
    <s v="Professional"/>
    <s v="Yes"/>
    <n v="3"/>
    <s v="0-1 Miles"/>
    <x v="0"/>
    <n v="55"/>
    <x v="0"/>
  </r>
  <r>
    <n v="12666"/>
    <x v="1"/>
    <x v="1"/>
    <n v="60000"/>
    <n v="0"/>
    <x v="0"/>
    <s v="Professional"/>
    <s v="No"/>
    <n v="4"/>
    <s v="2-5 Miles"/>
    <x v="1"/>
    <n v="31"/>
    <x v="0"/>
  </r>
  <r>
    <n v="20598"/>
    <x v="0"/>
    <x v="1"/>
    <n v="100000"/>
    <n v="3"/>
    <x v="3"/>
    <s v="Professional"/>
    <s v="Yes"/>
    <n v="0"/>
    <s v="10+ Miles"/>
    <x v="0"/>
    <n v="59"/>
    <x v="1"/>
  </r>
  <r>
    <n v="21375"/>
    <x v="1"/>
    <x v="1"/>
    <n v="20000"/>
    <n v="2"/>
    <x v="3"/>
    <s v="Clerical"/>
    <s v="Yes"/>
    <n v="2"/>
    <s v="5-10 Miles"/>
    <x v="1"/>
    <n v="57"/>
    <x v="0"/>
  </r>
  <r>
    <n v="20839"/>
    <x v="1"/>
    <x v="0"/>
    <n v="30000"/>
    <n v="3"/>
    <x v="4"/>
    <s v="Clerical"/>
    <s v="Yes"/>
    <n v="0"/>
    <s v="0-1 Miles"/>
    <x v="0"/>
    <n v="47"/>
    <x v="1"/>
  </r>
  <r>
    <n v="21738"/>
    <x v="0"/>
    <x v="1"/>
    <n v="20000"/>
    <n v="1"/>
    <x v="4"/>
    <s v="Clerical"/>
    <s v="Yes"/>
    <n v="0"/>
    <s v="0-1 Miles"/>
    <x v="0"/>
    <n v="43"/>
    <x v="0"/>
  </r>
  <r>
    <n v="14164"/>
    <x v="1"/>
    <x v="0"/>
    <n v="50000"/>
    <n v="0"/>
    <x v="4"/>
    <s v="Skilled Manual"/>
    <s v="Yes"/>
    <n v="0"/>
    <s v="0-1 Miles"/>
    <x v="0"/>
    <n v="36"/>
    <x v="1"/>
  </r>
  <r>
    <n v="14193"/>
    <x v="1"/>
    <x v="0"/>
    <n v="100000"/>
    <n v="3"/>
    <x v="1"/>
    <s v="Management"/>
    <s v="Yes"/>
    <n v="4"/>
    <s v="10+ Miles"/>
    <x v="0"/>
    <n v="56"/>
    <x v="0"/>
  </r>
  <r>
    <n v="12705"/>
    <x v="0"/>
    <x v="1"/>
    <n v="150000"/>
    <n v="0"/>
    <x v="0"/>
    <s v="Management"/>
    <s v="Yes"/>
    <n v="4"/>
    <s v="0-1 Miles"/>
    <x v="1"/>
    <n v="37"/>
    <x v="1"/>
  </r>
  <r>
    <n v="22672"/>
    <x v="1"/>
    <x v="0"/>
    <n v="30000"/>
    <n v="2"/>
    <x v="1"/>
    <s v="Clerical"/>
    <s v="Yes"/>
    <n v="0"/>
    <s v="0-1 Miles"/>
    <x v="0"/>
    <n v="43"/>
    <x v="0"/>
  </r>
  <r>
    <n v="26219"/>
    <x v="0"/>
    <x v="0"/>
    <n v="40000"/>
    <n v="1"/>
    <x v="0"/>
    <s v="Skilled Manual"/>
    <s v="Yes"/>
    <n v="1"/>
    <s v="1-2 Miles"/>
    <x v="0"/>
    <n v="33"/>
    <x v="1"/>
  </r>
  <r>
    <n v="28468"/>
    <x v="0"/>
    <x v="0"/>
    <n v="10000"/>
    <n v="2"/>
    <x v="1"/>
    <s v="Manual"/>
    <s v="Yes"/>
    <n v="0"/>
    <s v="1-2 Miles"/>
    <x v="0"/>
    <n v="51"/>
    <x v="0"/>
  </r>
  <r>
    <n v="23419"/>
    <x v="1"/>
    <x v="0"/>
    <n v="70000"/>
    <n v="5"/>
    <x v="0"/>
    <s v="Professional"/>
    <s v="Yes"/>
    <n v="3"/>
    <s v="10+ Miles"/>
    <x v="1"/>
    <n v="39"/>
    <x v="0"/>
  </r>
  <r>
    <n v="17964"/>
    <x v="0"/>
    <x v="1"/>
    <n v="40000"/>
    <n v="0"/>
    <x v="4"/>
    <s v="Clerical"/>
    <s v="Yes"/>
    <n v="0"/>
    <s v="0-1 Miles"/>
    <x v="0"/>
    <n v="37"/>
    <x v="1"/>
  </r>
  <r>
    <n v="20919"/>
    <x v="1"/>
    <x v="0"/>
    <n v="30000"/>
    <n v="2"/>
    <x v="1"/>
    <s v="Clerical"/>
    <s v="Yes"/>
    <n v="2"/>
    <s v="0-1 Miles"/>
    <x v="0"/>
    <n v="42"/>
    <x v="0"/>
  </r>
  <r>
    <n v="20927"/>
    <x v="1"/>
    <x v="0"/>
    <n v="20000"/>
    <n v="5"/>
    <x v="2"/>
    <s v="Manual"/>
    <s v="Yes"/>
    <n v="2"/>
    <s v="0-1 Miles"/>
    <x v="0"/>
    <n v="27"/>
    <x v="0"/>
  </r>
  <r>
    <n v="13133"/>
    <x v="1"/>
    <x v="1"/>
    <n v="100000"/>
    <n v="5"/>
    <x v="0"/>
    <s v="Professional"/>
    <s v="Yes"/>
    <n v="1"/>
    <s v="5-10 Miles"/>
    <x v="1"/>
    <n v="47"/>
    <x v="1"/>
  </r>
  <r>
    <n v="19626"/>
    <x v="0"/>
    <x v="1"/>
    <n v="70000"/>
    <n v="5"/>
    <x v="1"/>
    <s v="Skilled Manual"/>
    <s v="Yes"/>
    <n v="3"/>
    <s v="5-10 Miles"/>
    <x v="1"/>
    <n v="45"/>
    <x v="0"/>
  </r>
  <r>
    <n v="21039"/>
    <x v="1"/>
    <x v="0"/>
    <n v="50000"/>
    <n v="0"/>
    <x v="4"/>
    <s v="Skilled Manual"/>
    <s v="No"/>
    <n v="0"/>
    <s v="0-1 Miles"/>
    <x v="0"/>
    <n v="37"/>
    <x v="1"/>
  </r>
  <r>
    <n v="12231"/>
    <x v="1"/>
    <x v="0"/>
    <n v="10000"/>
    <n v="2"/>
    <x v="1"/>
    <s v="Manual"/>
    <s v="Yes"/>
    <n v="0"/>
    <s v="0-1 Miles"/>
    <x v="0"/>
    <n v="51"/>
    <x v="1"/>
  </r>
  <r>
    <n v="25665"/>
    <x v="1"/>
    <x v="0"/>
    <n v="20000"/>
    <n v="0"/>
    <x v="2"/>
    <s v="Manual"/>
    <s v="No"/>
    <n v="1"/>
    <s v="1-2 Miles"/>
    <x v="0"/>
    <n v="28"/>
    <x v="0"/>
  </r>
  <r>
    <n v="24061"/>
    <x v="0"/>
    <x v="1"/>
    <n v="10000"/>
    <n v="4"/>
    <x v="3"/>
    <s v="Manual"/>
    <s v="Yes"/>
    <n v="1"/>
    <s v="0-1 Miles"/>
    <x v="0"/>
    <n v="40"/>
    <x v="1"/>
  </r>
  <r>
    <n v="26879"/>
    <x v="1"/>
    <x v="0"/>
    <n v="20000"/>
    <n v="0"/>
    <x v="2"/>
    <s v="Manual"/>
    <s v="No"/>
    <n v="1"/>
    <s v="2-5 Miles"/>
    <x v="0"/>
    <n v="30"/>
    <x v="0"/>
  </r>
  <r>
    <n v="12284"/>
    <x v="0"/>
    <x v="0"/>
    <n v="30000"/>
    <n v="0"/>
    <x v="0"/>
    <s v="Clerical"/>
    <s v="No"/>
    <n v="0"/>
    <s v="0-1 Miles"/>
    <x v="0"/>
    <n v="36"/>
    <x v="1"/>
  </r>
  <r>
    <n v="26654"/>
    <x v="0"/>
    <x v="0"/>
    <n v="90000"/>
    <n v="1"/>
    <x v="4"/>
    <s v="Management"/>
    <s v="Yes"/>
    <n v="0"/>
    <s v="0-1 Miles"/>
    <x v="1"/>
    <n v="37"/>
    <x v="1"/>
  </r>
  <r>
    <n v="14545"/>
    <x v="0"/>
    <x v="0"/>
    <n v="10000"/>
    <n v="2"/>
    <x v="1"/>
    <s v="Manual"/>
    <s v="Yes"/>
    <n v="0"/>
    <s v="1-2 Miles"/>
    <x v="0"/>
    <n v="49"/>
    <x v="0"/>
  </r>
  <r>
    <n v="24201"/>
    <x v="0"/>
    <x v="0"/>
    <n v="10000"/>
    <n v="2"/>
    <x v="2"/>
    <s v="Manual"/>
    <s v="Yes"/>
    <n v="0"/>
    <s v="0-1 Miles"/>
    <x v="0"/>
    <n v="37"/>
    <x v="1"/>
  </r>
  <r>
    <n v="20625"/>
    <x v="0"/>
    <x v="1"/>
    <n v="100000"/>
    <n v="0"/>
    <x v="2"/>
    <s v="Management"/>
    <s v="Yes"/>
    <n v="3"/>
    <s v="10+ Miles"/>
    <x v="1"/>
    <n v="35"/>
    <x v="1"/>
  </r>
  <r>
    <n v="16390"/>
    <x v="1"/>
    <x v="1"/>
    <n v="30000"/>
    <n v="1"/>
    <x v="0"/>
    <s v="Clerical"/>
    <s v="No"/>
    <n v="0"/>
    <s v="0-1 Miles"/>
    <x v="0"/>
    <n v="38"/>
    <x v="1"/>
  </r>
  <r>
    <n v="14804"/>
    <x v="1"/>
    <x v="0"/>
    <n v="10000"/>
    <n v="3"/>
    <x v="3"/>
    <s v="Manual"/>
    <s v="Yes"/>
    <n v="2"/>
    <s v="0-1 Miles"/>
    <x v="0"/>
    <n v="43"/>
    <x v="0"/>
  </r>
  <r>
    <n v="12629"/>
    <x v="1"/>
    <x v="1"/>
    <n v="20000"/>
    <n v="1"/>
    <x v="1"/>
    <s v="Manual"/>
    <s v="No"/>
    <n v="0"/>
    <s v="0-1 Miles"/>
    <x v="0"/>
    <n v="37"/>
    <x v="0"/>
  </r>
  <r>
    <n v="14696"/>
    <x v="1"/>
    <x v="1"/>
    <n v="10000"/>
    <n v="0"/>
    <x v="3"/>
    <s v="Manual"/>
    <s v="No"/>
    <n v="2"/>
    <s v="0-1 Miles"/>
    <x v="0"/>
    <n v="34"/>
    <x v="0"/>
  </r>
  <r>
    <n v="22005"/>
    <x v="0"/>
    <x v="0"/>
    <n v="70000"/>
    <n v="5"/>
    <x v="1"/>
    <s v="Skilled Manual"/>
    <s v="No"/>
    <n v="3"/>
    <s v="5-10 Miles"/>
    <x v="1"/>
    <n v="46"/>
    <x v="0"/>
  </r>
  <r>
    <n v="14544"/>
    <x v="1"/>
    <x v="1"/>
    <n v="10000"/>
    <n v="1"/>
    <x v="1"/>
    <s v="Manual"/>
    <s v="Yes"/>
    <n v="0"/>
    <s v="0-1 Miles"/>
    <x v="0"/>
    <n v="49"/>
    <x v="0"/>
  </r>
  <r>
    <n v="14312"/>
    <x v="0"/>
    <x v="0"/>
    <n v="60000"/>
    <n v="1"/>
    <x v="1"/>
    <s v="Skilled Manual"/>
    <s v="Yes"/>
    <n v="1"/>
    <s v="5-10 Miles"/>
    <x v="1"/>
    <n v="45"/>
    <x v="0"/>
  </r>
  <r>
    <n v="29120"/>
    <x v="1"/>
    <x v="0"/>
    <n v="100000"/>
    <n v="1"/>
    <x v="0"/>
    <s v="Management"/>
    <s v="Yes"/>
    <n v="4"/>
    <s v="2-5 Miles"/>
    <x v="1"/>
    <n v="48"/>
    <x v="0"/>
  </r>
  <r>
    <n v="24187"/>
    <x v="1"/>
    <x v="0"/>
    <n v="30000"/>
    <n v="3"/>
    <x v="4"/>
    <s v="Clerical"/>
    <s v="No"/>
    <n v="0"/>
    <s v="0-1 Miles"/>
    <x v="0"/>
    <n v="46"/>
    <x v="1"/>
  </r>
  <r>
    <n v="15758"/>
    <x v="0"/>
    <x v="1"/>
    <n v="130000"/>
    <n v="0"/>
    <x v="4"/>
    <s v="Management"/>
    <s v="Yes"/>
    <n v="0"/>
    <s v="5-10 Miles"/>
    <x v="1"/>
    <n v="48"/>
    <x v="0"/>
  </r>
  <r>
    <n v="29094"/>
    <x v="0"/>
    <x v="1"/>
    <n v="30000"/>
    <n v="3"/>
    <x v="2"/>
    <s v="Skilled Manual"/>
    <s v="Yes"/>
    <n v="2"/>
    <s v="5-10 Miles"/>
    <x v="1"/>
    <n v="54"/>
    <x v="1"/>
  </r>
  <r>
    <n v="28319"/>
    <x v="1"/>
    <x v="0"/>
    <n v="60000"/>
    <n v="1"/>
    <x v="1"/>
    <s v="Skilled Manual"/>
    <s v="No"/>
    <n v="1"/>
    <s v="0-1 Miles"/>
    <x v="1"/>
    <n v="46"/>
    <x v="1"/>
  </r>
  <r>
    <n v="16406"/>
    <x v="0"/>
    <x v="1"/>
    <n v="40000"/>
    <n v="0"/>
    <x v="0"/>
    <s v="Clerical"/>
    <s v="No"/>
    <n v="0"/>
    <s v="0-1 Miles"/>
    <x v="0"/>
    <n v="38"/>
    <x v="1"/>
  </r>
  <r>
    <n v="20923"/>
    <x v="0"/>
    <x v="0"/>
    <n v="40000"/>
    <n v="1"/>
    <x v="0"/>
    <s v="Skilled Manual"/>
    <s v="Yes"/>
    <n v="0"/>
    <s v="0-1 Miles"/>
    <x v="0"/>
    <n v="42"/>
    <x v="1"/>
  </r>
  <r>
    <n v="11378"/>
    <x v="1"/>
    <x v="0"/>
    <n v="10000"/>
    <n v="1"/>
    <x v="2"/>
    <s v="Manual"/>
    <s v="No"/>
    <n v="1"/>
    <s v="2-5 Miles"/>
    <x v="0"/>
    <n v="46"/>
    <x v="1"/>
  </r>
  <r>
    <n v="20851"/>
    <x v="1"/>
    <x v="1"/>
    <n v="20000"/>
    <n v="0"/>
    <x v="1"/>
    <s v="Manual"/>
    <s v="No"/>
    <n v="1"/>
    <s v="2-5 Miles"/>
    <x v="0"/>
    <n v="36"/>
    <x v="1"/>
  </r>
  <r>
    <n v="21557"/>
    <x v="1"/>
    <x v="0"/>
    <n v="110000"/>
    <n v="0"/>
    <x v="1"/>
    <s v="Management"/>
    <s v="Yes"/>
    <n v="3"/>
    <s v="10+ Miles"/>
    <x v="1"/>
    <n v="32"/>
    <x v="1"/>
  </r>
  <r>
    <n v="26663"/>
    <x v="1"/>
    <x v="0"/>
    <n v="60000"/>
    <n v="2"/>
    <x v="0"/>
    <s v="Professional"/>
    <s v="No"/>
    <n v="1"/>
    <s v="0-1 Miles"/>
    <x v="1"/>
    <n v="39"/>
    <x v="1"/>
  </r>
  <r>
    <n v="11896"/>
    <x v="0"/>
    <x v="1"/>
    <n v="100000"/>
    <n v="1"/>
    <x v="4"/>
    <s v="Management"/>
    <s v="Yes"/>
    <n v="0"/>
    <s v="2-5 Miles"/>
    <x v="1"/>
    <n v="36"/>
    <x v="1"/>
  </r>
  <r>
    <n v="14189"/>
    <x v="0"/>
    <x v="0"/>
    <n v="90000"/>
    <n v="4"/>
    <x v="2"/>
    <s v="Professional"/>
    <s v="No"/>
    <n v="2"/>
    <s v="2-5 Miles"/>
    <x v="0"/>
    <n v="54"/>
    <x v="1"/>
  </r>
  <r>
    <n v="13136"/>
    <x v="0"/>
    <x v="0"/>
    <n v="30000"/>
    <n v="2"/>
    <x v="1"/>
    <s v="Clerical"/>
    <s v="No"/>
    <n v="2"/>
    <s v="5-10 Miles"/>
    <x v="1"/>
    <n v="69"/>
    <x v="0"/>
  </r>
  <r>
    <n v="25906"/>
    <x v="1"/>
    <x v="0"/>
    <n v="10000"/>
    <n v="5"/>
    <x v="2"/>
    <s v="Skilled Manual"/>
    <s v="No"/>
    <n v="2"/>
    <s v="1-2 Miles"/>
    <x v="1"/>
    <n v="62"/>
    <x v="0"/>
  </r>
  <r>
    <n v="17926"/>
    <x v="1"/>
    <x v="0"/>
    <n v="40000"/>
    <n v="0"/>
    <x v="0"/>
    <s v="Clerical"/>
    <s v="No"/>
    <n v="0"/>
    <s v="0-1 Miles"/>
    <x v="1"/>
    <n v="28"/>
    <x v="1"/>
  </r>
  <r>
    <n v="26928"/>
    <x v="1"/>
    <x v="1"/>
    <n v="30000"/>
    <n v="1"/>
    <x v="0"/>
    <s v="Clerical"/>
    <s v="Yes"/>
    <n v="0"/>
    <s v="0-1 Miles"/>
    <x v="0"/>
    <n v="62"/>
    <x v="1"/>
  </r>
  <r>
    <n v="20897"/>
    <x v="0"/>
    <x v="0"/>
    <n v="30000"/>
    <n v="1"/>
    <x v="0"/>
    <s v="Skilled Manual"/>
    <s v="Yes"/>
    <n v="2"/>
    <s v="0-1 Miles"/>
    <x v="0"/>
    <n v="40"/>
    <x v="0"/>
  </r>
  <r>
    <n v="28207"/>
    <x v="0"/>
    <x v="1"/>
    <n v="80000"/>
    <n v="4"/>
    <x v="4"/>
    <s v="Management"/>
    <s v="Yes"/>
    <n v="1"/>
    <s v="0-1 Miles"/>
    <x v="1"/>
    <n v="36"/>
    <x v="1"/>
  </r>
  <r>
    <n v="25923"/>
    <x v="1"/>
    <x v="1"/>
    <n v="10000"/>
    <n v="2"/>
    <x v="3"/>
    <s v="Clerical"/>
    <s v="Yes"/>
    <n v="2"/>
    <s v="5-10 Miles"/>
    <x v="1"/>
    <n v="58"/>
    <x v="0"/>
  </r>
  <r>
    <n v="11000"/>
    <x v="0"/>
    <x v="1"/>
    <n v="90000"/>
    <n v="2"/>
    <x v="0"/>
    <s v="Professional"/>
    <s v="Yes"/>
    <n v="0"/>
    <s v="1-2 Miles"/>
    <x v="1"/>
    <n v="40"/>
    <x v="1"/>
  </r>
  <r>
    <n v="20974"/>
    <x v="0"/>
    <x v="1"/>
    <n v="10000"/>
    <n v="2"/>
    <x v="0"/>
    <s v="Clerical"/>
    <s v="Yes"/>
    <n v="1"/>
    <s v="0-1 Miles"/>
    <x v="0"/>
    <n v="66"/>
    <x v="0"/>
  </r>
  <r>
    <n v="28758"/>
    <x v="0"/>
    <x v="1"/>
    <n v="40000"/>
    <n v="2"/>
    <x v="1"/>
    <s v="Clerical"/>
    <s v="Yes"/>
    <n v="1"/>
    <s v="1-2 Miles"/>
    <x v="0"/>
    <n v="35"/>
    <x v="1"/>
  </r>
  <r>
    <n v="11381"/>
    <x v="0"/>
    <x v="0"/>
    <n v="20000"/>
    <n v="2"/>
    <x v="1"/>
    <s v="Manual"/>
    <s v="Yes"/>
    <n v="1"/>
    <s v="2-5 Miles"/>
    <x v="0"/>
    <n v="47"/>
    <x v="1"/>
  </r>
  <r>
    <n v="17522"/>
    <x v="0"/>
    <x v="1"/>
    <n v="120000"/>
    <n v="4"/>
    <x v="0"/>
    <s v="Management"/>
    <s v="Yes"/>
    <n v="1"/>
    <s v="2-5 Miles"/>
    <x v="1"/>
    <n v="47"/>
    <x v="0"/>
  </r>
  <r>
    <n v="21207"/>
    <x v="0"/>
    <x v="1"/>
    <n v="60000"/>
    <n v="1"/>
    <x v="1"/>
    <s v="Skilled Manual"/>
    <s v="Yes"/>
    <n v="1"/>
    <s v="5-10 Miles"/>
    <x v="1"/>
    <n v="46"/>
    <x v="0"/>
  </r>
  <r>
    <n v="28102"/>
    <x v="0"/>
    <x v="1"/>
    <n v="20000"/>
    <n v="4"/>
    <x v="2"/>
    <s v="Skilled Manual"/>
    <s v="Yes"/>
    <n v="2"/>
    <s v="5-10 Miles"/>
    <x v="1"/>
    <n v="58"/>
    <x v="1"/>
  </r>
  <r>
    <n v="23105"/>
    <x v="1"/>
    <x v="1"/>
    <n v="40000"/>
    <n v="3"/>
    <x v="3"/>
    <s v="Clerical"/>
    <s v="No"/>
    <n v="2"/>
    <s v="5-10 Miles"/>
    <x v="1"/>
    <n v="52"/>
    <x v="1"/>
  </r>
  <r>
    <n v="18740"/>
    <x v="0"/>
    <x v="1"/>
    <n v="80000"/>
    <n v="5"/>
    <x v="0"/>
    <s v="Professional"/>
    <s v="No"/>
    <n v="1"/>
    <s v="0-1 Miles"/>
    <x v="1"/>
    <n v="47"/>
    <x v="1"/>
  </r>
  <r>
    <n v="21213"/>
    <x v="1"/>
    <x v="1"/>
    <n v="70000"/>
    <n v="0"/>
    <x v="0"/>
    <s v="Professional"/>
    <s v="No"/>
    <n v="1"/>
    <s v="5-10 Miles"/>
    <x v="1"/>
    <n v="41"/>
    <x v="0"/>
  </r>
  <r>
    <n v="17352"/>
    <x v="0"/>
    <x v="1"/>
    <n v="50000"/>
    <n v="2"/>
    <x v="4"/>
    <s v="Management"/>
    <s v="Yes"/>
    <n v="1"/>
    <s v="5-10 Miles"/>
    <x v="1"/>
    <n v="64"/>
    <x v="1"/>
  </r>
  <r>
    <n v="14154"/>
    <x v="0"/>
    <x v="1"/>
    <n v="30000"/>
    <n v="0"/>
    <x v="0"/>
    <s v="Clerical"/>
    <s v="Yes"/>
    <n v="0"/>
    <s v="0-1 Miles"/>
    <x v="0"/>
    <n v="35"/>
    <x v="1"/>
  </r>
  <r>
    <n v="19066"/>
    <x v="0"/>
    <x v="1"/>
    <n v="130000"/>
    <n v="4"/>
    <x v="1"/>
    <s v="Professional"/>
    <s v="No"/>
    <n v="3"/>
    <s v="10+ Miles"/>
    <x v="0"/>
    <n v="54"/>
    <x v="0"/>
  </r>
  <r>
    <n v="11386"/>
    <x v="0"/>
    <x v="0"/>
    <n v="30000"/>
    <n v="3"/>
    <x v="0"/>
    <s v="Clerical"/>
    <s v="Yes"/>
    <n v="0"/>
    <s v="0-1 Miles"/>
    <x v="0"/>
    <n v="45"/>
    <x v="0"/>
  </r>
  <r>
    <n v="20228"/>
    <x v="0"/>
    <x v="1"/>
    <n v="100000"/>
    <n v="0"/>
    <x v="4"/>
    <s v="Management"/>
    <s v="Yes"/>
    <n v="0"/>
    <s v="2-5 Miles"/>
    <x v="1"/>
    <n v="40"/>
    <x v="1"/>
  </r>
  <r>
    <n v="16675"/>
    <x v="1"/>
    <x v="0"/>
    <n v="160000"/>
    <n v="0"/>
    <x v="4"/>
    <s v="Management"/>
    <s v="No"/>
    <n v="3"/>
    <s v="0-1 Miles"/>
    <x v="1"/>
    <n v="47"/>
    <x v="1"/>
  </r>
  <r>
    <n v="16410"/>
    <x v="1"/>
    <x v="0"/>
    <n v="10000"/>
    <n v="4"/>
    <x v="3"/>
    <s v="Manual"/>
    <s v="Yes"/>
    <n v="2"/>
    <s v="0-1 Miles"/>
    <x v="0"/>
    <n v="41"/>
    <x v="1"/>
  </r>
  <r>
    <n v="27760"/>
    <x v="1"/>
    <x v="0"/>
    <n v="40000"/>
    <n v="0"/>
    <x v="4"/>
    <s v="Clerical"/>
    <s v="No"/>
    <n v="0"/>
    <s v="0-1 Miles"/>
    <x v="0"/>
    <n v="37"/>
    <x v="1"/>
  </r>
  <r>
    <n v="22930"/>
    <x v="0"/>
    <x v="1"/>
    <n v="90000"/>
    <n v="4"/>
    <x v="0"/>
    <s v="Professional"/>
    <s v="Yes"/>
    <n v="0"/>
    <s v="1-2 Miles"/>
    <x v="1"/>
    <n v="38"/>
    <x v="1"/>
  </r>
  <r>
    <n v="23780"/>
    <x v="1"/>
    <x v="1"/>
    <n v="40000"/>
    <n v="2"/>
    <x v="1"/>
    <s v="Clerical"/>
    <s v="No"/>
    <n v="2"/>
    <s v="0-1 Miles"/>
    <x v="0"/>
    <n v="36"/>
    <x v="1"/>
  </r>
  <r>
    <n v="20994"/>
    <x v="0"/>
    <x v="0"/>
    <n v="20000"/>
    <n v="0"/>
    <x v="0"/>
    <s v="Clerical"/>
    <s v="No"/>
    <n v="0"/>
    <s v="0-1 Miles"/>
    <x v="1"/>
    <n v="26"/>
    <x v="1"/>
  </r>
  <r>
    <n v="28379"/>
    <x v="0"/>
    <x v="1"/>
    <n v="30000"/>
    <n v="1"/>
    <x v="0"/>
    <s v="Skilled Manual"/>
    <s v="Yes"/>
    <n v="2"/>
    <s v="0-1 Miles"/>
    <x v="0"/>
    <n v="40"/>
    <x v="0"/>
  </r>
  <r>
    <n v="14865"/>
    <x v="1"/>
    <x v="1"/>
    <n v="40000"/>
    <n v="2"/>
    <x v="1"/>
    <s v="Clerical"/>
    <s v="Yes"/>
    <n v="2"/>
    <s v="1-2 Miles"/>
    <x v="0"/>
    <n v="36"/>
    <x v="0"/>
  </r>
  <r>
    <n v="12663"/>
    <x v="0"/>
    <x v="0"/>
    <n v="90000"/>
    <n v="5"/>
    <x v="3"/>
    <s v="Skilled Manual"/>
    <s v="Yes"/>
    <n v="2"/>
    <s v="10+ Miles"/>
    <x v="0"/>
    <n v="59"/>
    <x v="0"/>
  </r>
  <r>
    <n v="24898"/>
    <x v="1"/>
    <x v="0"/>
    <n v="80000"/>
    <n v="0"/>
    <x v="0"/>
    <s v="Professional"/>
    <s v="Yes"/>
    <n v="3"/>
    <s v="10+ Miles"/>
    <x v="1"/>
    <n v="32"/>
    <x v="0"/>
  </r>
  <r>
    <n v="19508"/>
    <x v="0"/>
    <x v="1"/>
    <n v="10000"/>
    <n v="0"/>
    <x v="3"/>
    <s v="Manual"/>
    <s v="No"/>
    <n v="2"/>
    <s v="0-1 Miles"/>
    <x v="0"/>
    <n v="30"/>
    <x v="0"/>
  </r>
  <r>
    <n v="11489"/>
    <x v="1"/>
    <x v="0"/>
    <n v="20000"/>
    <n v="0"/>
    <x v="3"/>
    <s v="Manual"/>
    <s v="No"/>
    <n v="2"/>
    <s v="1-2 Miles"/>
    <x v="0"/>
    <n v="35"/>
    <x v="1"/>
  </r>
  <r>
    <n v="18160"/>
    <x v="0"/>
    <x v="1"/>
    <n v="130000"/>
    <n v="3"/>
    <x v="2"/>
    <s v="Professional"/>
    <s v="Yes"/>
    <n v="4"/>
    <s v="5-10 Miles"/>
    <x v="0"/>
    <n v="51"/>
    <x v="1"/>
  </r>
  <r>
    <n v="25241"/>
    <x v="0"/>
    <x v="1"/>
    <n v="90000"/>
    <n v="2"/>
    <x v="0"/>
    <s v="Professional"/>
    <s v="Yes"/>
    <n v="1"/>
    <s v="5-10 Miles"/>
    <x v="1"/>
    <n v="47"/>
    <x v="0"/>
  </r>
  <r>
    <n v="24369"/>
    <x v="0"/>
    <x v="1"/>
    <n v="80000"/>
    <n v="5"/>
    <x v="4"/>
    <s v="Management"/>
    <s v="No"/>
    <n v="2"/>
    <s v="0-1 Miles"/>
    <x v="1"/>
    <n v="39"/>
    <x v="0"/>
  </r>
  <r>
    <n v="27165"/>
    <x v="1"/>
    <x v="1"/>
    <n v="20000"/>
    <n v="0"/>
    <x v="3"/>
    <s v="Manual"/>
    <s v="No"/>
    <n v="2"/>
    <s v="0-1 Miles"/>
    <x v="0"/>
    <n v="34"/>
    <x v="0"/>
  </r>
  <r>
    <n v="29424"/>
    <x v="0"/>
    <x v="1"/>
    <n v="10000"/>
    <n v="0"/>
    <x v="3"/>
    <s v="Manual"/>
    <s v="Yes"/>
    <n v="2"/>
    <s v="0-1 Miles"/>
    <x v="0"/>
    <n v="32"/>
    <x v="0"/>
  </r>
  <r>
    <n v="15926"/>
    <x v="1"/>
    <x v="0"/>
    <n v="120000"/>
    <n v="3"/>
    <x v="2"/>
    <s v="Professional"/>
    <s v="Yes"/>
    <n v="4"/>
    <s v="5-10 Miles"/>
    <x v="0"/>
    <n v="50"/>
    <x v="1"/>
  </r>
  <r>
    <n v="14554"/>
    <x v="0"/>
    <x v="1"/>
    <n v="20000"/>
    <n v="1"/>
    <x v="0"/>
    <s v="Clerical"/>
    <s v="Yes"/>
    <n v="0"/>
    <s v="0-1 Miles"/>
    <x v="0"/>
    <n v="66"/>
    <x v="0"/>
  </r>
  <r>
    <n v="16468"/>
    <x v="1"/>
    <x v="1"/>
    <n v="30000"/>
    <n v="0"/>
    <x v="1"/>
    <s v="Clerical"/>
    <s v="Yes"/>
    <n v="1"/>
    <s v="2-5 Miles"/>
    <x v="0"/>
    <n v="30"/>
    <x v="0"/>
  </r>
  <r>
    <n v="19174"/>
    <x v="1"/>
    <x v="0"/>
    <n v="30000"/>
    <n v="0"/>
    <x v="2"/>
    <s v="Manual"/>
    <s v="No"/>
    <n v="1"/>
    <s v="2-5 Miles"/>
    <x v="0"/>
    <n v="32"/>
    <x v="1"/>
  </r>
  <r>
    <n v="19183"/>
    <x v="1"/>
    <x v="1"/>
    <n v="10000"/>
    <n v="0"/>
    <x v="3"/>
    <s v="Manual"/>
    <s v="Yes"/>
    <n v="2"/>
    <s v="1-2 Miles"/>
    <x v="0"/>
    <n v="35"/>
    <x v="0"/>
  </r>
  <r>
    <n v="13683"/>
    <x v="1"/>
    <x v="0"/>
    <n v="30000"/>
    <n v="0"/>
    <x v="2"/>
    <s v="Manual"/>
    <s v="No"/>
    <n v="1"/>
    <s v="2-5 Miles"/>
    <x v="0"/>
    <n v="32"/>
    <x v="0"/>
  </r>
  <r>
    <n v="17848"/>
    <x v="1"/>
    <x v="1"/>
    <n v="30000"/>
    <n v="0"/>
    <x v="1"/>
    <s v="Clerical"/>
    <s v="No"/>
    <n v="1"/>
    <s v="2-5 Miles"/>
    <x v="0"/>
    <n v="31"/>
    <x v="1"/>
  </r>
  <r>
    <n v="17894"/>
    <x v="0"/>
    <x v="0"/>
    <n v="20000"/>
    <n v="1"/>
    <x v="0"/>
    <s v="Clerical"/>
    <s v="Yes"/>
    <n v="0"/>
    <s v="0-1 Miles"/>
    <x v="0"/>
    <n v="50"/>
    <x v="1"/>
  </r>
  <r>
    <n v="25651"/>
    <x v="0"/>
    <x v="1"/>
    <n v="40000"/>
    <n v="1"/>
    <x v="0"/>
    <s v="Skilled Manual"/>
    <s v="No"/>
    <n v="0"/>
    <s v="0-1 Miles"/>
    <x v="0"/>
    <n v="43"/>
    <x v="1"/>
  </r>
  <r>
    <n v="22936"/>
    <x v="1"/>
    <x v="0"/>
    <n v="60000"/>
    <n v="1"/>
    <x v="1"/>
    <s v="Skilled Manual"/>
    <s v="No"/>
    <n v="1"/>
    <s v="0-1 Miles"/>
    <x v="1"/>
    <n v="45"/>
    <x v="1"/>
  </r>
  <r>
    <n v="23915"/>
    <x v="0"/>
    <x v="1"/>
    <n v="20000"/>
    <n v="2"/>
    <x v="2"/>
    <s v="Manual"/>
    <s v="Yes"/>
    <n v="2"/>
    <s v="0-1 Miles"/>
    <x v="0"/>
    <n v="42"/>
    <x v="0"/>
  </r>
  <r>
    <n v="24121"/>
    <x v="1"/>
    <x v="0"/>
    <n v="30000"/>
    <n v="0"/>
    <x v="1"/>
    <s v="Clerical"/>
    <s v="No"/>
    <n v="1"/>
    <s v="0-1 Miles"/>
    <x v="0"/>
    <n v="29"/>
    <x v="1"/>
  </r>
  <r>
    <n v="27878"/>
    <x v="1"/>
    <x v="1"/>
    <n v="20000"/>
    <n v="0"/>
    <x v="1"/>
    <s v="Manual"/>
    <s v="No"/>
    <n v="0"/>
    <s v="0-1 Miles"/>
    <x v="1"/>
    <n v="28"/>
    <x v="1"/>
  </r>
  <r>
    <n v="13572"/>
    <x v="1"/>
    <x v="1"/>
    <n v="10000"/>
    <n v="3"/>
    <x v="2"/>
    <s v="Manual"/>
    <s v="Yes"/>
    <n v="0"/>
    <s v="0-1 Miles"/>
    <x v="0"/>
    <n v="37"/>
    <x v="1"/>
  </r>
  <r>
    <n v="27941"/>
    <x v="0"/>
    <x v="0"/>
    <n v="80000"/>
    <n v="4"/>
    <x v="1"/>
    <s v="Professional"/>
    <s v="Yes"/>
    <n v="2"/>
    <s v="2-5 Miles"/>
    <x v="0"/>
    <n v="53"/>
    <x v="0"/>
  </r>
  <r>
    <n v="26354"/>
    <x v="1"/>
    <x v="1"/>
    <n v="40000"/>
    <n v="0"/>
    <x v="4"/>
    <s v="Clerical"/>
    <s v="No"/>
    <n v="0"/>
    <s v="0-1 Miles"/>
    <x v="0"/>
    <n v="38"/>
    <x v="1"/>
  </r>
  <r>
    <n v="14785"/>
    <x v="1"/>
    <x v="1"/>
    <n v="30000"/>
    <n v="1"/>
    <x v="0"/>
    <s v="Clerical"/>
    <s v="No"/>
    <n v="1"/>
    <s v="1-2 Miles"/>
    <x v="0"/>
    <n v="39"/>
    <x v="0"/>
  </r>
  <r>
    <n v="17238"/>
    <x v="1"/>
    <x v="1"/>
    <n v="80000"/>
    <n v="0"/>
    <x v="0"/>
    <s v="Professional"/>
    <s v="Yes"/>
    <n v="3"/>
    <s v="10+ Miles"/>
    <x v="1"/>
    <n v="32"/>
    <x v="0"/>
  </r>
  <r>
    <n v="23608"/>
    <x v="0"/>
    <x v="0"/>
    <n v="150000"/>
    <n v="3"/>
    <x v="2"/>
    <s v="Professional"/>
    <s v="Yes"/>
    <n v="3"/>
    <s v="0-1 Miles"/>
    <x v="0"/>
    <n v="51"/>
    <x v="1"/>
  </r>
  <r>
    <n v="22538"/>
    <x v="1"/>
    <x v="0"/>
    <n v="10000"/>
    <n v="0"/>
    <x v="3"/>
    <s v="Manual"/>
    <s v="Yes"/>
    <n v="2"/>
    <s v="1-2 Miles"/>
    <x v="0"/>
    <n v="33"/>
    <x v="0"/>
  </r>
  <r>
    <n v="12332"/>
    <x v="0"/>
    <x v="1"/>
    <n v="90000"/>
    <n v="4"/>
    <x v="2"/>
    <s v="Management"/>
    <s v="Yes"/>
    <n v="3"/>
    <s v="5-10 Miles"/>
    <x v="0"/>
    <n v="58"/>
    <x v="1"/>
  </r>
  <r>
    <n v="17230"/>
    <x v="0"/>
    <x v="1"/>
    <n v="80000"/>
    <n v="0"/>
    <x v="0"/>
    <s v="Professional"/>
    <s v="Yes"/>
    <n v="3"/>
    <s v="10+ Miles"/>
    <x v="1"/>
    <n v="30"/>
    <x v="0"/>
  </r>
  <r>
    <n v="13082"/>
    <x v="1"/>
    <x v="1"/>
    <n v="130000"/>
    <n v="0"/>
    <x v="4"/>
    <s v="Management"/>
    <s v="Yes"/>
    <n v="0"/>
    <s v="2-5 Miles"/>
    <x v="1"/>
    <n v="48"/>
    <x v="1"/>
  </r>
  <r>
    <n v="22518"/>
    <x v="1"/>
    <x v="0"/>
    <n v="30000"/>
    <n v="3"/>
    <x v="1"/>
    <s v="Clerical"/>
    <s v="No"/>
    <n v="2"/>
    <s v="0-1 Miles"/>
    <x v="0"/>
    <n v="27"/>
    <x v="1"/>
  </r>
  <r>
    <n v="13687"/>
    <x v="0"/>
    <x v="1"/>
    <n v="40000"/>
    <n v="1"/>
    <x v="0"/>
    <s v="Skilled Manual"/>
    <s v="Yes"/>
    <n v="1"/>
    <s v="0-1 Miles"/>
    <x v="0"/>
    <n v="33"/>
    <x v="1"/>
  </r>
  <r>
    <n v="23571"/>
    <x v="0"/>
    <x v="0"/>
    <n v="40000"/>
    <n v="2"/>
    <x v="0"/>
    <s v="Management"/>
    <s v="Yes"/>
    <n v="2"/>
    <s v="0-1 Miles"/>
    <x v="1"/>
    <n v="66"/>
    <x v="1"/>
  </r>
  <r>
    <n v="19305"/>
    <x v="1"/>
    <x v="0"/>
    <n v="10000"/>
    <n v="2"/>
    <x v="2"/>
    <s v="Manual"/>
    <s v="Yes"/>
    <n v="1"/>
    <s v="0-1 Miles"/>
    <x v="0"/>
    <n v="38"/>
    <x v="1"/>
  </r>
  <r>
    <n v="22636"/>
    <x v="1"/>
    <x v="0"/>
    <n v="40000"/>
    <n v="0"/>
    <x v="0"/>
    <s v="Clerical"/>
    <s v="No"/>
    <n v="0"/>
    <s v="0-1 Miles"/>
    <x v="0"/>
    <n v="38"/>
    <x v="1"/>
  </r>
  <r>
    <n v="17310"/>
    <x v="0"/>
    <x v="1"/>
    <n v="60000"/>
    <n v="1"/>
    <x v="1"/>
    <s v="Skilled Manual"/>
    <s v="Yes"/>
    <n v="1"/>
    <s v="0-1 Miles"/>
    <x v="1"/>
    <n v="45"/>
    <x v="1"/>
  </r>
  <r>
    <n v="12133"/>
    <x v="0"/>
    <x v="0"/>
    <n v="130000"/>
    <n v="3"/>
    <x v="1"/>
    <s v="Professional"/>
    <s v="Yes"/>
    <n v="3"/>
    <s v="5-10 Miles"/>
    <x v="0"/>
    <n v="50"/>
    <x v="1"/>
  </r>
  <r>
    <n v="25918"/>
    <x v="1"/>
    <x v="0"/>
    <n v="30000"/>
    <n v="2"/>
    <x v="1"/>
    <s v="Clerical"/>
    <s v="No"/>
    <n v="2"/>
    <s v="5-10 Miles"/>
    <x v="1"/>
    <n v="60"/>
    <x v="1"/>
  </r>
  <r>
    <n v="25752"/>
    <x v="1"/>
    <x v="0"/>
    <n v="20000"/>
    <n v="2"/>
    <x v="1"/>
    <s v="Manual"/>
    <s v="No"/>
    <n v="1"/>
    <s v="0-1 Miles"/>
    <x v="0"/>
    <n v="53"/>
    <x v="1"/>
  </r>
  <r>
    <n v="17324"/>
    <x v="0"/>
    <x v="0"/>
    <n v="100000"/>
    <n v="4"/>
    <x v="0"/>
    <s v="Professional"/>
    <s v="Yes"/>
    <n v="1"/>
    <s v="10+ Miles"/>
    <x v="1"/>
    <n v="46"/>
    <x v="0"/>
  </r>
  <r>
    <n v="22918"/>
    <x v="1"/>
    <x v="1"/>
    <n v="80000"/>
    <n v="5"/>
    <x v="4"/>
    <s v="Management"/>
    <s v="Yes"/>
    <n v="3"/>
    <s v="0-1 Miles"/>
    <x v="1"/>
    <n v="50"/>
    <x v="0"/>
  </r>
  <r>
    <n v="12510"/>
    <x v="0"/>
    <x v="1"/>
    <n v="40000"/>
    <n v="1"/>
    <x v="0"/>
    <s v="Skilled Manual"/>
    <s v="Yes"/>
    <n v="1"/>
    <s v="0-1 Miles"/>
    <x v="0"/>
    <n v="43"/>
    <x v="1"/>
  </r>
  <r>
    <n v="25512"/>
    <x v="1"/>
    <x v="1"/>
    <n v="20000"/>
    <n v="0"/>
    <x v="2"/>
    <s v="Manual"/>
    <s v="No"/>
    <n v="1"/>
    <s v="2-5 Miles"/>
    <x v="0"/>
    <n v="30"/>
    <x v="0"/>
  </r>
  <r>
    <n v="16179"/>
    <x v="1"/>
    <x v="0"/>
    <n v="80000"/>
    <n v="5"/>
    <x v="0"/>
    <s v="Professional"/>
    <s v="Yes"/>
    <n v="4"/>
    <s v="1-2 Miles"/>
    <x v="1"/>
    <n v="38"/>
    <x v="0"/>
  </r>
  <r>
    <n v="15628"/>
    <x v="0"/>
    <x v="0"/>
    <n v="40000"/>
    <n v="1"/>
    <x v="0"/>
    <s v="Skilled Manual"/>
    <s v="Yes"/>
    <n v="1"/>
    <s v="0-1 Miles"/>
    <x v="0"/>
    <n v="89"/>
    <x v="0"/>
  </r>
  <r>
    <n v="20977"/>
    <x v="0"/>
    <x v="1"/>
    <n v="20000"/>
    <n v="1"/>
    <x v="0"/>
    <s v="Clerical"/>
    <s v="Yes"/>
    <n v="0"/>
    <s v="0-1 Miles"/>
    <x v="0"/>
    <n v="64"/>
    <x v="1"/>
  </r>
  <r>
    <n v="18140"/>
    <x v="0"/>
    <x v="1"/>
    <n v="130000"/>
    <n v="3"/>
    <x v="1"/>
    <s v="Professional"/>
    <s v="No"/>
    <n v="3"/>
    <s v="5-10 Miles"/>
    <x v="0"/>
    <n v="51"/>
    <x v="1"/>
  </r>
  <r>
    <n v="20417"/>
    <x v="0"/>
    <x v="1"/>
    <n v="30000"/>
    <n v="3"/>
    <x v="1"/>
    <s v="Clerical"/>
    <s v="No"/>
    <n v="2"/>
    <s v="5-10 Miles"/>
    <x v="1"/>
    <n v="56"/>
    <x v="0"/>
  </r>
  <r>
    <n v="18267"/>
    <x v="0"/>
    <x v="1"/>
    <n v="60000"/>
    <n v="3"/>
    <x v="0"/>
    <s v="Professional"/>
    <s v="Yes"/>
    <n v="2"/>
    <s v="5-10 Miles"/>
    <x v="1"/>
    <n v="43"/>
    <x v="0"/>
  </r>
  <r>
    <n v="13620"/>
    <x v="1"/>
    <x v="1"/>
    <n v="70000"/>
    <n v="0"/>
    <x v="0"/>
    <s v="Professional"/>
    <s v="No"/>
    <n v="3"/>
    <s v="10+ Miles"/>
    <x v="1"/>
    <n v="30"/>
    <x v="1"/>
  </r>
  <r>
    <n v="22974"/>
    <x v="0"/>
    <x v="0"/>
    <n v="30000"/>
    <n v="2"/>
    <x v="1"/>
    <s v="Clerical"/>
    <s v="Yes"/>
    <n v="2"/>
    <s v="5-10 Miles"/>
    <x v="1"/>
    <n v="69"/>
    <x v="0"/>
  </r>
  <r>
    <n v="13586"/>
    <x v="0"/>
    <x v="1"/>
    <n v="80000"/>
    <n v="4"/>
    <x v="1"/>
    <s v="Professional"/>
    <s v="Yes"/>
    <n v="2"/>
    <s v="10+ Miles"/>
    <x v="0"/>
    <n v="53"/>
    <x v="0"/>
  </r>
  <r>
    <n v="17978"/>
    <x v="0"/>
    <x v="1"/>
    <n v="40000"/>
    <n v="0"/>
    <x v="4"/>
    <s v="Clerical"/>
    <s v="Yes"/>
    <n v="0"/>
    <s v="0-1 Miles"/>
    <x v="0"/>
    <n v="37"/>
    <x v="1"/>
  </r>
  <r>
    <n v="12581"/>
    <x v="1"/>
    <x v="0"/>
    <n v="10000"/>
    <n v="0"/>
    <x v="1"/>
    <s v="Manual"/>
    <s v="No"/>
    <n v="1"/>
    <s v="0-1 Miles"/>
    <x v="1"/>
    <n v="28"/>
    <x v="1"/>
  </r>
  <r>
    <n v="18018"/>
    <x v="1"/>
    <x v="1"/>
    <n v="30000"/>
    <n v="3"/>
    <x v="1"/>
    <s v="Clerical"/>
    <s v="Yes"/>
    <n v="0"/>
    <s v="0-1 Miles"/>
    <x v="0"/>
    <n v="43"/>
    <x v="0"/>
  </r>
  <r>
    <n v="28957"/>
    <x v="1"/>
    <x v="0"/>
    <n v="120000"/>
    <n v="0"/>
    <x v="3"/>
    <s v="Professional"/>
    <s v="Yes"/>
    <n v="4"/>
    <s v="10+ Miles"/>
    <x v="1"/>
    <n v="34"/>
    <x v="1"/>
  </r>
  <r>
    <n v="13690"/>
    <x v="1"/>
    <x v="0"/>
    <n v="20000"/>
    <n v="0"/>
    <x v="3"/>
    <s v="Manual"/>
    <s v="No"/>
    <n v="2"/>
    <s v="1-2 Miles"/>
    <x v="0"/>
    <n v="34"/>
    <x v="1"/>
  </r>
  <r>
    <n v="12568"/>
    <x v="0"/>
    <x v="0"/>
    <n v="30000"/>
    <n v="1"/>
    <x v="0"/>
    <s v="Clerical"/>
    <s v="Yes"/>
    <n v="0"/>
    <s v="0-1 Miles"/>
    <x v="0"/>
    <n v="64"/>
    <x v="0"/>
  </r>
  <r>
    <n v="13122"/>
    <x v="0"/>
    <x v="0"/>
    <n v="80000"/>
    <n v="0"/>
    <x v="0"/>
    <s v="Professional"/>
    <s v="Yes"/>
    <n v="1"/>
    <s v="1-2 Miles"/>
    <x v="1"/>
    <n v="41"/>
    <x v="1"/>
  </r>
  <r>
    <n v="21184"/>
    <x v="1"/>
    <x v="1"/>
    <n v="70000"/>
    <n v="0"/>
    <x v="0"/>
    <s v="Professional"/>
    <s v="No"/>
    <n v="1"/>
    <s v="5-10 Miles"/>
    <x v="1"/>
    <n v="38"/>
    <x v="0"/>
  </r>
  <r>
    <n v="26150"/>
    <x v="1"/>
    <x v="0"/>
    <n v="70000"/>
    <n v="0"/>
    <x v="0"/>
    <s v="Professional"/>
    <s v="No"/>
    <n v="1"/>
    <s v="0-1 Miles"/>
    <x v="1"/>
    <n v="41"/>
    <x v="1"/>
  </r>
  <r>
    <n v="24151"/>
    <x v="1"/>
    <x v="1"/>
    <n v="20000"/>
    <n v="1"/>
    <x v="0"/>
    <s v="Clerical"/>
    <s v="No"/>
    <n v="0"/>
    <s v="0-1 Miles"/>
    <x v="0"/>
    <n v="51"/>
    <x v="0"/>
  </r>
  <r>
    <n v="23962"/>
    <x v="0"/>
    <x v="0"/>
    <n v="10000"/>
    <n v="0"/>
    <x v="3"/>
    <s v="Manual"/>
    <s v="Yes"/>
    <n v="2"/>
    <s v="1-2 Miles"/>
    <x v="0"/>
    <n v="32"/>
    <x v="0"/>
  </r>
  <r>
    <n v="17793"/>
    <x v="0"/>
    <x v="0"/>
    <n v="40000"/>
    <n v="0"/>
    <x v="0"/>
    <s v="Clerical"/>
    <s v="Yes"/>
    <n v="0"/>
    <s v="0-1 Miles"/>
    <x v="0"/>
    <n v="38"/>
    <x v="1"/>
  </r>
  <r>
    <n v="14926"/>
    <x v="0"/>
    <x v="1"/>
    <n v="30000"/>
    <n v="1"/>
    <x v="0"/>
    <s v="Clerical"/>
    <s v="Yes"/>
    <n v="0"/>
    <s v="0-1 Miles"/>
    <x v="0"/>
    <n v="38"/>
    <x v="1"/>
  </r>
  <r>
    <n v="16163"/>
    <x v="1"/>
    <x v="1"/>
    <n v="60000"/>
    <n v="2"/>
    <x v="0"/>
    <s v="Professional"/>
    <s v="Yes"/>
    <n v="1"/>
    <s v="2-5 Miles"/>
    <x v="1"/>
    <n v="38"/>
    <x v="1"/>
  </r>
  <r>
    <n v="21365"/>
    <x v="0"/>
    <x v="0"/>
    <n v="10000"/>
    <n v="2"/>
    <x v="3"/>
    <s v="Clerical"/>
    <s v="Yes"/>
    <n v="2"/>
    <s v="5-10 Miles"/>
    <x v="1"/>
    <n v="58"/>
    <x v="0"/>
  </r>
  <r>
    <n v="27771"/>
    <x v="1"/>
    <x v="1"/>
    <n v="30000"/>
    <n v="1"/>
    <x v="0"/>
    <s v="Clerical"/>
    <s v="Yes"/>
    <n v="1"/>
    <s v="1-2 Miles"/>
    <x v="0"/>
    <n v="39"/>
    <x v="1"/>
  </r>
  <r>
    <n v="26167"/>
    <x v="1"/>
    <x v="0"/>
    <n v="40000"/>
    <n v="2"/>
    <x v="0"/>
    <s v="Management"/>
    <s v="No"/>
    <n v="1"/>
    <s v="5-10 Miles"/>
    <x v="1"/>
    <n v="53"/>
    <x v="1"/>
  </r>
  <r>
    <n v="25792"/>
    <x v="1"/>
    <x v="0"/>
    <n v="110000"/>
    <n v="3"/>
    <x v="0"/>
    <s v="Management"/>
    <s v="Yes"/>
    <n v="4"/>
    <s v="10+ Miles"/>
    <x v="0"/>
    <n v="53"/>
    <x v="0"/>
  </r>
  <r>
    <n v="11555"/>
    <x v="0"/>
    <x v="0"/>
    <n v="40000"/>
    <n v="1"/>
    <x v="0"/>
    <s v="Clerical"/>
    <s v="Yes"/>
    <n v="0"/>
    <s v="0-1 Miles"/>
    <x v="0"/>
    <n v="80"/>
    <x v="0"/>
  </r>
  <r>
    <n v="22381"/>
    <x v="0"/>
    <x v="1"/>
    <n v="10000"/>
    <n v="1"/>
    <x v="4"/>
    <s v="Manual"/>
    <s v="Yes"/>
    <n v="0"/>
    <s v="0-1 Miles"/>
    <x v="0"/>
    <n v="44"/>
    <x v="0"/>
  </r>
  <r>
    <n v="17882"/>
    <x v="0"/>
    <x v="1"/>
    <n v="20000"/>
    <n v="1"/>
    <x v="4"/>
    <s v="Clerical"/>
    <s v="Yes"/>
    <n v="0"/>
    <s v="0-1 Miles"/>
    <x v="0"/>
    <n v="44"/>
    <x v="0"/>
  </r>
  <r>
    <n v="22174"/>
    <x v="0"/>
    <x v="1"/>
    <n v="30000"/>
    <n v="3"/>
    <x v="2"/>
    <s v="Skilled Manual"/>
    <s v="Yes"/>
    <n v="2"/>
    <s v="5-10 Miles"/>
    <x v="1"/>
    <n v="54"/>
    <x v="1"/>
  </r>
  <r>
    <n v="22439"/>
    <x v="0"/>
    <x v="0"/>
    <n v="30000"/>
    <n v="0"/>
    <x v="0"/>
    <s v="Clerical"/>
    <s v="Yes"/>
    <n v="0"/>
    <s v="0-1 Miles"/>
    <x v="0"/>
    <n v="37"/>
    <x v="1"/>
  </r>
  <r>
    <n v="18012"/>
    <x v="0"/>
    <x v="0"/>
    <n v="40000"/>
    <n v="1"/>
    <x v="0"/>
    <s v="Skilled Manual"/>
    <s v="Yes"/>
    <n v="0"/>
    <s v="0-1 Miles"/>
    <x v="0"/>
    <n v="41"/>
    <x v="0"/>
  </r>
  <r>
    <n v="27582"/>
    <x v="1"/>
    <x v="0"/>
    <n v="90000"/>
    <n v="2"/>
    <x v="0"/>
    <s v="Professional"/>
    <s v="No"/>
    <n v="0"/>
    <s v="0-1 Miles"/>
    <x v="1"/>
    <n v="36"/>
    <x v="1"/>
  </r>
  <r>
    <n v="12744"/>
    <x v="1"/>
    <x v="0"/>
    <n v="40000"/>
    <n v="2"/>
    <x v="1"/>
    <s v="Clerical"/>
    <s v="Yes"/>
    <n v="0"/>
    <s v="0-1 Miles"/>
    <x v="0"/>
    <n v="33"/>
    <x v="0"/>
  </r>
  <r>
    <n v="22821"/>
    <x v="0"/>
    <x v="0"/>
    <n v="130000"/>
    <n v="3"/>
    <x v="1"/>
    <s v="Professional"/>
    <s v="Yes"/>
    <n v="4"/>
    <s v="0-1 Miles"/>
    <x v="0"/>
    <n v="52"/>
    <x v="0"/>
  </r>
  <r>
    <n v="20171"/>
    <x v="0"/>
    <x v="0"/>
    <n v="20000"/>
    <n v="2"/>
    <x v="1"/>
    <s v="Manual"/>
    <s v="Yes"/>
    <n v="1"/>
    <s v="0-1 Miles"/>
    <x v="0"/>
    <n v="46"/>
    <x v="1"/>
  </r>
  <r>
    <n v="11116"/>
    <x v="0"/>
    <x v="1"/>
    <n v="70000"/>
    <n v="5"/>
    <x v="1"/>
    <s v="Skilled Manual"/>
    <s v="Yes"/>
    <n v="2"/>
    <s v="5-10 Miles"/>
    <x v="1"/>
    <n v="43"/>
    <x v="0"/>
  </r>
  <r>
    <n v="20053"/>
    <x v="1"/>
    <x v="1"/>
    <n v="40000"/>
    <n v="2"/>
    <x v="1"/>
    <s v="Clerical"/>
    <s v="Yes"/>
    <n v="0"/>
    <s v="0-1 Miles"/>
    <x v="0"/>
    <n v="34"/>
    <x v="0"/>
  </r>
  <r>
    <n v="25266"/>
    <x v="1"/>
    <x v="0"/>
    <n v="30000"/>
    <n v="2"/>
    <x v="1"/>
    <s v="Clerical"/>
    <s v="No"/>
    <n v="2"/>
    <s v="5-10 Miles"/>
    <x v="1"/>
    <n v="67"/>
    <x v="0"/>
  </r>
  <r>
    <n v="17960"/>
    <x v="0"/>
    <x v="0"/>
    <n v="40000"/>
    <n v="0"/>
    <x v="4"/>
    <s v="Clerical"/>
    <s v="Yes"/>
    <n v="0"/>
    <s v="0-1 Miles"/>
    <x v="0"/>
    <n v="35"/>
    <x v="1"/>
  </r>
  <r>
    <n v="13961"/>
    <x v="0"/>
    <x v="0"/>
    <n v="80000"/>
    <n v="5"/>
    <x v="4"/>
    <s v="Management"/>
    <s v="Yes"/>
    <n v="3"/>
    <s v="0-1 Miles"/>
    <x v="1"/>
    <n v="40"/>
    <x v="0"/>
  </r>
  <r>
    <n v="11897"/>
    <x v="1"/>
    <x v="1"/>
    <n v="60000"/>
    <n v="2"/>
    <x v="0"/>
    <s v="Professional"/>
    <s v="No"/>
    <n v="1"/>
    <s v="0-1 Miles"/>
    <x v="1"/>
    <n v="37"/>
    <x v="1"/>
  </r>
  <r>
    <n v="11139"/>
    <x v="1"/>
    <x v="0"/>
    <n v="30000"/>
    <n v="2"/>
    <x v="1"/>
    <s v="Clerical"/>
    <s v="No"/>
    <n v="2"/>
    <s v="5-10 Miles"/>
    <x v="1"/>
    <n v="67"/>
    <x v="0"/>
  </r>
  <r>
    <n v="11576"/>
    <x v="0"/>
    <x v="1"/>
    <n v="30000"/>
    <n v="1"/>
    <x v="0"/>
    <s v="Skilled Manual"/>
    <s v="Yes"/>
    <n v="2"/>
    <s v="0-1 Miles"/>
    <x v="0"/>
    <n v="41"/>
    <x v="1"/>
  </r>
  <r>
    <n v="19255"/>
    <x v="1"/>
    <x v="1"/>
    <n v="10000"/>
    <n v="2"/>
    <x v="1"/>
    <s v="Manual"/>
    <s v="Yes"/>
    <n v="1"/>
    <s v="0-1 Miles"/>
    <x v="0"/>
    <n v="51"/>
    <x v="1"/>
  </r>
  <r>
    <n v="18153"/>
    <x v="0"/>
    <x v="0"/>
    <n v="100000"/>
    <n v="2"/>
    <x v="0"/>
    <s v="Management"/>
    <s v="Yes"/>
    <n v="4"/>
    <s v="10+ Miles"/>
    <x v="0"/>
    <n v="59"/>
    <x v="0"/>
  </r>
  <r>
    <n v="14547"/>
    <x v="0"/>
    <x v="1"/>
    <n v="10000"/>
    <n v="2"/>
    <x v="1"/>
    <s v="Manual"/>
    <s v="Yes"/>
    <n v="0"/>
    <s v="1-2 Miles"/>
    <x v="0"/>
    <n v="51"/>
    <x v="0"/>
  </r>
  <r>
    <n v="24901"/>
    <x v="1"/>
    <x v="1"/>
    <n v="110000"/>
    <n v="0"/>
    <x v="1"/>
    <s v="Management"/>
    <s v="No"/>
    <n v="3"/>
    <s v="10+ Miles"/>
    <x v="1"/>
    <n v="32"/>
    <x v="1"/>
  </r>
  <r>
    <n v="27169"/>
    <x v="1"/>
    <x v="1"/>
    <n v="30000"/>
    <n v="0"/>
    <x v="2"/>
    <s v="Manual"/>
    <s v="Yes"/>
    <n v="1"/>
    <s v="2-5 Miles"/>
    <x v="0"/>
    <n v="34"/>
    <x v="1"/>
  </r>
  <r>
    <n v="14805"/>
    <x v="1"/>
    <x v="0"/>
    <n v="10000"/>
    <n v="3"/>
    <x v="3"/>
    <s v="Manual"/>
    <s v="Yes"/>
    <n v="2"/>
    <s v="0-1 Miles"/>
    <x v="0"/>
    <n v="43"/>
    <x v="0"/>
  </r>
  <r>
    <n v="15822"/>
    <x v="0"/>
    <x v="1"/>
    <n v="40000"/>
    <n v="2"/>
    <x v="0"/>
    <s v="Management"/>
    <s v="Yes"/>
    <n v="2"/>
    <s v="0-1 Miles"/>
    <x v="1"/>
    <n v="67"/>
    <x v="0"/>
  </r>
  <r>
    <n v="19389"/>
    <x v="1"/>
    <x v="1"/>
    <n v="30000"/>
    <n v="0"/>
    <x v="1"/>
    <s v="Clerical"/>
    <s v="No"/>
    <n v="1"/>
    <s v="2-5 Miles"/>
    <x v="0"/>
    <n v="28"/>
    <x v="0"/>
  </r>
  <r>
    <n v="17048"/>
    <x v="1"/>
    <x v="0"/>
    <n v="90000"/>
    <n v="1"/>
    <x v="4"/>
    <s v="Management"/>
    <s v="Yes"/>
    <n v="0"/>
    <s v="0-1 Miles"/>
    <x v="1"/>
    <n v="36"/>
    <x v="1"/>
  </r>
  <r>
    <n v="22204"/>
    <x v="0"/>
    <x v="1"/>
    <n v="110000"/>
    <n v="4"/>
    <x v="0"/>
    <s v="Management"/>
    <s v="Yes"/>
    <n v="3"/>
    <s v="2-5 Miles"/>
    <x v="1"/>
    <n v="48"/>
    <x v="0"/>
  </r>
  <r>
    <n v="12718"/>
    <x v="1"/>
    <x v="0"/>
    <n v="30000"/>
    <n v="0"/>
    <x v="1"/>
    <s v="Clerical"/>
    <s v="Yes"/>
    <n v="1"/>
    <s v="2-5 Miles"/>
    <x v="0"/>
    <n v="31"/>
    <x v="0"/>
  </r>
  <r>
    <n v="15019"/>
    <x v="1"/>
    <x v="0"/>
    <n v="30000"/>
    <n v="3"/>
    <x v="2"/>
    <s v="Skilled Manual"/>
    <s v="Yes"/>
    <n v="2"/>
    <s v="5-10 Miles"/>
    <x v="1"/>
    <n v="55"/>
    <x v="0"/>
  </r>
  <r>
    <n v="28488"/>
    <x v="1"/>
    <x v="1"/>
    <n v="20000"/>
    <n v="0"/>
    <x v="1"/>
    <s v="Manual"/>
    <s v="Yes"/>
    <n v="0"/>
    <s v="0-1 Miles"/>
    <x v="1"/>
    <n v="28"/>
    <x v="1"/>
  </r>
  <r>
    <n v="21891"/>
    <x v="0"/>
    <x v="0"/>
    <n v="110000"/>
    <n v="0"/>
    <x v="2"/>
    <s v="Management"/>
    <s v="Yes"/>
    <n v="3"/>
    <s v="10+ Miles"/>
    <x v="1"/>
    <n v="34"/>
    <x v="1"/>
  </r>
  <r>
    <n v="27814"/>
    <x v="1"/>
    <x v="0"/>
    <n v="30000"/>
    <n v="3"/>
    <x v="1"/>
    <s v="Clerical"/>
    <s v="No"/>
    <n v="1"/>
    <s v="0-1 Miles"/>
    <x v="0"/>
    <n v="26"/>
    <x v="0"/>
  </r>
  <r>
    <n v="22175"/>
    <x v="0"/>
    <x v="0"/>
    <n v="30000"/>
    <n v="3"/>
    <x v="2"/>
    <s v="Skilled Manual"/>
    <s v="Yes"/>
    <n v="2"/>
    <s v="5-10 Miles"/>
    <x v="1"/>
    <n v="53"/>
    <x v="1"/>
  </r>
  <r>
    <n v="29447"/>
    <x v="1"/>
    <x v="0"/>
    <n v="10000"/>
    <n v="2"/>
    <x v="0"/>
    <s v="Clerical"/>
    <s v="No"/>
    <n v="1"/>
    <s v="2-5 Miles"/>
    <x v="0"/>
    <n v="68"/>
    <x v="0"/>
  </r>
  <r>
    <n v="19784"/>
    <x v="0"/>
    <x v="0"/>
    <n v="80000"/>
    <n v="2"/>
    <x v="2"/>
    <s v="Skilled Manual"/>
    <s v="Yes"/>
    <n v="2"/>
    <s v="5-10 Miles"/>
    <x v="1"/>
    <n v="50"/>
    <x v="1"/>
  </r>
  <r>
    <n v="27824"/>
    <x v="1"/>
    <x v="0"/>
    <n v="30000"/>
    <n v="3"/>
    <x v="1"/>
    <s v="Clerical"/>
    <s v="Yes"/>
    <n v="2"/>
    <s v="0-1 Miles"/>
    <x v="0"/>
    <n v="28"/>
    <x v="1"/>
  </r>
  <r>
    <n v="24093"/>
    <x v="1"/>
    <x v="0"/>
    <n v="80000"/>
    <n v="0"/>
    <x v="4"/>
    <s v="Skilled Manual"/>
    <s v="No"/>
    <n v="0"/>
    <s v="0-1 Miles"/>
    <x v="0"/>
    <n v="40"/>
    <x v="1"/>
  </r>
  <r>
    <n v="19618"/>
    <x v="0"/>
    <x v="1"/>
    <n v="70000"/>
    <n v="5"/>
    <x v="1"/>
    <s v="Skilled Manual"/>
    <s v="Yes"/>
    <n v="2"/>
    <s v="0-1 Miles"/>
    <x v="1"/>
    <n v="44"/>
    <x v="0"/>
  </r>
  <r>
    <n v="21561"/>
    <x v="1"/>
    <x v="1"/>
    <n v="90000"/>
    <n v="0"/>
    <x v="0"/>
    <s v="Professional"/>
    <s v="No"/>
    <n v="3"/>
    <s v="10+ Miles"/>
    <x v="1"/>
    <n v="34"/>
    <x v="1"/>
  </r>
  <r>
    <n v="11061"/>
    <x v="0"/>
    <x v="1"/>
    <n v="70000"/>
    <n v="2"/>
    <x v="1"/>
    <s v="Skilled Manual"/>
    <s v="Yes"/>
    <n v="2"/>
    <s v="5-10 Miles"/>
    <x v="1"/>
    <n v="52"/>
    <x v="1"/>
  </r>
  <r>
    <n v="26651"/>
    <x v="1"/>
    <x v="1"/>
    <n v="80000"/>
    <n v="4"/>
    <x v="4"/>
    <s v="Management"/>
    <s v="Yes"/>
    <n v="0"/>
    <s v="0-1 Miles"/>
    <x v="1"/>
    <n v="36"/>
    <x v="1"/>
  </r>
  <r>
    <n v="21108"/>
    <x v="0"/>
    <x v="0"/>
    <n v="40000"/>
    <n v="1"/>
    <x v="0"/>
    <s v="Skilled Manual"/>
    <s v="Yes"/>
    <n v="1"/>
    <s v="0-1 Miles"/>
    <x v="0"/>
    <n v="43"/>
    <x v="1"/>
  </r>
  <r>
    <n v="12731"/>
    <x v="1"/>
    <x v="1"/>
    <n v="30000"/>
    <n v="0"/>
    <x v="2"/>
    <s v="Manual"/>
    <s v="No"/>
    <n v="1"/>
    <s v="1-2 Miles"/>
    <x v="0"/>
    <n v="32"/>
    <x v="0"/>
  </r>
  <r>
    <n v="25307"/>
    <x v="0"/>
    <x v="0"/>
    <n v="40000"/>
    <n v="1"/>
    <x v="0"/>
    <s v="Skilled Manual"/>
    <s v="Yes"/>
    <n v="1"/>
    <s v="1-2 Miles"/>
    <x v="0"/>
    <n v="32"/>
    <x v="1"/>
  </r>
  <r>
    <n v="14278"/>
    <x v="0"/>
    <x v="0"/>
    <n v="130000"/>
    <n v="0"/>
    <x v="4"/>
    <s v="Management"/>
    <s v="Yes"/>
    <n v="1"/>
    <s v="10+ Miles"/>
    <x v="1"/>
    <n v="48"/>
    <x v="0"/>
  </r>
  <r>
    <n v="20711"/>
    <x v="0"/>
    <x v="0"/>
    <n v="40000"/>
    <n v="1"/>
    <x v="0"/>
    <s v="Skilled Manual"/>
    <s v="Yes"/>
    <n v="0"/>
    <s v="1-2 Miles"/>
    <x v="0"/>
    <n v="32"/>
    <x v="1"/>
  </r>
  <r>
    <n v="11383"/>
    <x v="0"/>
    <x v="0"/>
    <n v="30000"/>
    <n v="3"/>
    <x v="4"/>
    <s v="Clerical"/>
    <s v="Yes"/>
    <n v="0"/>
    <s v="0-1 Miles"/>
    <x v="0"/>
    <n v="46"/>
    <x v="0"/>
  </r>
  <r>
    <n v="12497"/>
    <x v="0"/>
    <x v="0"/>
    <n v="40000"/>
    <n v="1"/>
    <x v="0"/>
    <s v="Skilled Manual"/>
    <s v="Yes"/>
    <n v="0"/>
    <s v="0-1 Miles"/>
    <x v="0"/>
    <n v="42"/>
    <x v="0"/>
  </r>
  <r>
    <n v="16559"/>
    <x v="1"/>
    <x v="0"/>
    <n v="10000"/>
    <n v="2"/>
    <x v="2"/>
    <s v="Manual"/>
    <s v="Yes"/>
    <n v="0"/>
    <s v="0-1 Miles"/>
    <x v="0"/>
    <n v="36"/>
    <x v="1"/>
  </r>
  <r>
    <n v="11585"/>
    <x v="0"/>
    <x v="0"/>
    <n v="40000"/>
    <n v="1"/>
    <x v="0"/>
    <s v="Skilled Manual"/>
    <s v="Yes"/>
    <n v="0"/>
    <s v="0-1 Miles"/>
    <x v="0"/>
    <n v="41"/>
    <x v="0"/>
  </r>
  <r>
    <n v="20277"/>
    <x v="0"/>
    <x v="0"/>
    <n v="30000"/>
    <n v="2"/>
    <x v="1"/>
    <s v="Clerical"/>
    <s v="No"/>
    <n v="2"/>
    <s v="0-1 Miles"/>
    <x v="1"/>
    <n v="69"/>
    <x v="0"/>
  </r>
  <r>
    <n v="26765"/>
    <x v="1"/>
    <x v="0"/>
    <n v="70000"/>
    <n v="5"/>
    <x v="1"/>
    <s v="Skilled Manual"/>
    <s v="Yes"/>
    <n v="2"/>
    <s v="5-10 Miles"/>
    <x v="1"/>
    <n v="45"/>
    <x v="0"/>
  </r>
  <r>
    <n v="12389"/>
    <x v="1"/>
    <x v="1"/>
    <n v="30000"/>
    <n v="0"/>
    <x v="2"/>
    <s v="Manual"/>
    <s v="No"/>
    <n v="1"/>
    <s v="2-5 Miles"/>
    <x v="0"/>
    <n v="34"/>
    <x v="0"/>
  </r>
  <r>
    <n v="13585"/>
    <x v="0"/>
    <x v="0"/>
    <n v="80000"/>
    <n v="4"/>
    <x v="1"/>
    <s v="Professional"/>
    <s v="No"/>
    <n v="1"/>
    <s v="2-5 Miles"/>
    <x v="0"/>
    <n v="53"/>
    <x v="1"/>
  </r>
  <r>
    <n v="26385"/>
    <x v="1"/>
    <x v="1"/>
    <n v="120000"/>
    <n v="3"/>
    <x v="2"/>
    <s v="Professional"/>
    <s v="No"/>
    <n v="4"/>
    <s v="5-10 Miles"/>
    <x v="0"/>
    <n v="50"/>
    <x v="0"/>
  </r>
  <r>
    <n v="12236"/>
    <x v="0"/>
    <x v="0"/>
    <n v="20000"/>
    <n v="1"/>
    <x v="1"/>
    <s v="Manual"/>
    <s v="Yes"/>
    <n v="0"/>
    <s v="0-1 Miles"/>
    <x v="0"/>
    <n v="65"/>
    <x v="0"/>
  </r>
  <r>
    <n v="21560"/>
    <x v="0"/>
    <x v="1"/>
    <n v="120000"/>
    <n v="0"/>
    <x v="3"/>
    <s v="Professional"/>
    <s v="Yes"/>
    <n v="4"/>
    <s v="10+ Miles"/>
    <x v="1"/>
    <n v="32"/>
    <x v="1"/>
  </r>
  <r>
    <n v="21554"/>
    <x v="1"/>
    <x v="0"/>
    <n v="80000"/>
    <n v="0"/>
    <x v="0"/>
    <s v="Professional"/>
    <s v="No"/>
    <n v="3"/>
    <s v="10+ Miles"/>
    <x v="1"/>
    <n v="33"/>
    <x v="0"/>
  </r>
  <r>
    <n v="13662"/>
    <x v="1"/>
    <x v="1"/>
    <n v="20000"/>
    <n v="0"/>
    <x v="3"/>
    <s v="Manual"/>
    <s v="Yes"/>
    <n v="2"/>
    <s v="1-2 Miles"/>
    <x v="0"/>
    <n v="31"/>
    <x v="1"/>
  </r>
  <r>
    <n v="13089"/>
    <x v="0"/>
    <x v="0"/>
    <n v="120000"/>
    <n v="1"/>
    <x v="0"/>
    <s v="Management"/>
    <s v="Yes"/>
    <n v="2"/>
    <s v="0-1 Miles"/>
    <x v="1"/>
    <n v="46"/>
    <x v="1"/>
  </r>
  <r>
    <n v="14791"/>
    <x v="0"/>
    <x v="0"/>
    <n v="40000"/>
    <n v="0"/>
    <x v="0"/>
    <s v="Clerical"/>
    <s v="Yes"/>
    <n v="0"/>
    <s v="0-1 Miles"/>
    <x v="0"/>
    <n v="39"/>
    <x v="1"/>
  </r>
  <r>
    <n v="19331"/>
    <x v="1"/>
    <x v="1"/>
    <n v="20000"/>
    <n v="2"/>
    <x v="2"/>
    <s v="Manual"/>
    <s v="Yes"/>
    <n v="1"/>
    <s v="0-1 Miles"/>
    <x v="0"/>
    <n v="40"/>
    <x v="0"/>
  </r>
  <r>
    <n v="17754"/>
    <x v="1"/>
    <x v="0"/>
    <n v="30000"/>
    <n v="3"/>
    <x v="0"/>
    <s v="Clerical"/>
    <s v="Yes"/>
    <n v="0"/>
    <s v="0-1 Miles"/>
    <x v="0"/>
    <n v="46"/>
    <x v="1"/>
  </r>
  <r>
    <n v="11149"/>
    <x v="0"/>
    <x v="1"/>
    <n v="40000"/>
    <n v="2"/>
    <x v="0"/>
    <s v="Management"/>
    <s v="Yes"/>
    <n v="2"/>
    <s v="0-1 Miles"/>
    <x v="1"/>
    <n v="65"/>
    <x v="0"/>
  </r>
  <r>
    <n v="16549"/>
    <x v="1"/>
    <x v="0"/>
    <n v="30000"/>
    <n v="3"/>
    <x v="0"/>
    <s v="Clerical"/>
    <s v="Yes"/>
    <n v="0"/>
    <s v="0-1 Miles"/>
    <x v="0"/>
    <n v="47"/>
    <x v="1"/>
  </r>
  <r>
    <n v="24305"/>
    <x v="1"/>
    <x v="1"/>
    <n v="100000"/>
    <n v="1"/>
    <x v="0"/>
    <s v="Management"/>
    <s v="No"/>
    <n v="3"/>
    <s v="0-1 Miles"/>
    <x v="1"/>
    <n v="46"/>
    <x v="1"/>
  </r>
  <r>
    <n v="18253"/>
    <x v="0"/>
    <x v="0"/>
    <n v="80000"/>
    <n v="5"/>
    <x v="4"/>
    <s v="Management"/>
    <s v="Yes"/>
    <n v="3"/>
    <s v="0-1 Miles"/>
    <x v="1"/>
    <n v="40"/>
    <x v="0"/>
  </r>
  <r>
    <n v="20147"/>
    <x v="0"/>
    <x v="0"/>
    <n v="30000"/>
    <n v="1"/>
    <x v="0"/>
    <s v="Clerical"/>
    <s v="Yes"/>
    <n v="0"/>
    <s v="0-1 Miles"/>
    <x v="0"/>
    <n v="65"/>
    <x v="0"/>
  </r>
  <r>
    <n v="15612"/>
    <x v="1"/>
    <x v="1"/>
    <n v="30000"/>
    <n v="0"/>
    <x v="2"/>
    <s v="Manual"/>
    <s v="No"/>
    <n v="1"/>
    <s v="1-2 Miles"/>
    <x v="0"/>
    <n v="28"/>
    <x v="0"/>
  </r>
  <r>
    <n v="28323"/>
    <x v="1"/>
    <x v="1"/>
    <n v="70000"/>
    <n v="0"/>
    <x v="0"/>
    <s v="Professional"/>
    <s v="No"/>
    <n v="2"/>
    <s v="5-10 Miles"/>
    <x v="1"/>
    <n v="43"/>
    <x v="1"/>
  </r>
  <r>
    <n v="22634"/>
    <x v="1"/>
    <x v="0"/>
    <n v="40000"/>
    <n v="0"/>
    <x v="4"/>
    <s v="Clerical"/>
    <s v="Yes"/>
    <n v="0"/>
    <s v="0-1 Miles"/>
    <x v="0"/>
    <n v="38"/>
    <x v="1"/>
  </r>
  <r>
    <n v="15665"/>
    <x v="0"/>
    <x v="0"/>
    <n v="30000"/>
    <n v="0"/>
    <x v="0"/>
    <s v="Clerical"/>
    <s v="Yes"/>
    <n v="0"/>
    <s v="0-1 Miles"/>
    <x v="0"/>
    <n v="47"/>
    <x v="1"/>
  </r>
  <r>
    <n v="27585"/>
    <x v="0"/>
    <x v="0"/>
    <n v="90000"/>
    <n v="2"/>
    <x v="0"/>
    <s v="Professional"/>
    <s v="No"/>
    <n v="0"/>
    <s v="0-1 Miles"/>
    <x v="1"/>
    <n v="36"/>
    <x v="1"/>
  </r>
  <r>
    <n v="19748"/>
    <x v="0"/>
    <x v="1"/>
    <n v="20000"/>
    <n v="4"/>
    <x v="2"/>
    <s v="Skilled Manual"/>
    <s v="No"/>
    <n v="2"/>
    <s v="1-2 Miles"/>
    <x v="1"/>
    <n v="60"/>
    <x v="0"/>
  </r>
  <r>
    <n v="21974"/>
    <x v="1"/>
    <x v="0"/>
    <n v="70000"/>
    <n v="0"/>
    <x v="0"/>
    <s v="Professional"/>
    <s v="Yes"/>
    <n v="1"/>
    <s v="5-10 Miles"/>
    <x v="1"/>
    <n v="42"/>
    <x v="1"/>
  </r>
  <r>
    <n v="14032"/>
    <x v="0"/>
    <x v="1"/>
    <n v="70000"/>
    <n v="2"/>
    <x v="2"/>
    <s v="Skilled Manual"/>
    <s v="No"/>
    <n v="2"/>
    <s v="1-2 Miles"/>
    <x v="1"/>
    <n v="50"/>
    <x v="1"/>
  </r>
  <r>
    <n v="22610"/>
    <x v="0"/>
    <x v="1"/>
    <n v="30000"/>
    <n v="0"/>
    <x v="0"/>
    <s v="Clerical"/>
    <s v="Yes"/>
    <n v="0"/>
    <s v="0-1 Miles"/>
    <x v="0"/>
    <n v="35"/>
    <x v="1"/>
  </r>
  <r>
    <n v="26984"/>
    <x v="0"/>
    <x v="1"/>
    <n v="40000"/>
    <n v="1"/>
    <x v="0"/>
    <s v="Skilled Manual"/>
    <s v="Yes"/>
    <n v="1"/>
    <s v="0-1 Miles"/>
    <x v="0"/>
    <n v="32"/>
    <x v="1"/>
  </r>
  <r>
    <n v="18294"/>
    <x v="0"/>
    <x v="0"/>
    <n v="90000"/>
    <n v="1"/>
    <x v="0"/>
    <s v="Professional"/>
    <s v="Yes"/>
    <n v="1"/>
    <s v="5-10 Miles"/>
    <x v="1"/>
    <n v="46"/>
    <x v="0"/>
  </r>
  <r>
    <n v="28564"/>
    <x v="1"/>
    <x v="0"/>
    <n v="40000"/>
    <n v="2"/>
    <x v="1"/>
    <s v="Clerical"/>
    <s v="Yes"/>
    <n v="0"/>
    <s v="1-2 Miles"/>
    <x v="0"/>
    <n v="33"/>
    <x v="1"/>
  </r>
  <r>
    <n v="28521"/>
    <x v="1"/>
    <x v="1"/>
    <n v="40000"/>
    <n v="0"/>
    <x v="4"/>
    <s v="Clerical"/>
    <s v="No"/>
    <n v="0"/>
    <s v="0-1 Miles"/>
    <x v="0"/>
    <n v="36"/>
    <x v="1"/>
  </r>
  <r>
    <n v="15450"/>
    <x v="0"/>
    <x v="1"/>
    <n v="10000"/>
    <n v="1"/>
    <x v="4"/>
    <s v="Clerical"/>
    <s v="Yes"/>
    <n v="0"/>
    <s v="0-1 Miles"/>
    <x v="0"/>
    <n v="70"/>
    <x v="0"/>
  </r>
  <r>
    <n v="25681"/>
    <x v="1"/>
    <x v="0"/>
    <n v="30000"/>
    <n v="0"/>
    <x v="1"/>
    <s v="Clerical"/>
    <s v="No"/>
    <n v="1"/>
    <s v="2-5 Miles"/>
    <x v="0"/>
    <n v="31"/>
    <x v="1"/>
  </r>
  <r>
    <n v="19491"/>
    <x v="1"/>
    <x v="1"/>
    <n v="30000"/>
    <n v="2"/>
    <x v="1"/>
    <s v="Clerical"/>
    <s v="Yes"/>
    <n v="2"/>
    <s v="0-1 Miles"/>
    <x v="0"/>
    <n v="42"/>
    <x v="0"/>
  </r>
  <r>
    <n v="26415"/>
    <x v="0"/>
    <x v="0"/>
    <n v="90000"/>
    <n v="4"/>
    <x v="3"/>
    <s v="Skilled Manual"/>
    <s v="Yes"/>
    <n v="4"/>
    <s v="10+ Miles"/>
    <x v="0"/>
    <n v="58"/>
    <x v="0"/>
  </r>
  <r>
    <n v="12821"/>
    <x v="0"/>
    <x v="1"/>
    <n v="40000"/>
    <n v="0"/>
    <x v="0"/>
    <s v="Clerical"/>
    <s v="Yes"/>
    <n v="0"/>
    <s v="0-1 Miles"/>
    <x v="0"/>
    <n v="39"/>
    <x v="0"/>
  </r>
  <r>
    <n v="15629"/>
    <x v="1"/>
    <x v="0"/>
    <n v="10000"/>
    <n v="0"/>
    <x v="3"/>
    <s v="Manual"/>
    <s v="Yes"/>
    <n v="2"/>
    <s v="1-2 Miles"/>
    <x v="0"/>
    <n v="34"/>
    <x v="0"/>
  </r>
  <r>
    <n v="27835"/>
    <x v="0"/>
    <x v="1"/>
    <n v="20000"/>
    <n v="0"/>
    <x v="3"/>
    <s v="Manual"/>
    <s v="Yes"/>
    <n v="2"/>
    <s v="0-1 Miles"/>
    <x v="0"/>
    <n v="32"/>
    <x v="0"/>
  </r>
  <r>
    <n v="11738"/>
    <x v="0"/>
    <x v="1"/>
    <n v="60000"/>
    <n v="4"/>
    <x v="0"/>
    <s v="Professional"/>
    <s v="Yes"/>
    <n v="0"/>
    <s v="2-5 Miles"/>
    <x v="2"/>
    <n v="46"/>
    <x v="0"/>
  </r>
  <r>
    <n v="25065"/>
    <x v="0"/>
    <x v="1"/>
    <n v="70000"/>
    <n v="2"/>
    <x v="3"/>
    <s v="Skilled Manual"/>
    <s v="Yes"/>
    <n v="2"/>
    <s v="5-10 Miles"/>
    <x v="2"/>
    <n v="48"/>
    <x v="0"/>
  </r>
  <r>
    <n v="26238"/>
    <x v="1"/>
    <x v="0"/>
    <n v="40000"/>
    <n v="3"/>
    <x v="1"/>
    <s v="Clerical"/>
    <s v="Yes"/>
    <n v="1"/>
    <s v="1-2 Miles"/>
    <x v="2"/>
    <n v="31"/>
    <x v="1"/>
  </r>
  <r>
    <n v="23707"/>
    <x v="1"/>
    <x v="1"/>
    <n v="70000"/>
    <n v="5"/>
    <x v="0"/>
    <s v="Management"/>
    <s v="Yes"/>
    <n v="3"/>
    <s v="10+ Miles"/>
    <x v="2"/>
    <n v="60"/>
    <x v="1"/>
  </r>
  <r>
    <n v="27650"/>
    <x v="0"/>
    <x v="1"/>
    <n v="70000"/>
    <n v="4"/>
    <x v="2"/>
    <s v="Professional"/>
    <s v="Yes"/>
    <n v="0"/>
    <s v="5-10 Miles"/>
    <x v="2"/>
    <n v="51"/>
    <x v="0"/>
  </r>
  <r>
    <n v="24981"/>
    <x v="0"/>
    <x v="1"/>
    <n v="60000"/>
    <n v="2"/>
    <x v="1"/>
    <s v="Professional"/>
    <s v="Yes"/>
    <n v="2"/>
    <s v="10+ Miles"/>
    <x v="2"/>
    <n v="56"/>
    <x v="0"/>
  </r>
  <r>
    <n v="20678"/>
    <x v="1"/>
    <x v="0"/>
    <n v="60000"/>
    <n v="3"/>
    <x v="0"/>
    <s v="Skilled Manual"/>
    <s v="Yes"/>
    <n v="1"/>
    <s v="2-5 Miles"/>
    <x v="2"/>
    <n v="40"/>
    <x v="1"/>
  </r>
  <r>
    <n v="15302"/>
    <x v="1"/>
    <x v="0"/>
    <n v="70000"/>
    <n v="1"/>
    <x v="4"/>
    <s v="Professional"/>
    <s v="Yes"/>
    <n v="0"/>
    <s v="2-5 Miles"/>
    <x v="2"/>
    <n v="34"/>
    <x v="1"/>
  </r>
  <r>
    <n v="26012"/>
    <x v="0"/>
    <x v="1"/>
    <n v="80000"/>
    <n v="1"/>
    <x v="1"/>
    <s v="Skilled Manual"/>
    <s v="Yes"/>
    <n v="1"/>
    <s v="2-5 Miles"/>
    <x v="2"/>
    <n v="48"/>
    <x v="1"/>
  </r>
  <r>
    <n v="26575"/>
    <x v="1"/>
    <x v="0"/>
    <n v="40000"/>
    <n v="0"/>
    <x v="2"/>
    <s v="Skilled Manual"/>
    <s v="No"/>
    <n v="2"/>
    <s v="1-2 Miles"/>
    <x v="2"/>
    <n v="31"/>
    <x v="1"/>
  </r>
  <r>
    <n v="15559"/>
    <x v="0"/>
    <x v="1"/>
    <n v="60000"/>
    <n v="5"/>
    <x v="0"/>
    <s v="Professional"/>
    <s v="Yes"/>
    <n v="1"/>
    <s v="2-5 Miles"/>
    <x v="2"/>
    <n v="47"/>
    <x v="0"/>
  </r>
  <r>
    <n v="19235"/>
    <x v="0"/>
    <x v="0"/>
    <n v="50000"/>
    <n v="0"/>
    <x v="4"/>
    <s v="Skilled Manual"/>
    <s v="Yes"/>
    <n v="0"/>
    <s v="0-1 Miles"/>
    <x v="2"/>
    <n v="34"/>
    <x v="0"/>
  </r>
  <r>
    <n v="15275"/>
    <x v="0"/>
    <x v="1"/>
    <n v="40000"/>
    <n v="0"/>
    <x v="1"/>
    <s v="Skilled Manual"/>
    <s v="Yes"/>
    <n v="1"/>
    <s v="5-10 Miles"/>
    <x v="2"/>
    <n v="29"/>
    <x v="0"/>
  </r>
  <r>
    <n v="20339"/>
    <x v="0"/>
    <x v="0"/>
    <n v="130000"/>
    <n v="1"/>
    <x v="0"/>
    <s v="Management"/>
    <s v="Yes"/>
    <n v="4"/>
    <s v="2-5 Miles"/>
    <x v="2"/>
    <n v="44"/>
    <x v="1"/>
  </r>
  <r>
    <n v="25405"/>
    <x v="0"/>
    <x v="1"/>
    <n v="70000"/>
    <n v="2"/>
    <x v="0"/>
    <s v="Skilled Manual"/>
    <s v="Yes"/>
    <n v="1"/>
    <s v="2-5 Miles"/>
    <x v="2"/>
    <n v="38"/>
    <x v="1"/>
  </r>
  <r>
    <n v="15940"/>
    <x v="0"/>
    <x v="1"/>
    <n v="100000"/>
    <n v="4"/>
    <x v="1"/>
    <s v="Professional"/>
    <s v="Yes"/>
    <n v="4"/>
    <s v="0-1 Miles"/>
    <x v="2"/>
    <n v="40"/>
    <x v="0"/>
  </r>
  <r>
    <n v="25074"/>
    <x v="0"/>
    <x v="0"/>
    <n v="70000"/>
    <n v="4"/>
    <x v="0"/>
    <s v="Professional"/>
    <s v="Yes"/>
    <n v="2"/>
    <s v="2-5 Miles"/>
    <x v="2"/>
    <n v="42"/>
    <x v="1"/>
  </r>
  <r>
    <n v="24738"/>
    <x v="0"/>
    <x v="0"/>
    <n v="40000"/>
    <n v="1"/>
    <x v="1"/>
    <s v="Clerical"/>
    <s v="Yes"/>
    <n v="1"/>
    <s v="1-2 Miles"/>
    <x v="2"/>
    <n v="51"/>
    <x v="1"/>
  </r>
  <r>
    <n v="16337"/>
    <x v="0"/>
    <x v="1"/>
    <n v="60000"/>
    <n v="0"/>
    <x v="1"/>
    <s v="Skilled Manual"/>
    <s v="No"/>
    <n v="2"/>
    <s v="1-2 Miles"/>
    <x v="2"/>
    <n v="29"/>
    <x v="0"/>
  </r>
  <r>
    <n v="24357"/>
    <x v="0"/>
    <x v="1"/>
    <n v="80000"/>
    <n v="3"/>
    <x v="0"/>
    <s v="Professional"/>
    <s v="Yes"/>
    <n v="1"/>
    <s v="2-5 Miles"/>
    <x v="2"/>
    <n v="48"/>
    <x v="1"/>
  </r>
  <r>
    <n v="18613"/>
    <x v="1"/>
    <x v="1"/>
    <n v="70000"/>
    <n v="0"/>
    <x v="0"/>
    <s v="Professional"/>
    <s v="No"/>
    <n v="1"/>
    <s v="2-5 Miles"/>
    <x v="2"/>
    <n v="37"/>
    <x v="1"/>
  </r>
  <r>
    <n v="12207"/>
    <x v="1"/>
    <x v="1"/>
    <n v="80000"/>
    <n v="4"/>
    <x v="0"/>
    <s v="Management"/>
    <s v="Yes"/>
    <n v="0"/>
    <s v="5-10 Miles"/>
    <x v="2"/>
    <n v="66"/>
    <x v="1"/>
  </r>
  <r>
    <n v="18052"/>
    <x v="0"/>
    <x v="0"/>
    <n v="60000"/>
    <n v="1"/>
    <x v="1"/>
    <s v="Skilled Manual"/>
    <s v="Yes"/>
    <n v="1"/>
    <s v="0-1 Miles"/>
    <x v="2"/>
    <n v="45"/>
    <x v="1"/>
  </r>
  <r>
    <n v="13353"/>
    <x v="1"/>
    <x v="0"/>
    <n v="60000"/>
    <n v="4"/>
    <x v="4"/>
    <s v="Management"/>
    <s v="Yes"/>
    <n v="2"/>
    <s v="10+ Miles"/>
    <x v="2"/>
    <n v="61"/>
    <x v="1"/>
  </r>
  <r>
    <n v="19399"/>
    <x v="1"/>
    <x v="1"/>
    <n v="40000"/>
    <n v="0"/>
    <x v="0"/>
    <s v="Professional"/>
    <s v="No"/>
    <n v="1"/>
    <s v="2-5 Miles"/>
    <x v="2"/>
    <n v="45"/>
    <x v="0"/>
  </r>
  <r>
    <n v="16154"/>
    <x v="0"/>
    <x v="0"/>
    <n v="70000"/>
    <n v="5"/>
    <x v="0"/>
    <s v="Professional"/>
    <s v="Yes"/>
    <n v="2"/>
    <s v="2-5 Miles"/>
    <x v="2"/>
    <n v="47"/>
    <x v="0"/>
  </r>
  <r>
    <n v="22219"/>
    <x v="0"/>
    <x v="0"/>
    <n v="60000"/>
    <n v="2"/>
    <x v="2"/>
    <s v="Professional"/>
    <s v="Yes"/>
    <n v="2"/>
    <s v="5-10 Miles"/>
    <x v="2"/>
    <n v="49"/>
    <x v="0"/>
  </r>
  <r>
    <n v="17269"/>
    <x v="1"/>
    <x v="1"/>
    <n v="60000"/>
    <n v="3"/>
    <x v="0"/>
    <s v="Professional"/>
    <s v="No"/>
    <n v="0"/>
    <s v="0-1 Miles"/>
    <x v="2"/>
    <n v="47"/>
    <x v="1"/>
  </r>
  <r>
    <n v="23586"/>
    <x v="0"/>
    <x v="0"/>
    <n v="80000"/>
    <n v="0"/>
    <x v="0"/>
    <s v="Management"/>
    <s v="Yes"/>
    <n v="1"/>
    <s v="1-2 Miles"/>
    <x v="2"/>
    <n v="34"/>
    <x v="1"/>
  </r>
  <r>
    <n v="15740"/>
    <x v="0"/>
    <x v="1"/>
    <n v="80000"/>
    <n v="5"/>
    <x v="0"/>
    <s v="Management"/>
    <s v="Yes"/>
    <n v="2"/>
    <s v="1-2 Miles"/>
    <x v="2"/>
    <n v="64"/>
    <x v="0"/>
  </r>
  <r>
    <n v="27638"/>
    <x v="1"/>
    <x v="1"/>
    <n v="100000"/>
    <n v="1"/>
    <x v="1"/>
    <s v="Professional"/>
    <s v="No"/>
    <n v="3"/>
    <s v="1-2 Miles"/>
    <x v="2"/>
    <n v="44"/>
    <x v="0"/>
  </r>
  <r>
    <n v="18976"/>
    <x v="1"/>
    <x v="1"/>
    <n v="40000"/>
    <n v="4"/>
    <x v="2"/>
    <s v="Professional"/>
    <s v="Yes"/>
    <n v="2"/>
    <s v="10+ Miles"/>
    <x v="2"/>
    <n v="62"/>
    <x v="1"/>
  </r>
  <r>
    <n v="19413"/>
    <x v="1"/>
    <x v="1"/>
    <n v="60000"/>
    <n v="3"/>
    <x v="0"/>
    <s v="Professional"/>
    <s v="No"/>
    <n v="1"/>
    <s v="0-1 Miles"/>
    <x v="2"/>
    <n v="47"/>
    <x v="1"/>
  </r>
  <r>
    <n v="13283"/>
    <x v="0"/>
    <x v="1"/>
    <n v="80000"/>
    <n v="3"/>
    <x v="1"/>
    <s v="Professional"/>
    <s v="No"/>
    <n v="2"/>
    <s v="0-1 Miles"/>
    <x v="2"/>
    <n v="49"/>
    <x v="1"/>
  </r>
  <r>
    <n v="17471"/>
    <x v="1"/>
    <x v="0"/>
    <n v="80000"/>
    <n v="4"/>
    <x v="4"/>
    <s v="Management"/>
    <s v="Yes"/>
    <n v="2"/>
    <s v="5-10 Miles"/>
    <x v="2"/>
    <n v="67"/>
    <x v="0"/>
  </r>
  <r>
    <n v="16791"/>
    <x v="1"/>
    <x v="1"/>
    <n v="60000"/>
    <n v="5"/>
    <x v="0"/>
    <s v="Management"/>
    <s v="Yes"/>
    <n v="3"/>
    <s v="10+ Miles"/>
    <x v="2"/>
    <n v="59"/>
    <x v="1"/>
  </r>
  <r>
    <n v="15382"/>
    <x v="0"/>
    <x v="0"/>
    <n v="110000"/>
    <n v="1"/>
    <x v="0"/>
    <s v="Management"/>
    <s v="Yes"/>
    <n v="2"/>
    <s v="1-2 Miles"/>
    <x v="2"/>
    <n v="44"/>
    <x v="0"/>
  </r>
  <r>
    <n v="11641"/>
    <x v="0"/>
    <x v="1"/>
    <n v="50000"/>
    <n v="1"/>
    <x v="0"/>
    <s v="Skilled Manual"/>
    <s v="Yes"/>
    <n v="0"/>
    <s v="0-1 Miles"/>
    <x v="2"/>
    <n v="36"/>
    <x v="0"/>
  </r>
  <r>
    <n v="11935"/>
    <x v="1"/>
    <x v="0"/>
    <n v="30000"/>
    <n v="0"/>
    <x v="1"/>
    <s v="Skilled Manual"/>
    <s v="Yes"/>
    <n v="1"/>
    <s v="5-10 Miles"/>
    <x v="2"/>
    <n v="28"/>
    <x v="0"/>
  </r>
  <r>
    <n v="13233"/>
    <x v="0"/>
    <x v="1"/>
    <n v="60000"/>
    <n v="2"/>
    <x v="1"/>
    <s v="Professional"/>
    <s v="Yes"/>
    <n v="1"/>
    <s v="10+ Miles"/>
    <x v="2"/>
    <n v="57"/>
    <x v="1"/>
  </r>
  <r>
    <n v="25909"/>
    <x v="0"/>
    <x v="1"/>
    <n v="60000"/>
    <n v="0"/>
    <x v="1"/>
    <s v="Skilled Manual"/>
    <s v="Yes"/>
    <n v="1"/>
    <s v="5-10 Miles"/>
    <x v="2"/>
    <n v="27"/>
    <x v="1"/>
  </r>
  <r>
    <n v="14092"/>
    <x v="1"/>
    <x v="1"/>
    <n v="30000"/>
    <n v="0"/>
    <x v="3"/>
    <s v="Clerical"/>
    <s v="Yes"/>
    <n v="2"/>
    <s v="5-10 Miles"/>
    <x v="2"/>
    <n v="28"/>
    <x v="0"/>
  </r>
  <r>
    <n v="29143"/>
    <x v="1"/>
    <x v="0"/>
    <n v="60000"/>
    <n v="1"/>
    <x v="0"/>
    <s v="Professional"/>
    <s v="No"/>
    <n v="1"/>
    <s v="0-1 Miles"/>
    <x v="2"/>
    <n v="44"/>
    <x v="1"/>
  </r>
  <r>
    <n v="24941"/>
    <x v="0"/>
    <x v="1"/>
    <n v="60000"/>
    <n v="3"/>
    <x v="0"/>
    <s v="Management"/>
    <s v="Yes"/>
    <n v="2"/>
    <s v="10+ Miles"/>
    <x v="2"/>
    <n v="66"/>
    <x v="0"/>
  </r>
  <r>
    <n v="24637"/>
    <x v="0"/>
    <x v="1"/>
    <n v="40000"/>
    <n v="4"/>
    <x v="2"/>
    <s v="Professional"/>
    <s v="Yes"/>
    <n v="2"/>
    <s v="10+ Miles"/>
    <x v="2"/>
    <n v="64"/>
    <x v="0"/>
  </r>
  <r>
    <n v="23893"/>
    <x v="0"/>
    <x v="1"/>
    <n v="50000"/>
    <n v="3"/>
    <x v="0"/>
    <s v="Skilled Manual"/>
    <s v="Yes"/>
    <n v="3"/>
    <s v="10+ Miles"/>
    <x v="2"/>
    <n v="41"/>
    <x v="0"/>
  </r>
  <r>
    <n v="13907"/>
    <x v="1"/>
    <x v="0"/>
    <n v="80000"/>
    <n v="3"/>
    <x v="0"/>
    <s v="Skilled Manual"/>
    <s v="Yes"/>
    <n v="1"/>
    <s v="0-1 Miles"/>
    <x v="2"/>
    <n v="41"/>
    <x v="1"/>
  </r>
  <r>
    <n v="14900"/>
    <x v="0"/>
    <x v="0"/>
    <n v="40000"/>
    <n v="1"/>
    <x v="1"/>
    <s v="Clerical"/>
    <s v="Yes"/>
    <n v="1"/>
    <s v="1-2 Miles"/>
    <x v="2"/>
    <n v="49"/>
    <x v="1"/>
  </r>
  <r>
    <n v="11262"/>
    <x v="0"/>
    <x v="0"/>
    <n v="80000"/>
    <n v="4"/>
    <x v="0"/>
    <s v="Management"/>
    <s v="Yes"/>
    <n v="0"/>
    <s v="0-1 Miles"/>
    <x v="2"/>
    <n v="42"/>
    <x v="0"/>
  </r>
  <r>
    <n v="22294"/>
    <x v="1"/>
    <x v="0"/>
    <n v="70000"/>
    <n v="0"/>
    <x v="0"/>
    <s v="Professional"/>
    <s v="No"/>
    <n v="1"/>
    <s v="2-5 Miles"/>
    <x v="2"/>
    <n v="37"/>
    <x v="1"/>
  </r>
  <r>
    <n v="12195"/>
    <x v="1"/>
    <x v="0"/>
    <n v="70000"/>
    <n v="3"/>
    <x v="4"/>
    <s v="Management"/>
    <s v="Yes"/>
    <n v="2"/>
    <s v="1-2 Miles"/>
    <x v="2"/>
    <n v="52"/>
    <x v="0"/>
  </r>
  <r>
    <n v="25375"/>
    <x v="0"/>
    <x v="1"/>
    <n v="50000"/>
    <n v="1"/>
    <x v="4"/>
    <s v="Skilled Manual"/>
    <s v="Yes"/>
    <n v="0"/>
    <s v="1-2 Miles"/>
    <x v="2"/>
    <n v="34"/>
    <x v="0"/>
  </r>
  <r>
    <n v="11143"/>
    <x v="0"/>
    <x v="1"/>
    <n v="40000"/>
    <n v="0"/>
    <x v="2"/>
    <s v="Skilled Manual"/>
    <s v="Yes"/>
    <n v="2"/>
    <s v="5-10 Miles"/>
    <x v="2"/>
    <n v="29"/>
    <x v="0"/>
  </r>
  <r>
    <n v="25898"/>
    <x v="0"/>
    <x v="0"/>
    <n v="70000"/>
    <n v="2"/>
    <x v="2"/>
    <s v="Professional"/>
    <s v="Yes"/>
    <n v="2"/>
    <s v="2-5 Miles"/>
    <x v="2"/>
    <n v="53"/>
    <x v="0"/>
  </r>
  <r>
    <n v="24397"/>
    <x v="1"/>
    <x v="1"/>
    <n v="120000"/>
    <n v="2"/>
    <x v="0"/>
    <s v="Management"/>
    <s v="No"/>
    <n v="4"/>
    <s v="1-2 Miles"/>
    <x v="2"/>
    <n v="40"/>
    <x v="0"/>
  </r>
  <r>
    <n v="19758"/>
    <x v="1"/>
    <x v="1"/>
    <n v="60000"/>
    <n v="0"/>
    <x v="1"/>
    <s v="Skilled Manual"/>
    <s v="No"/>
    <n v="2"/>
    <s v="1-2 Miles"/>
    <x v="2"/>
    <n v="29"/>
    <x v="0"/>
  </r>
  <r>
    <n v="15529"/>
    <x v="0"/>
    <x v="1"/>
    <n v="60000"/>
    <n v="4"/>
    <x v="0"/>
    <s v="Professional"/>
    <s v="Yes"/>
    <n v="2"/>
    <s v="2-5 Miles"/>
    <x v="2"/>
    <n v="43"/>
    <x v="1"/>
  </r>
  <r>
    <n v="19884"/>
    <x v="0"/>
    <x v="1"/>
    <n v="60000"/>
    <n v="2"/>
    <x v="2"/>
    <s v="Professional"/>
    <s v="Yes"/>
    <n v="2"/>
    <s v="2-5 Miles"/>
    <x v="2"/>
    <n v="55"/>
    <x v="1"/>
  </r>
  <r>
    <n v="18674"/>
    <x v="1"/>
    <x v="0"/>
    <n v="80000"/>
    <n v="4"/>
    <x v="4"/>
    <s v="Skilled Manual"/>
    <s v="No"/>
    <n v="0"/>
    <s v="0-1 Miles"/>
    <x v="2"/>
    <n v="48"/>
    <x v="0"/>
  </r>
  <r>
    <n v="13453"/>
    <x v="0"/>
    <x v="0"/>
    <n v="130000"/>
    <n v="3"/>
    <x v="0"/>
    <s v="Management"/>
    <s v="Yes"/>
    <n v="3"/>
    <s v="0-1 Miles"/>
    <x v="2"/>
    <n v="45"/>
    <x v="1"/>
  </r>
  <r>
    <n v="14063"/>
    <x v="1"/>
    <x v="0"/>
    <n v="70000"/>
    <n v="0"/>
    <x v="0"/>
    <s v="Professional"/>
    <s v="No"/>
    <n v="1"/>
    <s v="0-1 Miles"/>
    <x v="1"/>
    <n v="42"/>
    <x v="1"/>
  </r>
  <r>
    <n v="27393"/>
    <x v="0"/>
    <x v="0"/>
    <n v="50000"/>
    <n v="4"/>
    <x v="0"/>
    <s v="Management"/>
    <s v="Yes"/>
    <n v="2"/>
    <s v="10+ Miles"/>
    <x v="2"/>
    <n v="63"/>
    <x v="0"/>
  </r>
  <r>
    <n v="14417"/>
    <x v="1"/>
    <x v="1"/>
    <n v="60000"/>
    <n v="3"/>
    <x v="2"/>
    <s v="Professional"/>
    <s v="Yes"/>
    <n v="2"/>
    <s v="10+ Miles"/>
    <x v="2"/>
    <n v="54"/>
    <x v="1"/>
  </r>
  <r>
    <n v="17533"/>
    <x v="0"/>
    <x v="1"/>
    <n v="40000"/>
    <n v="3"/>
    <x v="1"/>
    <s v="Professional"/>
    <s v="No"/>
    <n v="2"/>
    <s v="5-10 Miles"/>
    <x v="2"/>
    <n v="73"/>
    <x v="1"/>
  </r>
  <r>
    <n v="18580"/>
    <x v="0"/>
    <x v="0"/>
    <n v="60000"/>
    <n v="2"/>
    <x v="4"/>
    <s v="Professional"/>
    <s v="Yes"/>
    <n v="0"/>
    <s v="2-5 Miles"/>
    <x v="2"/>
    <n v="40"/>
    <x v="1"/>
  </r>
  <r>
    <n v="17025"/>
    <x v="1"/>
    <x v="1"/>
    <n v="50000"/>
    <n v="0"/>
    <x v="1"/>
    <s v="Skilled Manual"/>
    <s v="No"/>
    <n v="1"/>
    <s v="2-5 Miles"/>
    <x v="2"/>
    <n v="39"/>
    <x v="1"/>
  </r>
  <r>
    <n v="25293"/>
    <x v="0"/>
    <x v="1"/>
    <n v="80000"/>
    <n v="4"/>
    <x v="0"/>
    <s v="Management"/>
    <s v="Yes"/>
    <n v="0"/>
    <s v="1-2 Miles"/>
    <x v="2"/>
    <n v="42"/>
    <x v="0"/>
  </r>
  <r>
    <n v="24725"/>
    <x v="0"/>
    <x v="0"/>
    <n v="40000"/>
    <n v="3"/>
    <x v="1"/>
    <s v="Clerical"/>
    <s v="Yes"/>
    <n v="0"/>
    <s v="1-2 Miles"/>
    <x v="2"/>
    <n v="31"/>
    <x v="0"/>
  </r>
  <r>
    <n v="23200"/>
    <x v="0"/>
    <x v="0"/>
    <n v="50000"/>
    <n v="3"/>
    <x v="0"/>
    <s v="Skilled Manual"/>
    <s v="Yes"/>
    <n v="2"/>
    <s v="0-1 Miles"/>
    <x v="2"/>
    <n v="41"/>
    <x v="0"/>
  </r>
  <r>
    <n v="15895"/>
    <x v="1"/>
    <x v="0"/>
    <n v="60000"/>
    <n v="2"/>
    <x v="0"/>
    <s v="Management"/>
    <s v="Yes"/>
    <n v="0"/>
    <s v="10+ Miles"/>
    <x v="2"/>
    <n v="58"/>
    <x v="0"/>
  </r>
  <r>
    <n v="18577"/>
    <x v="0"/>
    <x v="0"/>
    <n v="60000"/>
    <n v="0"/>
    <x v="4"/>
    <s v="Professional"/>
    <s v="Yes"/>
    <n v="0"/>
    <s v="0-1 Miles"/>
    <x v="2"/>
    <n v="40"/>
    <x v="0"/>
  </r>
  <r>
    <n v="27218"/>
    <x v="0"/>
    <x v="0"/>
    <n v="20000"/>
    <n v="2"/>
    <x v="3"/>
    <s v="Clerical"/>
    <s v="No"/>
    <n v="0"/>
    <s v="0-1 Miles"/>
    <x v="2"/>
    <n v="48"/>
    <x v="0"/>
  </r>
  <r>
    <n v="18560"/>
    <x v="0"/>
    <x v="0"/>
    <n v="70000"/>
    <n v="2"/>
    <x v="4"/>
    <s v="Professional"/>
    <s v="Yes"/>
    <n v="0"/>
    <s v="2-5 Miles"/>
    <x v="2"/>
    <n v="34"/>
    <x v="1"/>
  </r>
  <r>
    <n v="25006"/>
    <x v="1"/>
    <x v="0"/>
    <n v="30000"/>
    <n v="0"/>
    <x v="1"/>
    <s v="Skilled Manual"/>
    <s v="Yes"/>
    <n v="1"/>
    <s v="5-10 Miles"/>
    <x v="2"/>
    <n v="28"/>
    <x v="0"/>
  </r>
  <r>
    <n v="17369"/>
    <x v="1"/>
    <x v="1"/>
    <n v="30000"/>
    <n v="0"/>
    <x v="1"/>
    <s v="Skilled Manual"/>
    <s v="Yes"/>
    <n v="1"/>
    <s v="5-10 Miles"/>
    <x v="2"/>
    <n v="27"/>
    <x v="0"/>
  </r>
  <r>
    <n v="14495"/>
    <x v="0"/>
    <x v="1"/>
    <n v="40000"/>
    <n v="3"/>
    <x v="1"/>
    <s v="Professional"/>
    <s v="No"/>
    <n v="2"/>
    <s v="5-10 Miles"/>
    <x v="2"/>
    <n v="54"/>
    <x v="1"/>
  </r>
  <r>
    <n v="18847"/>
    <x v="0"/>
    <x v="0"/>
    <n v="60000"/>
    <n v="2"/>
    <x v="4"/>
    <s v="Management"/>
    <s v="Yes"/>
    <n v="2"/>
    <s v="5-10 Miles"/>
    <x v="2"/>
    <n v="70"/>
    <x v="0"/>
  </r>
  <r>
    <n v="14754"/>
    <x v="0"/>
    <x v="1"/>
    <n v="40000"/>
    <n v="1"/>
    <x v="1"/>
    <s v="Clerical"/>
    <s v="Yes"/>
    <n v="1"/>
    <s v="1-2 Miles"/>
    <x v="2"/>
    <n v="48"/>
    <x v="1"/>
  </r>
  <r>
    <n v="23378"/>
    <x v="0"/>
    <x v="1"/>
    <n v="70000"/>
    <n v="1"/>
    <x v="1"/>
    <s v="Skilled Manual"/>
    <s v="Yes"/>
    <n v="1"/>
    <s v="2-5 Miles"/>
    <x v="2"/>
    <n v="44"/>
    <x v="1"/>
  </r>
  <r>
    <n v="26452"/>
    <x v="1"/>
    <x v="1"/>
    <n v="50000"/>
    <n v="3"/>
    <x v="4"/>
    <s v="Management"/>
    <s v="Yes"/>
    <n v="2"/>
    <s v="10+ Miles"/>
    <x v="2"/>
    <n v="69"/>
    <x v="0"/>
  </r>
  <r>
    <n v="20370"/>
    <x v="0"/>
    <x v="1"/>
    <n v="70000"/>
    <n v="3"/>
    <x v="3"/>
    <s v="Skilled Manual"/>
    <s v="Yes"/>
    <n v="2"/>
    <s v="5-10 Miles"/>
    <x v="2"/>
    <n v="52"/>
    <x v="0"/>
  </r>
  <r>
    <n v="20528"/>
    <x v="0"/>
    <x v="1"/>
    <n v="40000"/>
    <n v="2"/>
    <x v="3"/>
    <s v="Skilled Manual"/>
    <s v="Yes"/>
    <n v="2"/>
    <s v="2-5 Miles"/>
    <x v="2"/>
    <n v="55"/>
    <x v="0"/>
  </r>
  <r>
    <n v="23549"/>
    <x v="1"/>
    <x v="1"/>
    <n v="30000"/>
    <n v="0"/>
    <x v="2"/>
    <s v="Skilled Manual"/>
    <s v="Yes"/>
    <n v="2"/>
    <s v="5-10 Miles"/>
    <x v="2"/>
    <n v="30"/>
    <x v="0"/>
  </r>
  <r>
    <n v="21751"/>
    <x v="0"/>
    <x v="1"/>
    <n v="60000"/>
    <n v="3"/>
    <x v="4"/>
    <s v="Management"/>
    <s v="Yes"/>
    <n v="2"/>
    <s v="1-2 Miles"/>
    <x v="2"/>
    <n v="63"/>
    <x v="0"/>
  </r>
  <r>
    <n v="21266"/>
    <x v="1"/>
    <x v="0"/>
    <n v="80000"/>
    <n v="0"/>
    <x v="0"/>
    <s v="Management"/>
    <s v="Yes"/>
    <n v="1"/>
    <s v="1-2 Miles"/>
    <x v="2"/>
    <n v="34"/>
    <x v="1"/>
  </r>
  <r>
    <n v="13388"/>
    <x v="1"/>
    <x v="1"/>
    <n v="60000"/>
    <n v="2"/>
    <x v="1"/>
    <s v="Professional"/>
    <s v="Yes"/>
    <n v="1"/>
    <s v="10+ Miles"/>
    <x v="2"/>
    <n v="56"/>
    <x v="0"/>
  </r>
  <r>
    <n v="18752"/>
    <x v="1"/>
    <x v="0"/>
    <n v="40000"/>
    <n v="0"/>
    <x v="2"/>
    <s v="Skilled Manual"/>
    <s v="Yes"/>
    <n v="1"/>
    <s v="5-10 Miles"/>
    <x v="2"/>
    <n v="31"/>
    <x v="0"/>
  </r>
  <r>
    <n v="16917"/>
    <x v="0"/>
    <x v="1"/>
    <n v="120000"/>
    <n v="1"/>
    <x v="0"/>
    <s v="Management"/>
    <s v="Yes"/>
    <n v="4"/>
    <s v="0-1 Miles"/>
    <x v="2"/>
    <n v="38"/>
    <x v="0"/>
  </r>
  <r>
    <n v="15313"/>
    <x v="0"/>
    <x v="1"/>
    <n v="60000"/>
    <n v="4"/>
    <x v="0"/>
    <s v="Management"/>
    <s v="Yes"/>
    <n v="2"/>
    <s v="2-5 Miles"/>
    <x v="2"/>
    <n v="59"/>
    <x v="0"/>
  </r>
  <r>
    <n v="25329"/>
    <x v="1"/>
    <x v="0"/>
    <n v="40000"/>
    <n v="3"/>
    <x v="1"/>
    <s v="Clerical"/>
    <s v="No"/>
    <n v="2"/>
    <s v="0-1 Miles"/>
    <x v="2"/>
    <n v="32"/>
    <x v="0"/>
  </r>
  <r>
    <n v="20380"/>
    <x v="0"/>
    <x v="0"/>
    <n v="60000"/>
    <n v="3"/>
    <x v="4"/>
    <s v="Management"/>
    <s v="Yes"/>
    <n v="2"/>
    <s v="10+ Miles"/>
    <x v="2"/>
    <n v="69"/>
    <x v="0"/>
  </r>
  <r>
    <n v="23089"/>
    <x v="0"/>
    <x v="1"/>
    <n v="40000"/>
    <n v="0"/>
    <x v="1"/>
    <s v="Skilled Manual"/>
    <s v="Yes"/>
    <n v="1"/>
    <s v="5-10 Miles"/>
    <x v="2"/>
    <n v="28"/>
    <x v="0"/>
  </r>
  <r>
    <n v="13749"/>
    <x v="0"/>
    <x v="1"/>
    <n v="80000"/>
    <n v="4"/>
    <x v="4"/>
    <s v="Skilled Manual"/>
    <s v="Yes"/>
    <n v="0"/>
    <s v="1-2 Miles"/>
    <x v="2"/>
    <n v="47"/>
    <x v="0"/>
  </r>
  <r>
    <n v="24943"/>
    <x v="0"/>
    <x v="1"/>
    <n v="60000"/>
    <n v="3"/>
    <x v="0"/>
    <s v="Management"/>
    <s v="Yes"/>
    <n v="2"/>
    <s v="10+ Miles"/>
    <x v="2"/>
    <n v="66"/>
    <x v="0"/>
  </r>
  <r>
    <n v="28667"/>
    <x v="1"/>
    <x v="1"/>
    <n v="70000"/>
    <n v="2"/>
    <x v="0"/>
    <s v="Skilled Manual"/>
    <s v="No"/>
    <n v="1"/>
    <s v="0-1 Miles"/>
    <x v="2"/>
    <n v="37"/>
    <x v="1"/>
  </r>
  <r>
    <n v="15194"/>
    <x v="1"/>
    <x v="1"/>
    <n v="120000"/>
    <n v="2"/>
    <x v="0"/>
    <s v="Management"/>
    <s v="No"/>
    <n v="3"/>
    <s v="0-1 Miles"/>
    <x v="2"/>
    <n v="39"/>
    <x v="1"/>
  </r>
  <r>
    <n v="17436"/>
    <x v="0"/>
    <x v="1"/>
    <n v="60000"/>
    <n v="2"/>
    <x v="2"/>
    <s v="Professional"/>
    <s v="No"/>
    <n v="2"/>
    <s v="1-2 Miles"/>
    <x v="2"/>
    <n v="51"/>
    <x v="0"/>
  </r>
  <r>
    <n v="18935"/>
    <x v="0"/>
    <x v="0"/>
    <n v="130000"/>
    <n v="0"/>
    <x v="4"/>
    <s v="Management"/>
    <s v="Yes"/>
    <n v="3"/>
    <s v="1-2 Miles"/>
    <x v="2"/>
    <n v="40"/>
    <x v="0"/>
  </r>
  <r>
    <n v="16871"/>
    <x v="0"/>
    <x v="0"/>
    <n v="90000"/>
    <n v="2"/>
    <x v="2"/>
    <s v="Professional"/>
    <s v="Yes"/>
    <n v="1"/>
    <s v="10+ Miles"/>
    <x v="2"/>
    <n v="51"/>
    <x v="1"/>
  </r>
  <r>
    <n v="12100"/>
    <x v="1"/>
    <x v="1"/>
    <n v="60000"/>
    <n v="2"/>
    <x v="0"/>
    <s v="Management"/>
    <s v="Yes"/>
    <n v="0"/>
    <s v="10+ Miles"/>
    <x v="2"/>
    <n v="57"/>
    <x v="0"/>
  </r>
  <r>
    <n v="23158"/>
    <x v="0"/>
    <x v="0"/>
    <n v="60000"/>
    <n v="1"/>
    <x v="4"/>
    <s v="Professional"/>
    <s v="No"/>
    <n v="0"/>
    <s v="0-1 Miles"/>
    <x v="2"/>
    <n v="35"/>
    <x v="1"/>
  </r>
  <r>
    <n v="18545"/>
    <x v="0"/>
    <x v="1"/>
    <n v="40000"/>
    <n v="4"/>
    <x v="2"/>
    <s v="Professional"/>
    <s v="No"/>
    <n v="2"/>
    <s v="10+ Miles"/>
    <x v="2"/>
    <n v="61"/>
    <x v="1"/>
  </r>
  <r>
    <n v="18391"/>
    <x v="1"/>
    <x v="0"/>
    <n v="80000"/>
    <n v="5"/>
    <x v="1"/>
    <s v="Professional"/>
    <s v="Yes"/>
    <n v="2"/>
    <s v="5-10 Miles"/>
    <x v="2"/>
    <n v="44"/>
    <x v="0"/>
  </r>
  <r>
    <n v="19812"/>
    <x v="1"/>
    <x v="0"/>
    <n v="70000"/>
    <n v="2"/>
    <x v="1"/>
    <s v="Professional"/>
    <s v="Yes"/>
    <n v="0"/>
    <s v="5-10 Miles"/>
    <x v="2"/>
    <n v="49"/>
    <x v="1"/>
  </r>
  <r>
    <n v="27660"/>
    <x v="0"/>
    <x v="1"/>
    <n v="80000"/>
    <n v="4"/>
    <x v="4"/>
    <s v="Management"/>
    <s v="Yes"/>
    <n v="2"/>
    <s v="5-10 Miles"/>
    <x v="2"/>
    <n v="70"/>
    <x v="0"/>
  </r>
  <r>
    <n v="18058"/>
    <x v="1"/>
    <x v="0"/>
    <n v="20000"/>
    <n v="3"/>
    <x v="2"/>
    <s v="Skilled Manual"/>
    <s v="Yes"/>
    <n v="2"/>
    <s v="2-5 Miles"/>
    <x v="2"/>
    <n v="78"/>
    <x v="0"/>
  </r>
  <r>
    <n v="20343"/>
    <x v="0"/>
    <x v="0"/>
    <n v="90000"/>
    <n v="4"/>
    <x v="1"/>
    <s v="Professional"/>
    <s v="Yes"/>
    <n v="1"/>
    <s v="1-2 Miles"/>
    <x v="2"/>
    <n v="45"/>
    <x v="0"/>
  </r>
  <r>
    <n v="28997"/>
    <x v="1"/>
    <x v="1"/>
    <n v="40000"/>
    <n v="2"/>
    <x v="2"/>
    <s v="Professional"/>
    <s v="No"/>
    <n v="1"/>
    <s v="2-5 Miles"/>
    <x v="2"/>
    <n v="58"/>
    <x v="1"/>
  </r>
  <r>
    <n v="24398"/>
    <x v="0"/>
    <x v="1"/>
    <n v="130000"/>
    <n v="1"/>
    <x v="4"/>
    <s v="Management"/>
    <s v="Yes"/>
    <n v="4"/>
    <s v="0-1 Miles"/>
    <x v="2"/>
    <n v="41"/>
    <x v="0"/>
  </r>
  <r>
    <n v="19002"/>
    <x v="0"/>
    <x v="0"/>
    <n v="60000"/>
    <n v="2"/>
    <x v="1"/>
    <s v="Professional"/>
    <s v="Yes"/>
    <n v="1"/>
    <s v="2-5 Miles"/>
    <x v="2"/>
    <n v="57"/>
    <x v="1"/>
  </r>
  <r>
    <n v="28609"/>
    <x v="0"/>
    <x v="1"/>
    <n v="30000"/>
    <n v="2"/>
    <x v="2"/>
    <s v="Skilled Manual"/>
    <s v="No"/>
    <n v="2"/>
    <s v="0-1 Miles"/>
    <x v="2"/>
    <n v="49"/>
    <x v="0"/>
  </r>
  <r>
    <n v="29231"/>
    <x v="1"/>
    <x v="1"/>
    <n v="80000"/>
    <n v="4"/>
    <x v="1"/>
    <s v="Professional"/>
    <s v="No"/>
    <n v="2"/>
    <s v="0-1 Miles"/>
    <x v="2"/>
    <n v="43"/>
    <x v="0"/>
  </r>
  <r>
    <n v="18858"/>
    <x v="1"/>
    <x v="1"/>
    <n v="60000"/>
    <n v="2"/>
    <x v="3"/>
    <s v="Skilled Manual"/>
    <s v="Yes"/>
    <n v="2"/>
    <s v="5-10 Miles"/>
    <x v="2"/>
    <n v="52"/>
    <x v="1"/>
  </r>
  <r>
    <n v="20000"/>
    <x v="0"/>
    <x v="1"/>
    <n v="60000"/>
    <n v="1"/>
    <x v="4"/>
    <s v="Professional"/>
    <s v="Yes"/>
    <n v="0"/>
    <s v="0-1 Miles"/>
    <x v="2"/>
    <n v="35"/>
    <x v="1"/>
  </r>
  <r>
    <n v="25261"/>
    <x v="0"/>
    <x v="1"/>
    <n v="40000"/>
    <n v="0"/>
    <x v="2"/>
    <s v="Skilled Manual"/>
    <s v="Yes"/>
    <n v="2"/>
    <s v="5-10 Miles"/>
    <x v="2"/>
    <n v="27"/>
    <x v="0"/>
  </r>
  <r>
    <n v="17458"/>
    <x v="1"/>
    <x v="1"/>
    <n v="70000"/>
    <n v="3"/>
    <x v="2"/>
    <s v="Professional"/>
    <s v="Yes"/>
    <n v="0"/>
    <s v="5-10 Miles"/>
    <x v="2"/>
    <n v="52"/>
    <x v="1"/>
  </r>
  <r>
    <n v="11644"/>
    <x v="1"/>
    <x v="1"/>
    <n v="40000"/>
    <n v="2"/>
    <x v="0"/>
    <s v="Skilled Manual"/>
    <s v="Yes"/>
    <n v="0"/>
    <s v="2-5 Miles"/>
    <x v="2"/>
    <n v="36"/>
    <x v="0"/>
  </r>
  <r>
    <n v="16145"/>
    <x v="1"/>
    <x v="0"/>
    <n v="70000"/>
    <n v="5"/>
    <x v="4"/>
    <s v="Professional"/>
    <s v="Yes"/>
    <n v="3"/>
    <s v="10+ Miles"/>
    <x v="2"/>
    <n v="46"/>
    <x v="1"/>
  </r>
  <r>
    <n v="16890"/>
    <x v="0"/>
    <x v="1"/>
    <n v="60000"/>
    <n v="3"/>
    <x v="3"/>
    <s v="Skilled Manual"/>
    <s v="Yes"/>
    <n v="2"/>
    <s v="5-10 Miles"/>
    <x v="2"/>
    <n v="52"/>
    <x v="1"/>
  </r>
  <r>
    <n v="25983"/>
    <x v="0"/>
    <x v="1"/>
    <n v="70000"/>
    <n v="0"/>
    <x v="0"/>
    <s v="Professional"/>
    <s v="No"/>
    <n v="1"/>
    <s v="0-1 Miles"/>
    <x v="2"/>
    <n v="43"/>
    <x v="0"/>
  </r>
  <r>
    <n v="14633"/>
    <x v="0"/>
    <x v="1"/>
    <n v="60000"/>
    <n v="1"/>
    <x v="1"/>
    <s v="Skilled Manual"/>
    <s v="Yes"/>
    <n v="1"/>
    <s v="2-5 Miles"/>
    <x v="2"/>
    <n v="44"/>
    <x v="0"/>
  </r>
  <r>
    <n v="22994"/>
    <x v="0"/>
    <x v="0"/>
    <n v="80000"/>
    <n v="0"/>
    <x v="0"/>
    <s v="Management"/>
    <s v="Yes"/>
    <n v="1"/>
    <s v="1-2 Miles"/>
    <x v="2"/>
    <n v="34"/>
    <x v="1"/>
  </r>
  <r>
    <n v="22983"/>
    <x v="1"/>
    <x v="0"/>
    <n v="30000"/>
    <n v="0"/>
    <x v="3"/>
    <s v="Clerical"/>
    <s v="Yes"/>
    <n v="2"/>
    <s v="5-10 Miles"/>
    <x v="2"/>
    <n v="27"/>
    <x v="0"/>
  </r>
  <r>
    <n v="25184"/>
    <x v="1"/>
    <x v="1"/>
    <n v="110000"/>
    <n v="1"/>
    <x v="1"/>
    <s v="Professional"/>
    <s v="Yes"/>
    <n v="4"/>
    <s v="5-10 Miles"/>
    <x v="2"/>
    <n v="45"/>
    <x v="1"/>
  </r>
  <r>
    <n v="14469"/>
    <x v="0"/>
    <x v="0"/>
    <n v="100000"/>
    <n v="3"/>
    <x v="1"/>
    <s v="Professional"/>
    <s v="Yes"/>
    <n v="4"/>
    <s v="1-2 Miles"/>
    <x v="2"/>
    <n v="45"/>
    <x v="0"/>
  </r>
  <r>
    <n v="11538"/>
    <x v="1"/>
    <x v="0"/>
    <n v="60000"/>
    <n v="4"/>
    <x v="4"/>
    <s v="Skilled Manual"/>
    <s v="No"/>
    <n v="0"/>
    <s v="0-1 Miles"/>
    <x v="2"/>
    <n v="47"/>
    <x v="1"/>
  </r>
  <r>
    <n v="16245"/>
    <x v="1"/>
    <x v="0"/>
    <n v="80000"/>
    <n v="4"/>
    <x v="4"/>
    <s v="Skilled Manual"/>
    <s v="Yes"/>
    <n v="0"/>
    <s v="1-2 Miles"/>
    <x v="2"/>
    <n v="47"/>
    <x v="0"/>
  </r>
  <r>
    <n v="17858"/>
    <x v="0"/>
    <x v="1"/>
    <n v="40000"/>
    <n v="4"/>
    <x v="2"/>
    <s v="Skilled Manual"/>
    <s v="Yes"/>
    <n v="2"/>
    <s v="2-5 Miles"/>
    <x v="2"/>
    <n v="44"/>
    <x v="1"/>
  </r>
  <r>
    <n v="25347"/>
    <x v="1"/>
    <x v="0"/>
    <n v="20000"/>
    <n v="3"/>
    <x v="3"/>
    <s v="Clerical"/>
    <s v="No"/>
    <n v="2"/>
    <s v="0-1 Miles"/>
    <x v="2"/>
    <n v="49"/>
    <x v="0"/>
  </r>
  <r>
    <n v="15814"/>
    <x v="1"/>
    <x v="0"/>
    <n v="40000"/>
    <n v="0"/>
    <x v="2"/>
    <s v="Skilled Manual"/>
    <s v="Yes"/>
    <n v="1"/>
    <s v="5-10 Miles"/>
    <x v="2"/>
    <n v="30"/>
    <x v="0"/>
  </r>
  <r>
    <n v="11259"/>
    <x v="0"/>
    <x v="0"/>
    <n v="100000"/>
    <n v="4"/>
    <x v="1"/>
    <s v="Professional"/>
    <s v="Yes"/>
    <n v="4"/>
    <s v="2-5 Miles"/>
    <x v="2"/>
    <n v="41"/>
    <x v="1"/>
  </r>
  <r>
    <n v="11200"/>
    <x v="0"/>
    <x v="1"/>
    <n v="70000"/>
    <n v="4"/>
    <x v="0"/>
    <s v="Management"/>
    <s v="Yes"/>
    <n v="1"/>
    <s v="1-2 Miles"/>
    <x v="2"/>
    <n v="58"/>
    <x v="0"/>
  </r>
  <r>
    <n v="25101"/>
    <x v="0"/>
    <x v="1"/>
    <n v="60000"/>
    <n v="5"/>
    <x v="0"/>
    <s v="Professional"/>
    <s v="Yes"/>
    <n v="1"/>
    <s v="2-5 Miles"/>
    <x v="2"/>
    <n v="47"/>
    <x v="0"/>
  </r>
  <r>
    <n v="21801"/>
    <x v="0"/>
    <x v="0"/>
    <n v="70000"/>
    <n v="4"/>
    <x v="1"/>
    <s v="Professional"/>
    <s v="Yes"/>
    <n v="1"/>
    <s v="1-2 Miles"/>
    <x v="2"/>
    <n v="55"/>
    <x v="0"/>
  </r>
  <r>
    <n v="25943"/>
    <x v="1"/>
    <x v="0"/>
    <n v="70000"/>
    <n v="0"/>
    <x v="1"/>
    <s v="Skilled Manual"/>
    <s v="No"/>
    <n v="2"/>
    <s v="0-1 Miles"/>
    <x v="2"/>
    <n v="27"/>
    <x v="1"/>
  </r>
  <r>
    <n v="22127"/>
    <x v="0"/>
    <x v="1"/>
    <n v="60000"/>
    <n v="3"/>
    <x v="4"/>
    <s v="Management"/>
    <s v="Yes"/>
    <n v="2"/>
    <s v="1-2 Miles"/>
    <x v="2"/>
    <n v="67"/>
    <x v="0"/>
  </r>
  <r>
    <n v="20414"/>
    <x v="0"/>
    <x v="0"/>
    <n v="60000"/>
    <n v="0"/>
    <x v="1"/>
    <s v="Skilled Manual"/>
    <s v="Yes"/>
    <n v="2"/>
    <s v="5-10 Miles"/>
    <x v="2"/>
    <n v="29"/>
    <x v="0"/>
  </r>
  <r>
    <n v="23672"/>
    <x v="0"/>
    <x v="0"/>
    <n v="60000"/>
    <n v="3"/>
    <x v="4"/>
    <s v="Management"/>
    <s v="Yes"/>
    <n v="2"/>
    <s v="1-2 Miles"/>
    <x v="2"/>
    <n v="67"/>
    <x v="0"/>
  </r>
  <r>
    <n v="29255"/>
    <x v="1"/>
    <x v="1"/>
    <n v="80000"/>
    <n v="3"/>
    <x v="1"/>
    <s v="Professional"/>
    <s v="No"/>
    <n v="1"/>
    <s v="1-2 Miles"/>
    <x v="2"/>
    <n v="51"/>
    <x v="1"/>
  </r>
  <r>
    <n v="28815"/>
    <x v="0"/>
    <x v="0"/>
    <n v="50000"/>
    <n v="1"/>
    <x v="4"/>
    <s v="Skilled Manual"/>
    <s v="Yes"/>
    <n v="0"/>
    <s v="0-1 Miles"/>
    <x v="2"/>
    <n v="35"/>
    <x v="0"/>
  </r>
  <r>
    <n v="27753"/>
    <x v="0"/>
    <x v="1"/>
    <n v="40000"/>
    <n v="0"/>
    <x v="2"/>
    <s v="Skilled Manual"/>
    <s v="No"/>
    <n v="2"/>
    <s v="1-2 Miles"/>
    <x v="2"/>
    <n v="30"/>
    <x v="0"/>
  </r>
  <r>
    <n v="27643"/>
    <x v="1"/>
    <x v="1"/>
    <n v="70000"/>
    <n v="5"/>
    <x v="1"/>
    <s v="Professional"/>
    <s v="Yes"/>
    <n v="3"/>
    <s v="2-5 Miles"/>
    <x v="2"/>
    <n v="44"/>
    <x v="0"/>
  </r>
  <r>
    <n v="13754"/>
    <x v="1"/>
    <x v="0"/>
    <n v="80000"/>
    <n v="4"/>
    <x v="4"/>
    <s v="Skilled Manual"/>
    <s v="Yes"/>
    <n v="0"/>
    <s v="1-2 Miles"/>
    <x v="2"/>
    <n v="48"/>
    <x v="0"/>
  </r>
  <r>
    <n v="22088"/>
    <x v="0"/>
    <x v="0"/>
    <n v="130000"/>
    <n v="1"/>
    <x v="0"/>
    <s v="Management"/>
    <s v="Yes"/>
    <n v="2"/>
    <s v="0-1 Miles"/>
    <x v="2"/>
    <n v="45"/>
    <x v="1"/>
  </r>
  <r>
    <n v="27388"/>
    <x v="0"/>
    <x v="1"/>
    <n v="60000"/>
    <n v="3"/>
    <x v="0"/>
    <s v="Management"/>
    <s v="No"/>
    <n v="2"/>
    <s v="1-2 Miles"/>
    <x v="2"/>
    <n v="66"/>
    <x v="0"/>
  </r>
  <r>
    <n v="24745"/>
    <x v="1"/>
    <x v="0"/>
    <n v="30000"/>
    <n v="2"/>
    <x v="2"/>
    <s v="Skilled Manual"/>
    <s v="No"/>
    <n v="2"/>
    <s v="0-1 Miles"/>
    <x v="2"/>
    <n v="49"/>
    <x v="0"/>
  </r>
  <r>
    <n v="29237"/>
    <x v="1"/>
    <x v="0"/>
    <n v="120000"/>
    <n v="4"/>
    <x v="1"/>
    <s v="Professional"/>
    <s v="Yes"/>
    <n v="3"/>
    <s v="5-10 Miles"/>
    <x v="2"/>
    <n v="43"/>
    <x v="1"/>
  </r>
  <r>
    <n v="15272"/>
    <x v="1"/>
    <x v="1"/>
    <n v="40000"/>
    <n v="0"/>
    <x v="2"/>
    <s v="Skilled Manual"/>
    <s v="No"/>
    <n v="2"/>
    <s v="1-2 Miles"/>
    <x v="2"/>
    <n v="30"/>
    <x v="0"/>
  </r>
  <r>
    <n v="18949"/>
    <x v="1"/>
    <x v="1"/>
    <n v="70000"/>
    <n v="0"/>
    <x v="4"/>
    <s v="Management"/>
    <s v="Yes"/>
    <n v="2"/>
    <s v="5-10 Miles"/>
    <x v="2"/>
    <n v="74"/>
    <x v="1"/>
  </r>
  <r>
    <n v="14507"/>
    <x v="0"/>
    <x v="1"/>
    <n v="100000"/>
    <n v="2"/>
    <x v="4"/>
    <s v="Management"/>
    <s v="Yes"/>
    <n v="3"/>
    <s v="1-2 Miles"/>
    <x v="2"/>
    <n v="65"/>
    <x v="0"/>
  </r>
  <r>
    <n v="25886"/>
    <x v="0"/>
    <x v="0"/>
    <n v="60000"/>
    <n v="2"/>
    <x v="1"/>
    <s v="Professional"/>
    <s v="Yes"/>
    <n v="2"/>
    <s v="2-5 Miles"/>
    <x v="2"/>
    <n v="56"/>
    <x v="1"/>
  </r>
  <r>
    <n v="21441"/>
    <x v="0"/>
    <x v="1"/>
    <n v="50000"/>
    <n v="4"/>
    <x v="0"/>
    <s v="Management"/>
    <s v="Yes"/>
    <n v="2"/>
    <s v="10+ Miles"/>
    <x v="2"/>
    <n v="64"/>
    <x v="0"/>
  </r>
  <r>
    <n v="21741"/>
    <x v="0"/>
    <x v="0"/>
    <n v="70000"/>
    <n v="3"/>
    <x v="1"/>
    <s v="Professional"/>
    <s v="Yes"/>
    <n v="2"/>
    <s v="5-10 Miles"/>
    <x v="2"/>
    <n v="50"/>
    <x v="1"/>
  </r>
  <r>
    <n v="14572"/>
    <x v="0"/>
    <x v="0"/>
    <n v="70000"/>
    <n v="3"/>
    <x v="4"/>
    <s v="Professional"/>
    <s v="Yes"/>
    <n v="0"/>
    <s v="2-5 Miles"/>
    <x v="2"/>
    <n v="35"/>
    <x v="1"/>
  </r>
  <r>
    <n v="23368"/>
    <x v="0"/>
    <x v="0"/>
    <n v="60000"/>
    <n v="5"/>
    <x v="0"/>
    <s v="Skilled Manual"/>
    <s v="Yes"/>
    <n v="3"/>
    <s v="10+ Miles"/>
    <x v="2"/>
    <n v="41"/>
    <x v="0"/>
  </r>
  <r>
    <n v="16217"/>
    <x v="1"/>
    <x v="0"/>
    <n v="60000"/>
    <n v="0"/>
    <x v="4"/>
    <s v="Skilled Manual"/>
    <s v="Yes"/>
    <n v="0"/>
    <s v="0-1 Miles"/>
    <x v="2"/>
    <n v="39"/>
    <x v="0"/>
  </r>
  <r>
    <n v="16247"/>
    <x v="1"/>
    <x v="0"/>
    <n v="60000"/>
    <n v="4"/>
    <x v="4"/>
    <s v="Skilled Manual"/>
    <s v="No"/>
    <n v="0"/>
    <s v="1-2 Miles"/>
    <x v="2"/>
    <n v="47"/>
    <x v="0"/>
  </r>
  <r>
    <n v="22010"/>
    <x v="1"/>
    <x v="1"/>
    <n v="40000"/>
    <n v="0"/>
    <x v="2"/>
    <s v="Skilled Manual"/>
    <s v="Yes"/>
    <n v="2"/>
    <s v="5-10 Miles"/>
    <x v="2"/>
    <n v="31"/>
    <x v="0"/>
  </r>
  <r>
    <n v="25872"/>
    <x v="1"/>
    <x v="0"/>
    <n v="70000"/>
    <n v="2"/>
    <x v="0"/>
    <s v="Management"/>
    <s v="No"/>
    <n v="1"/>
    <s v="2-5 Miles"/>
    <x v="2"/>
    <n v="58"/>
    <x v="1"/>
  </r>
  <r>
    <n v="19164"/>
    <x v="1"/>
    <x v="0"/>
    <n v="70000"/>
    <n v="0"/>
    <x v="0"/>
    <s v="Professional"/>
    <s v="No"/>
    <n v="1"/>
    <s v="2-5 Miles"/>
    <x v="2"/>
    <n v="38"/>
    <x v="1"/>
  </r>
  <r>
    <n v="18435"/>
    <x v="1"/>
    <x v="0"/>
    <n v="70000"/>
    <n v="5"/>
    <x v="4"/>
    <s v="Management"/>
    <s v="Yes"/>
    <n v="2"/>
    <s v="10+ Miles"/>
    <x v="2"/>
    <n v="67"/>
    <x v="1"/>
  </r>
  <r>
    <n v="14284"/>
    <x v="1"/>
    <x v="1"/>
    <n v="60000"/>
    <n v="0"/>
    <x v="1"/>
    <s v="Professional"/>
    <s v="No"/>
    <n v="2"/>
    <s v="1-2 Miles"/>
    <x v="2"/>
    <n v="32"/>
    <x v="1"/>
  </r>
  <r>
    <n v="11287"/>
    <x v="0"/>
    <x v="1"/>
    <n v="70000"/>
    <n v="5"/>
    <x v="1"/>
    <s v="Professional"/>
    <s v="No"/>
    <n v="3"/>
    <s v="5-10 Miles"/>
    <x v="2"/>
    <n v="45"/>
    <x v="0"/>
  </r>
  <r>
    <n v="13066"/>
    <x v="1"/>
    <x v="1"/>
    <n v="30000"/>
    <n v="0"/>
    <x v="2"/>
    <s v="Skilled Manual"/>
    <s v="No"/>
    <n v="2"/>
    <s v="1-2 Miles"/>
    <x v="2"/>
    <n v="31"/>
    <x v="1"/>
  </r>
  <r>
    <n v="29106"/>
    <x v="1"/>
    <x v="1"/>
    <n v="40000"/>
    <n v="0"/>
    <x v="2"/>
    <s v="Skilled Manual"/>
    <s v="No"/>
    <n v="2"/>
    <s v="1-2 Miles"/>
    <x v="2"/>
    <n v="31"/>
    <x v="1"/>
  </r>
  <r>
    <n v="26236"/>
    <x v="0"/>
    <x v="0"/>
    <n v="40000"/>
    <n v="3"/>
    <x v="1"/>
    <s v="Clerical"/>
    <s v="Yes"/>
    <n v="1"/>
    <s v="0-1 Miles"/>
    <x v="2"/>
    <n v="31"/>
    <x v="0"/>
  </r>
  <r>
    <n v="17531"/>
    <x v="0"/>
    <x v="1"/>
    <n v="60000"/>
    <n v="2"/>
    <x v="2"/>
    <s v="Professional"/>
    <s v="No"/>
    <n v="2"/>
    <s v="5-10 Miles"/>
    <x v="2"/>
    <n v="50"/>
    <x v="0"/>
  </r>
  <r>
    <n v="12964"/>
    <x v="0"/>
    <x v="1"/>
    <n v="70000"/>
    <n v="1"/>
    <x v="1"/>
    <s v="Skilled Manual"/>
    <s v="Yes"/>
    <n v="1"/>
    <s v="0-1 Miles"/>
    <x v="2"/>
    <n v="44"/>
    <x v="0"/>
  </r>
  <r>
    <n v="19133"/>
    <x v="1"/>
    <x v="1"/>
    <n v="50000"/>
    <n v="2"/>
    <x v="0"/>
    <s v="Skilled Manual"/>
    <s v="Yes"/>
    <n v="1"/>
    <s v="2-5 Miles"/>
    <x v="2"/>
    <n v="38"/>
    <x v="1"/>
  </r>
  <r>
    <n v="24643"/>
    <x v="1"/>
    <x v="0"/>
    <n v="60000"/>
    <n v="4"/>
    <x v="0"/>
    <s v="Management"/>
    <s v="Yes"/>
    <n v="2"/>
    <s v="10+ Miles"/>
    <x v="2"/>
    <n v="63"/>
    <x v="0"/>
  </r>
  <r>
    <n v="21599"/>
    <x v="0"/>
    <x v="0"/>
    <n v="60000"/>
    <n v="1"/>
    <x v="4"/>
    <s v="Professional"/>
    <s v="Yes"/>
    <n v="0"/>
    <s v="2-5 Miles"/>
    <x v="2"/>
    <n v="36"/>
    <x v="1"/>
  </r>
  <r>
    <n v="22976"/>
    <x v="1"/>
    <x v="1"/>
    <n v="40000"/>
    <n v="0"/>
    <x v="2"/>
    <s v="Skilled Manual"/>
    <s v="No"/>
    <n v="2"/>
    <s v="0-1 Miles"/>
    <x v="2"/>
    <n v="28"/>
    <x v="1"/>
  </r>
  <r>
    <n v="27637"/>
    <x v="1"/>
    <x v="0"/>
    <n v="100000"/>
    <n v="1"/>
    <x v="1"/>
    <s v="Professional"/>
    <s v="No"/>
    <n v="3"/>
    <s v="1-2 Miles"/>
    <x v="2"/>
    <n v="44"/>
    <x v="0"/>
  </r>
  <r>
    <n v="11890"/>
    <x v="0"/>
    <x v="0"/>
    <n v="70000"/>
    <n v="5"/>
    <x v="4"/>
    <s v="Professional"/>
    <s v="Yes"/>
    <n v="1"/>
    <s v="0-1 Miles"/>
    <x v="2"/>
    <n v="47"/>
    <x v="0"/>
  </r>
  <r>
    <n v="28580"/>
    <x v="0"/>
    <x v="0"/>
    <n v="80000"/>
    <n v="0"/>
    <x v="4"/>
    <s v="Skilled Manual"/>
    <s v="Yes"/>
    <n v="0"/>
    <s v="1-2 Miles"/>
    <x v="2"/>
    <n v="40"/>
    <x v="1"/>
  </r>
  <r>
    <n v="14443"/>
    <x v="0"/>
    <x v="1"/>
    <n v="130000"/>
    <n v="1"/>
    <x v="4"/>
    <s v="Management"/>
    <s v="Yes"/>
    <n v="4"/>
    <s v="0-1 Miles"/>
    <x v="2"/>
    <n v="40"/>
    <x v="0"/>
  </r>
  <r>
    <n v="17864"/>
    <x v="0"/>
    <x v="0"/>
    <n v="60000"/>
    <n v="1"/>
    <x v="1"/>
    <s v="Skilled Manual"/>
    <s v="Yes"/>
    <n v="1"/>
    <s v="2-5 Miles"/>
    <x v="2"/>
    <n v="46"/>
    <x v="1"/>
  </r>
  <r>
    <n v="20505"/>
    <x v="0"/>
    <x v="0"/>
    <n v="40000"/>
    <n v="5"/>
    <x v="2"/>
    <s v="Professional"/>
    <s v="No"/>
    <n v="2"/>
    <s v="10+ Miles"/>
    <x v="2"/>
    <n v="61"/>
    <x v="0"/>
  </r>
  <r>
    <n v="14592"/>
    <x v="0"/>
    <x v="0"/>
    <n v="60000"/>
    <n v="0"/>
    <x v="4"/>
    <s v="Professional"/>
    <s v="Yes"/>
    <n v="0"/>
    <s v="0-1 Miles"/>
    <x v="2"/>
    <n v="40"/>
    <x v="0"/>
  </r>
  <r>
    <n v="22227"/>
    <x v="0"/>
    <x v="0"/>
    <n v="60000"/>
    <n v="2"/>
    <x v="2"/>
    <s v="Professional"/>
    <s v="Yes"/>
    <n v="2"/>
    <s v="5-10 Miles"/>
    <x v="2"/>
    <n v="50"/>
    <x v="0"/>
  </r>
  <r>
    <n v="21471"/>
    <x v="0"/>
    <x v="1"/>
    <n v="70000"/>
    <n v="2"/>
    <x v="1"/>
    <s v="Professional"/>
    <s v="Yes"/>
    <n v="1"/>
    <s v="10+ Miles"/>
    <x v="2"/>
    <n v="59"/>
    <x v="0"/>
  </r>
  <r>
    <n v="22252"/>
    <x v="1"/>
    <x v="0"/>
    <n v="60000"/>
    <n v="1"/>
    <x v="4"/>
    <s v="Professional"/>
    <s v="Yes"/>
    <n v="0"/>
    <s v="2-5 Miles"/>
    <x v="2"/>
    <n v="36"/>
    <x v="1"/>
  </r>
  <r>
    <n v="21260"/>
    <x v="1"/>
    <x v="0"/>
    <n v="40000"/>
    <n v="0"/>
    <x v="2"/>
    <s v="Skilled Manual"/>
    <s v="Yes"/>
    <n v="2"/>
    <s v="5-10 Miles"/>
    <x v="2"/>
    <n v="30"/>
    <x v="0"/>
  </r>
  <r>
    <n v="11817"/>
    <x v="1"/>
    <x v="0"/>
    <n v="70000"/>
    <n v="4"/>
    <x v="4"/>
    <s v="Professional"/>
    <s v="Yes"/>
    <n v="0"/>
    <s v="2-5 Miles"/>
    <x v="2"/>
    <n v="35"/>
    <x v="1"/>
  </r>
  <r>
    <n v="19223"/>
    <x v="0"/>
    <x v="0"/>
    <n v="30000"/>
    <n v="2"/>
    <x v="2"/>
    <s v="Skilled Manual"/>
    <s v="Yes"/>
    <n v="2"/>
    <s v="1-2 Miles"/>
    <x v="2"/>
    <n v="48"/>
    <x v="0"/>
  </r>
  <r>
    <n v="18517"/>
    <x v="0"/>
    <x v="1"/>
    <n v="100000"/>
    <n v="3"/>
    <x v="0"/>
    <s v="Management"/>
    <s v="Yes"/>
    <n v="4"/>
    <s v="0-1 Miles"/>
    <x v="2"/>
    <n v="41"/>
    <x v="0"/>
  </r>
  <r>
    <n v="21717"/>
    <x v="0"/>
    <x v="1"/>
    <n v="40000"/>
    <n v="2"/>
    <x v="1"/>
    <s v="Clerical"/>
    <s v="Yes"/>
    <n v="1"/>
    <s v="0-1 Miles"/>
    <x v="2"/>
    <n v="47"/>
    <x v="0"/>
  </r>
  <r>
    <n v="13760"/>
    <x v="0"/>
    <x v="1"/>
    <n v="60000"/>
    <n v="4"/>
    <x v="4"/>
    <s v="Skilled Manual"/>
    <s v="No"/>
    <n v="0"/>
    <s v="0-1 Miles"/>
    <x v="2"/>
    <n v="47"/>
    <x v="0"/>
  </r>
  <r>
    <n v="18145"/>
    <x v="0"/>
    <x v="1"/>
    <n v="80000"/>
    <n v="5"/>
    <x v="0"/>
    <s v="Management"/>
    <s v="No"/>
    <n v="2"/>
    <s v="2-5 Miles"/>
    <x v="0"/>
    <n v="62"/>
    <x v="0"/>
  </r>
  <r>
    <n v="21770"/>
    <x v="0"/>
    <x v="1"/>
    <n v="60000"/>
    <n v="4"/>
    <x v="0"/>
    <s v="Management"/>
    <s v="Yes"/>
    <n v="2"/>
    <s v="10+ Miles"/>
    <x v="2"/>
    <n v="60"/>
    <x v="0"/>
  </r>
  <r>
    <n v="11165"/>
    <x v="0"/>
    <x v="0"/>
    <n v="60000"/>
    <n v="0"/>
    <x v="1"/>
    <s v="Skilled Manual"/>
    <s v="No"/>
    <n v="1"/>
    <s v="1-2 Miles"/>
    <x v="2"/>
    <n v="33"/>
    <x v="0"/>
  </r>
  <r>
    <n v="16377"/>
    <x v="1"/>
    <x v="0"/>
    <n v="80000"/>
    <n v="4"/>
    <x v="4"/>
    <s v="Skilled Manual"/>
    <s v="No"/>
    <n v="0"/>
    <s v="0-1 Miles"/>
    <x v="2"/>
    <n v="47"/>
    <x v="0"/>
  </r>
  <r>
    <n v="26248"/>
    <x v="0"/>
    <x v="1"/>
    <n v="20000"/>
    <n v="3"/>
    <x v="3"/>
    <s v="Clerical"/>
    <s v="No"/>
    <n v="2"/>
    <s v="0-1 Miles"/>
    <x v="2"/>
    <n v="52"/>
    <x v="0"/>
  </r>
  <r>
    <n v="23461"/>
    <x v="0"/>
    <x v="0"/>
    <n v="90000"/>
    <n v="5"/>
    <x v="1"/>
    <s v="Professional"/>
    <s v="Yes"/>
    <n v="3"/>
    <s v="2-5 Miles"/>
    <x v="2"/>
    <n v="40"/>
    <x v="0"/>
  </r>
  <r>
    <n v="29133"/>
    <x v="1"/>
    <x v="0"/>
    <n v="60000"/>
    <n v="4"/>
    <x v="0"/>
    <s v="Skilled Manual"/>
    <s v="No"/>
    <n v="2"/>
    <s v="0-1 Miles"/>
    <x v="2"/>
    <n v="42"/>
    <x v="0"/>
  </r>
  <r>
    <n v="27673"/>
    <x v="1"/>
    <x v="0"/>
    <n v="60000"/>
    <n v="3"/>
    <x v="4"/>
    <s v="Management"/>
    <s v="Yes"/>
    <n v="2"/>
    <s v="5-10 Miles"/>
    <x v="2"/>
    <n v="53"/>
    <x v="1"/>
  </r>
  <r>
    <n v="12774"/>
    <x v="0"/>
    <x v="0"/>
    <n v="40000"/>
    <n v="1"/>
    <x v="1"/>
    <s v="Clerical"/>
    <s v="Yes"/>
    <n v="1"/>
    <s v="1-2 Miles"/>
    <x v="2"/>
    <n v="51"/>
    <x v="1"/>
  </r>
  <r>
    <n v="18910"/>
    <x v="1"/>
    <x v="1"/>
    <n v="30000"/>
    <n v="0"/>
    <x v="1"/>
    <s v="Skilled Manual"/>
    <s v="Yes"/>
    <n v="2"/>
    <s v="5-10 Miles"/>
    <x v="2"/>
    <n v="30"/>
    <x v="0"/>
  </r>
  <r>
    <n v="11699"/>
    <x v="1"/>
    <x v="1"/>
    <n v="60000"/>
    <n v="0"/>
    <x v="0"/>
    <s v="Skilled Manual"/>
    <s v="No"/>
    <n v="2"/>
    <s v="0-1 Miles"/>
    <x v="2"/>
    <n v="30"/>
    <x v="0"/>
  </r>
  <r>
    <n v="16725"/>
    <x v="0"/>
    <x v="1"/>
    <n v="30000"/>
    <n v="0"/>
    <x v="2"/>
    <s v="Skilled Manual"/>
    <s v="Yes"/>
    <n v="2"/>
    <s v="5-10 Miles"/>
    <x v="2"/>
    <n v="26"/>
    <x v="0"/>
  </r>
  <r>
    <n v="28269"/>
    <x v="1"/>
    <x v="0"/>
    <n v="130000"/>
    <n v="1"/>
    <x v="0"/>
    <s v="Management"/>
    <s v="No"/>
    <n v="1"/>
    <s v="2-5 Miles"/>
    <x v="2"/>
    <n v="45"/>
    <x v="0"/>
  </r>
  <r>
    <n v="23144"/>
    <x v="0"/>
    <x v="1"/>
    <n v="50000"/>
    <n v="1"/>
    <x v="0"/>
    <s v="Skilled Manual"/>
    <s v="Yes"/>
    <n v="0"/>
    <s v="0-1 Miles"/>
    <x v="2"/>
    <n v="34"/>
    <x v="1"/>
  </r>
  <r>
    <n v="23376"/>
    <x v="0"/>
    <x v="1"/>
    <n v="70000"/>
    <n v="1"/>
    <x v="0"/>
    <s v="Professional"/>
    <s v="Yes"/>
    <n v="1"/>
    <s v="2-5 Miles"/>
    <x v="2"/>
    <n v="44"/>
    <x v="1"/>
  </r>
  <r>
    <n v="25970"/>
    <x v="1"/>
    <x v="0"/>
    <n v="60000"/>
    <n v="4"/>
    <x v="0"/>
    <s v="Skilled Manual"/>
    <s v="No"/>
    <n v="2"/>
    <s v="0-1 Miles"/>
    <x v="2"/>
    <n v="41"/>
    <x v="1"/>
  </r>
  <r>
    <n v="28068"/>
    <x v="1"/>
    <x v="0"/>
    <n v="80000"/>
    <n v="3"/>
    <x v="4"/>
    <s v="Professional"/>
    <s v="No"/>
    <n v="0"/>
    <s v="0-1 Miles"/>
    <x v="2"/>
    <n v="36"/>
    <x v="1"/>
  </r>
  <r>
    <n v="18390"/>
    <x v="0"/>
    <x v="1"/>
    <n v="80000"/>
    <n v="5"/>
    <x v="1"/>
    <s v="Professional"/>
    <s v="Yes"/>
    <n v="2"/>
    <s v="0-1 Miles"/>
    <x v="2"/>
    <n v="44"/>
    <x v="0"/>
  </r>
  <r>
    <n v="29112"/>
    <x v="1"/>
    <x v="1"/>
    <n v="60000"/>
    <n v="0"/>
    <x v="1"/>
    <s v="Professional"/>
    <s v="No"/>
    <n v="2"/>
    <s v="1-2 Miles"/>
    <x v="2"/>
    <n v="30"/>
    <x v="0"/>
  </r>
  <r>
    <n v="14090"/>
    <x v="0"/>
    <x v="0"/>
    <n v="30000"/>
    <n v="0"/>
    <x v="3"/>
    <s v="Clerical"/>
    <s v="No"/>
    <n v="2"/>
    <s v="0-1 Miles"/>
    <x v="2"/>
    <n v="28"/>
    <x v="0"/>
  </r>
  <r>
    <n v="27040"/>
    <x v="0"/>
    <x v="1"/>
    <n v="20000"/>
    <n v="2"/>
    <x v="3"/>
    <s v="Clerical"/>
    <s v="Yes"/>
    <n v="2"/>
    <s v="1-2 Miles"/>
    <x v="2"/>
    <n v="49"/>
    <x v="0"/>
  </r>
  <r>
    <n v="23479"/>
    <x v="1"/>
    <x v="1"/>
    <n v="90000"/>
    <n v="0"/>
    <x v="1"/>
    <s v="Professional"/>
    <s v="No"/>
    <n v="2"/>
    <s v="0-1 Miles"/>
    <x v="2"/>
    <n v="43"/>
    <x v="1"/>
  </r>
  <r>
    <n v="16795"/>
    <x v="0"/>
    <x v="0"/>
    <n v="70000"/>
    <n v="4"/>
    <x v="0"/>
    <s v="Management"/>
    <s v="Yes"/>
    <n v="1"/>
    <s v="1-2 Miles"/>
    <x v="2"/>
    <n v="59"/>
    <x v="0"/>
  </r>
  <r>
    <n v="22014"/>
    <x v="1"/>
    <x v="1"/>
    <n v="30000"/>
    <n v="0"/>
    <x v="2"/>
    <s v="Skilled Manual"/>
    <s v="Yes"/>
    <n v="2"/>
    <s v="5-10 Miles"/>
    <x v="2"/>
    <n v="26"/>
    <x v="0"/>
  </r>
  <r>
    <n v="13314"/>
    <x v="0"/>
    <x v="1"/>
    <n v="120000"/>
    <n v="1"/>
    <x v="2"/>
    <s v="Professional"/>
    <s v="Yes"/>
    <n v="4"/>
    <s v="5-10 Miles"/>
    <x v="2"/>
    <n v="46"/>
    <x v="1"/>
  </r>
  <r>
    <n v="11619"/>
    <x v="1"/>
    <x v="0"/>
    <n v="50000"/>
    <n v="0"/>
    <x v="4"/>
    <s v="Skilled Manual"/>
    <s v="Yes"/>
    <n v="0"/>
    <s v="1-2 Miles"/>
    <x v="2"/>
    <n v="33"/>
    <x v="0"/>
  </r>
  <r>
    <n v="29132"/>
    <x v="1"/>
    <x v="0"/>
    <n v="40000"/>
    <n v="0"/>
    <x v="0"/>
    <s v="Professional"/>
    <s v="Yes"/>
    <n v="1"/>
    <s v="2-5 Miles"/>
    <x v="2"/>
    <n v="42"/>
    <x v="1"/>
  </r>
  <r>
    <n v="11199"/>
    <x v="0"/>
    <x v="0"/>
    <n v="70000"/>
    <n v="4"/>
    <x v="0"/>
    <s v="Management"/>
    <s v="Yes"/>
    <n v="1"/>
    <s v="10+ Miles"/>
    <x v="2"/>
    <n v="59"/>
    <x v="0"/>
  </r>
  <r>
    <n v="20296"/>
    <x v="1"/>
    <x v="0"/>
    <n v="60000"/>
    <n v="0"/>
    <x v="1"/>
    <s v="Skilled Manual"/>
    <s v="No"/>
    <n v="1"/>
    <s v="1-2 Miles"/>
    <x v="2"/>
    <n v="33"/>
    <x v="1"/>
  </r>
  <r>
    <n v="17546"/>
    <x v="0"/>
    <x v="0"/>
    <n v="70000"/>
    <n v="1"/>
    <x v="1"/>
    <s v="Skilled Manual"/>
    <s v="Yes"/>
    <n v="1"/>
    <s v="0-1 Miles"/>
    <x v="2"/>
    <n v="44"/>
    <x v="1"/>
  </r>
  <r>
    <n v="18069"/>
    <x v="0"/>
    <x v="1"/>
    <n v="70000"/>
    <n v="5"/>
    <x v="0"/>
    <s v="Management"/>
    <s v="Yes"/>
    <n v="4"/>
    <s v="10+ Miles"/>
    <x v="2"/>
    <n v="60"/>
    <x v="0"/>
  </r>
  <r>
    <n v="23712"/>
    <x v="1"/>
    <x v="0"/>
    <n v="70000"/>
    <n v="2"/>
    <x v="0"/>
    <s v="Management"/>
    <s v="Yes"/>
    <n v="1"/>
    <s v="10+ Miles"/>
    <x v="2"/>
    <n v="59"/>
    <x v="0"/>
  </r>
  <r>
    <n v="23358"/>
    <x v="0"/>
    <x v="1"/>
    <n v="60000"/>
    <n v="0"/>
    <x v="2"/>
    <s v="Professional"/>
    <s v="Yes"/>
    <n v="2"/>
    <s v="5-10 Miles"/>
    <x v="2"/>
    <n v="32"/>
    <x v="1"/>
  </r>
  <r>
    <n v="20518"/>
    <x v="0"/>
    <x v="0"/>
    <n v="70000"/>
    <n v="2"/>
    <x v="1"/>
    <s v="Professional"/>
    <s v="Yes"/>
    <n v="1"/>
    <s v="10+ Miles"/>
    <x v="2"/>
    <n v="58"/>
    <x v="0"/>
  </r>
  <r>
    <n v="28026"/>
    <x v="0"/>
    <x v="0"/>
    <n v="40000"/>
    <n v="2"/>
    <x v="2"/>
    <s v="Professional"/>
    <s v="No"/>
    <n v="2"/>
    <s v="2-5 Miles"/>
    <x v="2"/>
    <n v="59"/>
    <x v="0"/>
  </r>
  <r>
    <n v="11669"/>
    <x v="1"/>
    <x v="0"/>
    <n v="70000"/>
    <n v="2"/>
    <x v="0"/>
    <s v="Skilled Manual"/>
    <s v="Yes"/>
    <n v="1"/>
    <s v="2-5 Miles"/>
    <x v="2"/>
    <n v="38"/>
    <x v="0"/>
  </r>
  <r>
    <n v="16020"/>
    <x v="0"/>
    <x v="1"/>
    <n v="40000"/>
    <n v="0"/>
    <x v="2"/>
    <s v="Skilled Manual"/>
    <s v="Yes"/>
    <n v="2"/>
    <s v="5-10 Miles"/>
    <x v="2"/>
    <n v="28"/>
    <x v="1"/>
  </r>
  <r>
    <n v="27090"/>
    <x v="0"/>
    <x v="0"/>
    <n v="60000"/>
    <n v="1"/>
    <x v="4"/>
    <s v="Professional"/>
    <s v="Yes"/>
    <n v="0"/>
    <s v="2-5 Miles"/>
    <x v="2"/>
    <n v="37"/>
    <x v="1"/>
  </r>
  <r>
    <n v="27198"/>
    <x v="1"/>
    <x v="0"/>
    <n v="80000"/>
    <n v="0"/>
    <x v="4"/>
    <s v="Skilled Manual"/>
    <s v="No"/>
    <n v="0"/>
    <s v="0-1 Miles"/>
    <x v="2"/>
    <n v="40"/>
    <x v="0"/>
  </r>
  <r>
    <n v="19661"/>
    <x v="1"/>
    <x v="1"/>
    <n v="90000"/>
    <n v="4"/>
    <x v="0"/>
    <s v="Management"/>
    <s v="Yes"/>
    <n v="1"/>
    <s v="1-2 Miles"/>
    <x v="2"/>
    <n v="38"/>
    <x v="1"/>
  </r>
  <r>
    <n v="26327"/>
    <x v="0"/>
    <x v="1"/>
    <n v="70000"/>
    <n v="4"/>
    <x v="4"/>
    <s v="Professional"/>
    <s v="Yes"/>
    <n v="0"/>
    <s v="2-5 Miles"/>
    <x v="2"/>
    <n v="36"/>
    <x v="1"/>
  </r>
  <r>
    <n v="26341"/>
    <x v="0"/>
    <x v="0"/>
    <n v="70000"/>
    <n v="5"/>
    <x v="4"/>
    <s v="Professional"/>
    <s v="Yes"/>
    <n v="2"/>
    <s v="0-1 Miles"/>
    <x v="2"/>
    <n v="37"/>
    <x v="0"/>
  </r>
  <r>
    <n v="24958"/>
    <x v="1"/>
    <x v="0"/>
    <n v="40000"/>
    <n v="5"/>
    <x v="2"/>
    <s v="Professional"/>
    <s v="No"/>
    <n v="3"/>
    <s v="2-5 Miles"/>
    <x v="2"/>
    <n v="60"/>
    <x v="1"/>
  </r>
  <r>
    <n v="13287"/>
    <x v="1"/>
    <x v="1"/>
    <n v="110000"/>
    <n v="4"/>
    <x v="0"/>
    <s v="Management"/>
    <s v="Yes"/>
    <n v="4"/>
    <s v="5-10 Miles"/>
    <x v="2"/>
    <n v="42"/>
    <x v="1"/>
  </r>
  <r>
    <n v="14493"/>
    <x v="1"/>
    <x v="0"/>
    <n v="70000"/>
    <n v="3"/>
    <x v="4"/>
    <s v="Management"/>
    <s v="No"/>
    <n v="2"/>
    <s v="1-2 Miles"/>
    <x v="2"/>
    <n v="53"/>
    <x v="0"/>
  </r>
  <r>
    <n v="26678"/>
    <x v="1"/>
    <x v="0"/>
    <n v="80000"/>
    <n v="2"/>
    <x v="3"/>
    <s v="Skilled Manual"/>
    <s v="Yes"/>
    <n v="2"/>
    <s v="5-10 Miles"/>
    <x v="2"/>
    <n v="49"/>
    <x v="0"/>
  </r>
  <r>
    <n v="23275"/>
    <x v="0"/>
    <x v="1"/>
    <n v="30000"/>
    <n v="2"/>
    <x v="2"/>
    <s v="Skilled Manual"/>
    <s v="Yes"/>
    <n v="2"/>
    <s v="1-2 Miles"/>
    <x v="2"/>
    <n v="49"/>
    <x v="0"/>
  </r>
  <r>
    <n v="11270"/>
    <x v="0"/>
    <x v="1"/>
    <n v="130000"/>
    <n v="2"/>
    <x v="4"/>
    <s v="Management"/>
    <s v="Yes"/>
    <n v="3"/>
    <s v="0-1 Miles"/>
    <x v="2"/>
    <n v="42"/>
    <x v="1"/>
  </r>
  <r>
    <n v="20084"/>
    <x v="0"/>
    <x v="1"/>
    <n v="20000"/>
    <n v="2"/>
    <x v="2"/>
    <s v="Manual"/>
    <s v="No"/>
    <n v="2"/>
    <s v="0-1 Miles"/>
    <x v="2"/>
    <n v="53"/>
    <x v="0"/>
  </r>
  <r>
    <n v="16144"/>
    <x v="0"/>
    <x v="1"/>
    <n v="70000"/>
    <n v="1"/>
    <x v="4"/>
    <s v="Professional"/>
    <s v="Yes"/>
    <n v="1"/>
    <s v="0-1 Miles"/>
    <x v="2"/>
    <n v="46"/>
    <x v="1"/>
  </r>
  <r>
    <n v="27731"/>
    <x v="0"/>
    <x v="1"/>
    <n v="40000"/>
    <n v="0"/>
    <x v="2"/>
    <s v="Skilled Manual"/>
    <s v="Yes"/>
    <n v="2"/>
    <s v="5-10 Miles"/>
    <x v="2"/>
    <n v="27"/>
    <x v="0"/>
  </r>
  <r>
    <n v="11886"/>
    <x v="0"/>
    <x v="0"/>
    <n v="60000"/>
    <n v="3"/>
    <x v="0"/>
    <s v="Professional"/>
    <s v="Yes"/>
    <n v="1"/>
    <s v="0-1 Miles"/>
    <x v="2"/>
    <n v="48"/>
    <x v="1"/>
  </r>
  <r>
    <n v="24324"/>
    <x v="1"/>
    <x v="0"/>
    <n v="60000"/>
    <n v="4"/>
    <x v="0"/>
    <s v="Skilled Manual"/>
    <s v="Yes"/>
    <n v="2"/>
    <s v="2-5 Miles"/>
    <x v="2"/>
    <n v="41"/>
    <x v="1"/>
  </r>
  <r>
    <n v="22220"/>
    <x v="0"/>
    <x v="1"/>
    <n v="60000"/>
    <n v="2"/>
    <x v="2"/>
    <s v="Professional"/>
    <s v="No"/>
    <n v="2"/>
    <s v="1-2 Miles"/>
    <x v="2"/>
    <n v="49"/>
    <x v="1"/>
  </r>
  <r>
    <n v="26625"/>
    <x v="1"/>
    <x v="0"/>
    <n v="60000"/>
    <n v="0"/>
    <x v="4"/>
    <s v="Professional"/>
    <s v="Yes"/>
    <n v="1"/>
    <s v="2-5 Miles"/>
    <x v="2"/>
    <n v="38"/>
    <x v="1"/>
  </r>
  <r>
    <n v="23027"/>
    <x v="1"/>
    <x v="1"/>
    <n v="130000"/>
    <n v="1"/>
    <x v="0"/>
    <s v="Management"/>
    <s v="No"/>
    <n v="4"/>
    <s v="0-1 Miles"/>
    <x v="2"/>
    <n v="44"/>
    <x v="0"/>
  </r>
  <r>
    <n v="16867"/>
    <x v="1"/>
    <x v="0"/>
    <n v="130000"/>
    <n v="1"/>
    <x v="0"/>
    <s v="Management"/>
    <s v="No"/>
    <n v="3"/>
    <s v="0-1 Miles"/>
    <x v="2"/>
    <n v="45"/>
    <x v="1"/>
  </r>
  <r>
    <n v="14514"/>
    <x v="1"/>
    <x v="0"/>
    <n v="30000"/>
    <n v="0"/>
    <x v="1"/>
    <s v="Skilled Manual"/>
    <s v="Yes"/>
    <n v="1"/>
    <s v="5-10 Miles"/>
    <x v="2"/>
    <n v="26"/>
    <x v="0"/>
  </r>
  <r>
    <n v="19634"/>
    <x v="0"/>
    <x v="1"/>
    <n v="40000"/>
    <n v="0"/>
    <x v="2"/>
    <s v="Skilled Manual"/>
    <s v="Yes"/>
    <n v="1"/>
    <s v="5-10 Miles"/>
    <x v="2"/>
    <n v="31"/>
    <x v="0"/>
  </r>
  <r>
    <n v="18504"/>
    <x v="0"/>
    <x v="1"/>
    <n v="70000"/>
    <n v="2"/>
    <x v="3"/>
    <s v="Skilled Manual"/>
    <s v="No"/>
    <n v="2"/>
    <s v="1-2 Miles"/>
    <x v="2"/>
    <n v="49"/>
    <x v="0"/>
  </r>
  <r>
    <n v="28799"/>
    <x v="1"/>
    <x v="0"/>
    <n v="40000"/>
    <n v="2"/>
    <x v="1"/>
    <s v="Clerical"/>
    <s v="No"/>
    <n v="1"/>
    <s v="1-2 Miles"/>
    <x v="2"/>
    <n v="47"/>
    <x v="1"/>
  </r>
  <r>
    <n v="11225"/>
    <x v="0"/>
    <x v="0"/>
    <n v="60000"/>
    <n v="2"/>
    <x v="1"/>
    <s v="Professional"/>
    <s v="Yes"/>
    <n v="1"/>
    <s v="10+ Miles"/>
    <x v="2"/>
    <n v="55"/>
    <x v="0"/>
  </r>
  <r>
    <n v="17657"/>
    <x v="0"/>
    <x v="1"/>
    <n v="40000"/>
    <n v="4"/>
    <x v="1"/>
    <s v="Clerical"/>
    <s v="No"/>
    <n v="0"/>
    <s v="0-1 Miles"/>
    <x v="2"/>
    <n v="30"/>
    <x v="0"/>
  </r>
  <r>
    <n v="14913"/>
    <x v="0"/>
    <x v="0"/>
    <n v="40000"/>
    <n v="1"/>
    <x v="1"/>
    <s v="Clerical"/>
    <s v="Yes"/>
    <n v="1"/>
    <s v="1-2 Miles"/>
    <x v="2"/>
    <n v="48"/>
    <x v="1"/>
  </r>
  <r>
    <n v="14077"/>
    <x v="1"/>
    <x v="1"/>
    <n v="30000"/>
    <n v="0"/>
    <x v="2"/>
    <s v="Skilled Manual"/>
    <s v="Yes"/>
    <n v="2"/>
    <s v="5-10 Miles"/>
    <x v="2"/>
    <n v="30"/>
    <x v="0"/>
  </r>
  <r>
    <n v="13296"/>
    <x v="0"/>
    <x v="1"/>
    <n v="110000"/>
    <n v="1"/>
    <x v="0"/>
    <s v="Management"/>
    <s v="Yes"/>
    <n v="3"/>
    <s v="5-10 Miles"/>
    <x v="2"/>
    <n v="45"/>
    <x v="0"/>
  </r>
  <r>
    <n v="20535"/>
    <x v="0"/>
    <x v="0"/>
    <n v="70000"/>
    <n v="4"/>
    <x v="1"/>
    <s v="Professional"/>
    <s v="Yes"/>
    <n v="1"/>
    <s v="10+ Miles"/>
    <x v="2"/>
    <n v="56"/>
    <x v="0"/>
  </r>
  <r>
    <n v="12452"/>
    <x v="0"/>
    <x v="1"/>
    <n v="60000"/>
    <n v="4"/>
    <x v="4"/>
    <s v="Skilled Manual"/>
    <s v="Yes"/>
    <n v="0"/>
    <s v="1-2 Miles"/>
    <x v="2"/>
    <n v="47"/>
    <x v="1"/>
  </r>
  <r>
    <n v="28043"/>
    <x v="0"/>
    <x v="0"/>
    <n v="60000"/>
    <n v="2"/>
    <x v="0"/>
    <s v="Management"/>
    <s v="Yes"/>
    <n v="0"/>
    <s v="10+ Miles"/>
    <x v="2"/>
    <n v="56"/>
    <x v="0"/>
  </r>
  <r>
    <n v="12957"/>
    <x v="1"/>
    <x v="0"/>
    <n v="70000"/>
    <n v="1"/>
    <x v="0"/>
    <s v="Professional"/>
    <s v="No"/>
    <n v="1"/>
    <s v="0-1 Miles"/>
    <x v="2"/>
    <n v="44"/>
    <x v="0"/>
  </r>
  <r>
    <n v="15412"/>
    <x v="0"/>
    <x v="1"/>
    <n v="130000"/>
    <n v="2"/>
    <x v="4"/>
    <s v="Management"/>
    <s v="Yes"/>
    <n v="3"/>
    <s v="2-5 Miles"/>
    <x v="2"/>
    <n v="69"/>
    <x v="0"/>
  </r>
  <r>
    <n v="20514"/>
    <x v="0"/>
    <x v="0"/>
    <n v="70000"/>
    <n v="2"/>
    <x v="1"/>
    <s v="Professional"/>
    <s v="Yes"/>
    <n v="1"/>
    <s v="2-5 Miles"/>
    <x v="2"/>
    <n v="59"/>
    <x v="0"/>
  </r>
  <r>
    <n v="20758"/>
    <x v="0"/>
    <x v="1"/>
    <n v="30000"/>
    <n v="2"/>
    <x v="2"/>
    <s v="Skilled Manual"/>
    <s v="Yes"/>
    <n v="2"/>
    <s v="1-2 Miles"/>
    <x v="2"/>
    <n v="50"/>
    <x v="0"/>
  </r>
  <r>
    <n v="11801"/>
    <x v="0"/>
    <x v="1"/>
    <n v="60000"/>
    <n v="1"/>
    <x v="4"/>
    <s v="Professional"/>
    <s v="Yes"/>
    <n v="0"/>
    <s v="2-5 Miles"/>
    <x v="2"/>
    <n v="36"/>
    <x v="0"/>
  </r>
  <r>
    <n v="22211"/>
    <x v="0"/>
    <x v="1"/>
    <n v="60000"/>
    <n v="0"/>
    <x v="1"/>
    <s v="Professional"/>
    <s v="Yes"/>
    <n v="2"/>
    <s v="5-10 Miles"/>
    <x v="2"/>
    <n v="32"/>
    <x v="0"/>
  </r>
  <r>
    <n v="28087"/>
    <x v="1"/>
    <x v="0"/>
    <n v="40000"/>
    <n v="0"/>
    <x v="1"/>
    <s v="Skilled Manual"/>
    <s v="No"/>
    <n v="1"/>
    <s v="1-2 Miles"/>
    <x v="2"/>
    <n v="27"/>
    <x v="0"/>
  </r>
  <r>
    <n v="23668"/>
    <x v="0"/>
    <x v="0"/>
    <n v="40000"/>
    <n v="4"/>
    <x v="2"/>
    <s v="Professional"/>
    <s v="Yes"/>
    <n v="2"/>
    <s v="5-10 Miles"/>
    <x v="2"/>
    <n v="59"/>
    <x v="1"/>
  </r>
  <r>
    <n v="27441"/>
    <x v="0"/>
    <x v="1"/>
    <n v="60000"/>
    <n v="3"/>
    <x v="2"/>
    <s v="Professional"/>
    <s v="No"/>
    <n v="2"/>
    <s v="2-5 Miles"/>
    <x v="2"/>
    <n v="53"/>
    <x v="0"/>
  </r>
  <r>
    <n v="27261"/>
    <x v="0"/>
    <x v="1"/>
    <n v="40000"/>
    <n v="1"/>
    <x v="0"/>
    <s v="Skilled Manual"/>
    <s v="No"/>
    <n v="1"/>
    <s v="0-1 Miles"/>
    <x v="2"/>
    <n v="36"/>
    <x v="1"/>
  </r>
  <r>
    <n v="18649"/>
    <x v="1"/>
    <x v="1"/>
    <n v="30000"/>
    <n v="1"/>
    <x v="2"/>
    <s v="Clerical"/>
    <s v="Yes"/>
    <n v="2"/>
    <s v="1-2 Miles"/>
    <x v="2"/>
    <n v="51"/>
    <x v="1"/>
  </r>
  <r>
    <n v="21714"/>
    <x v="1"/>
    <x v="0"/>
    <n v="80000"/>
    <n v="5"/>
    <x v="4"/>
    <s v="Skilled Manual"/>
    <s v="No"/>
    <n v="0"/>
    <s v="0-1 Miles"/>
    <x v="2"/>
    <n v="47"/>
    <x v="0"/>
  </r>
  <r>
    <n v="23217"/>
    <x v="1"/>
    <x v="0"/>
    <n v="60000"/>
    <n v="3"/>
    <x v="4"/>
    <s v="Professional"/>
    <s v="Yes"/>
    <n v="0"/>
    <s v="2-5 Miles"/>
    <x v="2"/>
    <n v="43"/>
    <x v="1"/>
  </r>
  <r>
    <n v="23797"/>
    <x v="1"/>
    <x v="1"/>
    <n v="20000"/>
    <n v="3"/>
    <x v="3"/>
    <s v="Clerical"/>
    <s v="No"/>
    <n v="2"/>
    <s v="0-1 Miles"/>
    <x v="2"/>
    <n v="50"/>
    <x v="0"/>
  </r>
  <r>
    <n v="13216"/>
    <x v="0"/>
    <x v="0"/>
    <n v="60000"/>
    <n v="5"/>
    <x v="0"/>
    <s v="Management"/>
    <s v="Yes"/>
    <n v="3"/>
    <s v="10+ Miles"/>
    <x v="2"/>
    <n v="59"/>
    <x v="0"/>
  </r>
  <r>
    <n v="20657"/>
    <x v="1"/>
    <x v="1"/>
    <n v="50000"/>
    <n v="2"/>
    <x v="0"/>
    <s v="Skilled Manual"/>
    <s v="Yes"/>
    <n v="0"/>
    <s v="2-5 Miles"/>
    <x v="2"/>
    <n v="37"/>
    <x v="1"/>
  </r>
  <r>
    <n v="12882"/>
    <x v="0"/>
    <x v="1"/>
    <n v="50000"/>
    <n v="1"/>
    <x v="4"/>
    <s v="Skilled Manual"/>
    <s v="Yes"/>
    <n v="0"/>
    <s v="0-1 Miles"/>
    <x v="2"/>
    <n v="33"/>
    <x v="1"/>
  </r>
  <r>
    <n v="25908"/>
    <x v="0"/>
    <x v="0"/>
    <n v="60000"/>
    <n v="0"/>
    <x v="1"/>
    <s v="Skilled Manual"/>
    <s v="No"/>
    <n v="1"/>
    <s v="1-2 Miles"/>
    <x v="2"/>
    <n v="27"/>
    <x v="0"/>
  </r>
  <r>
    <n v="16753"/>
    <x v="1"/>
    <x v="0"/>
    <n v="70000"/>
    <n v="0"/>
    <x v="1"/>
    <s v="Skilled Manual"/>
    <s v="Yes"/>
    <n v="2"/>
    <s v="5-10 Miles"/>
    <x v="2"/>
    <n v="34"/>
    <x v="1"/>
  </r>
  <r>
    <n v="14608"/>
    <x v="0"/>
    <x v="1"/>
    <n v="50000"/>
    <n v="4"/>
    <x v="0"/>
    <s v="Skilled Manual"/>
    <s v="Yes"/>
    <n v="3"/>
    <s v="10+ Miles"/>
    <x v="2"/>
    <n v="42"/>
    <x v="0"/>
  </r>
  <r>
    <n v="24979"/>
    <x v="0"/>
    <x v="0"/>
    <n v="60000"/>
    <n v="2"/>
    <x v="1"/>
    <s v="Professional"/>
    <s v="Yes"/>
    <n v="2"/>
    <s v="2-5 Miles"/>
    <x v="2"/>
    <n v="57"/>
    <x v="1"/>
  </r>
  <r>
    <n v="13313"/>
    <x v="0"/>
    <x v="0"/>
    <n v="120000"/>
    <n v="1"/>
    <x v="2"/>
    <s v="Professional"/>
    <s v="No"/>
    <n v="4"/>
    <s v="2-5 Miles"/>
    <x v="2"/>
    <n v="45"/>
    <x v="0"/>
  </r>
  <r>
    <n v="18952"/>
    <x v="0"/>
    <x v="0"/>
    <n v="100000"/>
    <n v="4"/>
    <x v="0"/>
    <s v="Management"/>
    <s v="Yes"/>
    <n v="4"/>
    <s v="0-1 Miles"/>
    <x v="2"/>
    <n v="40"/>
    <x v="0"/>
  </r>
  <r>
    <n v="17699"/>
    <x v="0"/>
    <x v="1"/>
    <n v="60000"/>
    <n v="1"/>
    <x v="4"/>
    <s v="Skilled Manual"/>
    <s v="No"/>
    <n v="0"/>
    <s v="0-1 Miles"/>
    <x v="2"/>
    <n v="55"/>
    <x v="0"/>
  </r>
  <r>
    <n v="14657"/>
    <x v="0"/>
    <x v="1"/>
    <n v="80000"/>
    <n v="1"/>
    <x v="1"/>
    <s v="Skilled Manual"/>
    <s v="No"/>
    <n v="1"/>
    <s v="0-1 Miles"/>
    <x v="2"/>
    <n v="47"/>
    <x v="1"/>
  </r>
  <r>
    <n v="11540"/>
    <x v="1"/>
    <x v="1"/>
    <n v="60000"/>
    <n v="4"/>
    <x v="4"/>
    <s v="Skilled Manual"/>
    <s v="Yes"/>
    <n v="0"/>
    <s v="1-2 Miles"/>
    <x v="2"/>
    <n v="47"/>
    <x v="1"/>
  </r>
  <r>
    <n v="11783"/>
    <x v="0"/>
    <x v="0"/>
    <n v="60000"/>
    <n v="1"/>
    <x v="4"/>
    <s v="Skilled Manual"/>
    <s v="Yes"/>
    <n v="0"/>
    <s v="0-1 Miles"/>
    <x v="2"/>
    <n v="34"/>
    <x v="0"/>
  </r>
  <r>
    <n v="14602"/>
    <x v="0"/>
    <x v="0"/>
    <n v="80000"/>
    <n v="3"/>
    <x v="4"/>
    <s v="Professional"/>
    <s v="Yes"/>
    <n v="0"/>
    <s v="0-1 Miles"/>
    <x v="2"/>
    <n v="36"/>
    <x v="1"/>
  </r>
  <r>
    <n v="29030"/>
    <x v="0"/>
    <x v="1"/>
    <n v="70000"/>
    <n v="2"/>
    <x v="3"/>
    <s v="Skilled Manual"/>
    <s v="Yes"/>
    <n v="2"/>
    <s v="10+ Miles"/>
    <x v="2"/>
    <n v="54"/>
    <x v="0"/>
  </r>
  <r>
    <n v="26490"/>
    <x v="1"/>
    <x v="1"/>
    <n v="70000"/>
    <n v="2"/>
    <x v="0"/>
    <s v="Management"/>
    <s v="No"/>
    <n v="1"/>
    <s v="2-5 Miles"/>
    <x v="2"/>
    <n v="59"/>
    <x v="1"/>
  </r>
  <r>
    <n v="13151"/>
    <x v="1"/>
    <x v="1"/>
    <n v="40000"/>
    <n v="0"/>
    <x v="2"/>
    <s v="Skilled Manual"/>
    <s v="Yes"/>
    <n v="2"/>
    <s v="5-10 Miles"/>
    <x v="2"/>
    <n v="27"/>
    <x v="0"/>
  </r>
  <r>
    <n v="17260"/>
    <x v="0"/>
    <x v="1"/>
    <n v="90000"/>
    <n v="5"/>
    <x v="1"/>
    <s v="Professional"/>
    <s v="Yes"/>
    <n v="3"/>
    <s v="0-1 Miles"/>
    <x v="2"/>
    <n v="41"/>
    <x v="0"/>
  </r>
  <r>
    <n v="15372"/>
    <x v="0"/>
    <x v="1"/>
    <n v="80000"/>
    <n v="3"/>
    <x v="1"/>
    <s v="Professional"/>
    <s v="No"/>
    <n v="2"/>
    <s v="2-5 Miles"/>
    <x v="2"/>
    <n v="50"/>
    <x v="1"/>
  </r>
  <r>
    <n v="18105"/>
    <x v="0"/>
    <x v="0"/>
    <n v="60000"/>
    <n v="2"/>
    <x v="1"/>
    <s v="Professional"/>
    <s v="Yes"/>
    <n v="1"/>
    <s v="10+ Miles"/>
    <x v="2"/>
    <n v="55"/>
    <x v="0"/>
  </r>
  <r>
    <n v="19660"/>
    <x v="0"/>
    <x v="1"/>
    <n v="80000"/>
    <n v="4"/>
    <x v="0"/>
    <s v="Management"/>
    <s v="Yes"/>
    <n v="0"/>
    <s v="0-1 Miles"/>
    <x v="2"/>
    <n v="43"/>
    <x v="0"/>
  </r>
  <r>
    <n v="16112"/>
    <x v="1"/>
    <x v="1"/>
    <n v="70000"/>
    <n v="4"/>
    <x v="0"/>
    <s v="Professional"/>
    <s v="Yes"/>
    <n v="2"/>
    <s v="2-5 Miles"/>
    <x v="2"/>
    <n v="43"/>
    <x v="1"/>
  </r>
  <r>
    <n v="20698"/>
    <x v="0"/>
    <x v="1"/>
    <n v="60000"/>
    <n v="4"/>
    <x v="0"/>
    <s v="Skilled Manual"/>
    <s v="Yes"/>
    <n v="3"/>
    <s v="5-10 Miles"/>
    <x v="2"/>
    <n v="42"/>
    <x v="0"/>
  </r>
  <r>
    <n v="20076"/>
    <x v="1"/>
    <x v="0"/>
    <n v="10000"/>
    <n v="2"/>
    <x v="2"/>
    <s v="Manual"/>
    <s v="Yes"/>
    <n v="2"/>
    <s v="1-2 Miles"/>
    <x v="2"/>
    <n v="53"/>
    <x v="1"/>
  </r>
  <r>
    <n v="24496"/>
    <x v="1"/>
    <x v="0"/>
    <n v="40000"/>
    <n v="0"/>
    <x v="2"/>
    <s v="Skilled Manual"/>
    <s v="No"/>
    <n v="2"/>
    <s v="0-1 Miles"/>
    <x v="2"/>
    <n v="28"/>
    <x v="1"/>
  </r>
  <r>
    <n v="15468"/>
    <x v="0"/>
    <x v="0"/>
    <n v="50000"/>
    <n v="1"/>
    <x v="0"/>
    <s v="Skilled Manual"/>
    <s v="Yes"/>
    <n v="1"/>
    <s v="0-1 Miles"/>
    <x v="2"/>
    <n v="35"/>
    <x v="0"/>
  </r>
  <r>
    <n v="28031"/>
    <x v="1"/>
    <x v="0"/>
    <n v="70000"/>
    <n v="2"/>
    <x v="0"/>
    <s v="Management"/>
    <s v="No"/>
    <n v="1"/>
    <s v="2-5 Miles"/>
    <x v="2"/>
    <n v="59"/>
    <x v="1"/>
  </r>
  <r>
    <n v="26270"/>
    <x v="1"/>
    <x v="0"/>
    <n v="20000"/>
    <n v="2"/>
    <x v="3"/>
    <s v="Clerical"/>
    <s v="Yes"/>
    <n v="2"/>
    <s v="1-2 Miles"/>
    <x v="2"/>
    <n v="49"/>
    <x v="0"/>
  </r>
  <r>
    <n v="22221"/>
    <x v="0"/>
    <x v="1"/>
    <n v="60000"/>
    <n v="2"/>
    <x v="2"/>
    <s v="Professional"/>
    <s v="No"/>
    <n v="2"/>
    <s v="1-2 Miles"/>
    <x v="2"/>
    <n v="48"/>
    <x v="1"/>
  </r>
  <r>
    <n v="28228"/>
    <x v="1"/>
    <x v="0"/>
    <n v="80000"/>
    <n v="2"/>
    <x v="3"/>
    <s v="Skilled Manual"/>
    <s v="No"/>
    <n v="2"/>
    <s v="1-2 Miles"/>
    <x v="2"/>
    <n v="50"/>
    <x v="0"/>
  </r>
  <r>
    <n v="18363"/>
    <x v="0"/>
    <x v="1"/>
    <n v="40000"/>
    <n v="0"/>
    <x v="2"/>
    <s v="Skilled Manual"/>
    <s v="Yes"/>
    <n v="2"/>
    <s v="5-10 Miles"/>
    <x v="2"/>
    <n v="28"/>
    <x v="1"/>
  </r>
  <r>
    <n v="23256"/>
    <x v="1"/>
    <x v="1"/>
    <n v="30000"/>
    <n v="1"/>
    <x v="2"/>
    <s v="Clerical"/>
    <s v="No"/>
    <n v="1"/>
    <s v="5-10 Miles"/>
    <x v="2"/>
    <n v="52"/>
    <x v="0"/>
  </r>
  <r>
    <n v="12768"/>
    <x v="0"/>
    <x v="1"/>
    <n v="30000"/>
    <n v="1"/>
    <x v="2"/>
    <s v="Clerical"/>
    <s v="Yes"/>
    <n v="1"/>
    <s v="2-5 Miles"/>
    <x v="2"/>
    <n v="52"/>
    <x v="1"/>
  </r>
  <r>
    <n v="20361"/>
    <x v="0"/>
    <x v="1"/>
    <n v="50000"/>
    <n v="2"/>
    <x v="4"/>
    <s v="Management"/>
    <s v="Yes"/>
    <n v="2"/>
    <s v="5-10 Miles"/>
    <x v="2"/>
    <n v="69"/>
    <x v="0"/>
  </r>
  <r>
    <n v="21306"/>
    <x v="1"/>
    <x v="1"/>
    <n v="60000"/>
    <n v="2"/>
    <x v="2"/>
    <s v="Professional"/>
    <s v="Yes"/>
    <n v="2"/>
    <s v="5-10 Miles"/>
    <x v="2"/>
    <n v="51"/>
    <x v="0"/>
  </r>
  <r>
    <n v="13382"/>
    <x v="0"/>
    <x v="1"/>
    <n v="70000"/>
    <n v="5"/>
    <x v="1"/>
    <s v="Professional"/>
    <s v="Yes"/>
    <n v="2"/>
    <s v="1-2 Miles"/>
    <x v="2"/>
    <n v="57"/>
    <x v="1"/>
  </r>
  <r>
    <n v="20310"/>
    <x v="1"/>
    <x v="1"/>
    <n v="60000"/>
    <n v="0"/>
    <x v="1"/>
    <s v="Skilled Manual"/>
    <s v="Yes"/>
    <n v="1"/>
    <s v="5-10 Miles"/>
    <x v="2"/>
    <n v="27"/>
    <x v="1"/>
  </r>
  <r>
    <n v="22971"/>
    <x v="1"/>
    <x v="0"/>
    <n v="30000"/>
    <n v="0"/>
    <x v="2"/>
    <s v="Skilled Manual"/>
    <s v="No"/>
    <n v="2"/>
    <s v="0-1 Miles"/>
    <x v="2"/>
    <n v="25"/>
    <x v="1"/>
  </r>
  <r>
    <n v="15287"/>
    <x v="1"/>
    <x v="0"/>
    <n v="50000"/>
    <n v="1"/>
    <x v="4"/>
    <s v="Skilled Manual"/>
    <s v="Yes"/>
    <n v="0"/>
    <s v="1-2 Miles"/>
    <x v="2"/>
    <n v="33"/>
    <x v="1"/>
  </r>
  <r>
    <n v="15532"/>
    <x v="1"/>
    <x v="1"/>
    <n v="60000"/>
    <n v="4"/>
    <x v="0"/>
    <s v="Professional"/>
    <s v="Yes"/>
    <n v="2"/>
    <s v="2-5 Miles"/>
    <x v="2"/>
    <n v="43"/>
    <x v="1"/>
  </r>
  <r>
    <n v="11255"/>
    <x v="0"/>
    <x v="1"/>
    <n v="70000"/>
    <n v="4"/>
    <x v="4"/>
    <s v="Management"/>
    <s v="Yes"/>
    <n v="2"/>
    <s v="5-10 Miles"/>
    <x v="2"/>
    <n v="73"/>
    <x v="0"/>
  </r>
  <r>
    <n v="28090"/>
    <x v="0"/>
    <x v="1"/>
    <n v="40000"/>
    <n v="0"/>
    <x v="1"/>
    <s v="Skilled Manual"/>
    <s v="Yes"/>
    <n v="1"/>
    <s v="5-10 Miles"/>
    <x v="2"/>
    <n v="27"/>
    <x v="0"/>
  </r>
  <r>
    <n v="15255"/>
    <x v="0"/>
    <x v="1"/>
    <n v="40000"/>
    <n v="0"/>
    <x v="2"/>
    <s v="Skilled Manual"/>
    <s v="Yes"/>
    <n v="2"/>
    <s v="5-10 Miles"/>
    <x v="2"/>
    <n v="28"/>
    <x v="1"/>
  </r>
  <r>
    <n v="13154"/>
    <x v="0"/>
    <x v="1"/>
    <n v="40000"/>
    <n v="0"/>
    <x v="2"/>
    <s v="Skilled Manual"/>
    <s v="No"/>
    <n v="2"/>
    <s v="0-1 Miles"/>
    <x v="2"/>
    <n v="27"/>
    <x v="1"/>
  </r>
  <r>
    <n v="26778"/>
    <x v="1"/>
    <x v="0"/>
    <n v="40000"/>
    <n v="0"/>
    <x v="2"/>
    <s v="Skilled Manual"/>
    <s v="Yes"/>
    <n v="2"/>
    <s v="5-10 Miles"/>
    <x v="2"/>
    <n v="31"/>
    <x v="0"/>
  </r>
  <r>
    <n v="23248"/>
    <x v="0"/>
    <x v="0"/>
    <n v="10000"/>
    <n v="2"/>
    <x v="2"/>
    <s v="Manual"/>
    <s v="Yes"/>
    <n v="2"/>
    <s v="1-2 Miles"/>
    <x v="2"/>
    <n v="53"/>
    <x v="0"/>
  </r>
  <r>
    <n v="21417"/>
    <x v="1"/>
    <x v="0"/>
    <n v="60000"/>
    <n v="0"/>
    <x v="1"/>
    <s v="Professional"/>
    <s v="No"/>
    <n v="2"/>
    <s v="1-2 Miles"/>
    <x v="2"/>
    <n v="32"/>
    <x v="1"/>
  </r>
  <r>
    <n v="17668"/>
    <x v="1"/>
    <x v="1"/>
    <n v="30000"/>
    <n v="2"/>
    <x v="2"/>
    <s v="Skilled Manual"/>
    <s v="Yes"/>
    <n v="2"/>
    <s v="1-2 Miles"/>
    <x v="2"/>
    <n v="50"/>
    <x v="1"/>
  </r>
  <r>
    <n v="27994"/>
    <x v="0"/>
    <x v="0"/>
    <n v="40000"/>
    <n v="4"/>
    <x v="2"/>
    <s v="Professional"/>
    <s v="Yes"/>
    <n v="2"/>
    <s v="5-10 Miles"/>
    <x v="2"/>
    <n v="69"/>
    <x v="0"/>
  </r>
  <r>
    <n v="20376"/>
    <x v="1"/>
    <x v="0"/>
    <n v="70000"/>
    <n v="3"/>
    <x v="4"/>
    <s v="Management"/>
    <s v="Yes"/>
    <n v="2"/>
    <s v="5-10 Miles"/>
    <x v="2"/>
    <n v="52"/>
    <x v="1"/>
  </r>
  <r>
    <n v="25954"/>
    <x v="0"/>
    <x v="1"/>
    <n v="60000"/>
    <n v="0"/>
    <x v="1"/>
    <s v="Skilled Manual"/>
    <s v="No"/>
    <n v="2"/>
    <s v="1-2 Miles"/>
    <x v="2"/>
    <n v="31"/>
    <x v="0"/>
  </r>
  <r>
    <n v="15749"/>
    <x v="1"/>
    <x v="0"/>
    <n v="70000"/>
    <n v="4"/>
    <x v="0"/>
    <s v="Management"/>
    <s v="Yes"/>
    <n v="2"/>
    <s v="10+ Miles"/>
    <x v="2"/>
    <n v="61"/>
    <x v="0"/>
  </r>
  <r>
    <n v="25899"/>
    <x v="0"/>
    <x v="0"/>
    <n v="70000"/>
    <n v="2"/>
    <x v="2"/>
    <s v="Professional"/>
    <s v="Yes"/>
    <n v="2"/>
    <s v="10+ Miles"/>
    <x v="2"/>
    <n v="53"/>
    <x v="0"/>
  </r>
  <r>
    <n v="13351"/>
    <x v="1"/>
    <x v="0"/>
    <n v="70000"/>
    <n v="4"/>
    <x v="0"/>
    <s v="Management"/>
    <s v="Yes"/>
    <n v="2"/>
    <s v="1-2 Miles"/>
    <x v="2"/>
    <n v="62"/>
    <x v="1"/>
  </r>
  <r>
    <n v="23333"/>
    <x v="0"/>
    <x v="1"/>
    <n v="40000"/>
    <n v="0"/>
    <x v="1"/>
    <s v="Skilled Manual"/>
    <s v="No"/>
    <n v="2"/>
    <s v="1-2 Miles"/>
    <x v="2"/>
    <n v="30"/>
    <x v="0"/>
  </r>
  <r>
    <n v="21660"/>
    <x v="0"/>
    <x v="0"/>
    <n v="60000"/>
    <n v="3"/>
    <x v="4"/>
    <s v="Professional"/>
    <s v="Yes"/>
    <n v="0"/>
    <s v="2-5 Miles"/>
    <x v="2"/>
    <n v="43"/>
    <x v="1"/>
  </r>
  <r>
    <n v="17012"/>
    <x v="0"/>
    <x v="0"/>
    <n v="60000"/>
    <n v="3"/>
    <x v="4"/>
    <s v="Professional"/>
    <s v="Yes"/>
    <n v="0"/>
    <s v="2-5 Miles"/>
    <x v="2"/>
    <n v="42"/>
    <x v="1"/>
  </r>
  <r>
    <n v="24514"/>
    <x v="0"/>
    <x v="1"/>
    <n v="40000"/>
    <n v="0"/>
    <x v="1"/>
    <s v="Skilled Manual"/>
    <s v="Yes"/>
    <n v="1"/>
    <s v="5-10 Miles"/>
    <x v="2"/>
    <n v="30"/>
    <x v="0"/>
  </r>
  <r>
    <n v="27505"/>
    <x v="1"/>
    <x v="0"/>
    <n v="40000"/>
    <n v="0"/>
    <x v="2"/>
    <s v="Skilled Manual"/>
    <s v="Yes"/>
    <n v="2"/>
    <s v="5-10 Miles"/>
    <x v="2"/>
    <n v="30"/>
    <x v="0"/>
  </r>
  <r>
    <n v="29243"/>
    <x v="1"/>
    <x v="1"/>
    <n v="110000"/>
    <n v="1"/>
    <x v="0"/>
    <s v="Management"/>
    <s v="Yes"/>
    <n v="1"/>
    <s v="5-10 Miles"/>
    <x v="2"/>
    <n v="43"/>
    <x v="0"/>
  </r>
  <r>
    <n v="26582"/>
    <x v="0"/>
    <x v="1"/>
    <n v="60000"/>
    <n v="0"/>
    <x v="1"/>
    <s v="Skilled Manual"/>
    <s v="Yes"/>
    <n v="2"/>
    <s v="5-10 Miles"/>
    <x v="2"/>
    <n v="33"/>
    <x v="1"/>
  </r>
  <r>
    <n v="14271"/>
    <x v="0"/>
    <x v="1"/>
    <n v="30000"/>
    <n v="0"/>
    <x v="2"/>
    <s v="Skilled Manual"/>
    <s v="Yes"/>
    <n v="2"/>
    <s v="5-10 Miles"/>
    <x v="2"/>
    <n v="32"/>
    <x v="0"/>
  </r>
  <r>
    <n v="23041"/>
    <x v="1"/>
    <x v="0"/>
    <n v="70000"/>
    <n v="4"/>
    <x v="2"/>
    <s v="Professional"/>
    <s v="Yes"/>
    <n v="0"/>
    <s v="5-10 Miles"/>
    <x v="2"/>
    <n v="50"/>
    <x v="1"/>
  </r>
  <r>
    <n v="29048"/>
    <x v="1"/>
    <x v="1"/>
    <n v="110000"/>
    <n v="2"/>
    <x v="0"/>
    <s v="Management"/>
    <s v="No"/>
    <n v="3"/>
    <s v="0-1 Miles"/>
    <x v="2"/>
    <n v="37"/>
    <x v="1"/>
  </r>
  <r>
    <n v="24433"/>
    <x v="0"/>
    <x v="1"/>
    <n v="70000"/>
    <n v="3"/>
    <x v="2"/>
    <s v="Professional"/>
    <s v="No"/>
    <n v="1"/>
    <s v="1-2 Miles"/>
    <x v="2"/>
    <n v="52"/>
    <x v="1"/>
  </r>
  <r>
    <n v="15501"/>
    <x v="0"/>
    <x v="1"/>
    <n v="70000"/>
    <n v="4"/>
    <x v="4"/>
    <s v="Professional"/>
    <s v="Yes"/>
    <n v="0"/>
    <s v="2-5 Miles"/>
    <x v="2"/>
    <n v="36"/>
    <x v="1"/>
  </r>
  <r>
    <n v="13911"/>
    <x v="1"/>
    <x v="0"/>
    <n v="80000"/>
    <n v="3"/>
    <x v="0"/>
    <s v="Skilled Manual"/>
    <s v="Yes"/>
    <n v="2"/>
    <s v="2-5 Miles"/>
    <x v="2"/>
    <n v="41"/>
    <x v="1"/>
  </r>
  <r>
    <n v="20421"/>
    <x v="1"/>
    <x v="0"/>
    <n v="40000"/>
    <n v="0"/>
    <x v="3"/>
    <s v="Clerical"/>
    <s v="Yes"/>
    <n v="2"/>
    <s v="5-10 Miles"/>
    <x v="2"/>
    <n v="26"/>
    <x v="0"/>
  </r>
  <r>
    <n v="16009"/>
    <x v="1"/>
    <x v="1"/>
    <n v="170000"/>
    <n v="1"/>
    <x v="4"/>
    <s v="Management"/>
    <s v="No"/>
    <n v="4"/>
    <s v="0-1 Miles"/>
    <x v="2"/>
    <n v="66"/>
    <x v="0"/>
  </r>
  <r>
    <n v="18411"/>
    <x v="0"/>
    <x v="1"/>
    <n v="60000"/>
    <n v="2"/>
    <x v="2"/>
    <s v="Professional"/>
    <s v="No"/>
    <n v="2"/>
    <s v="5-10 Miles"/>
    <x v="2"/>
    <n v="51"/>
    <x v="0"/>
  </r>
  <r>
    <n v="19163"/>
    <x v="0"/>
    <x v="0"/>
    <n v="70000"/>
    <n v="4"/>
    <x v="0"/>
    <s v="Professional"/>
    <s v="Yes"/>
    <n v="2"/>
    <s v="0-1 Miles"/>
    <x v="2"/>
    <n v="43"/>
    <x v="1"/>
  </r>
  <r>
    <n v="18572"/>
    <x v="0"/>
    <x v="0"/>
    <n v="60000"/>
    <n v="0"/>
    <x v="4"/>
    <s v="Professional"/>
    <s v="Yes"/>
    <n v="0"/>
    <s v="0-1 Miles"/>
    <x v="2"/>
    <n v="39"/>
    <x v="0"/>
  </r>
  <r>
    <n v="27540"/>
    <x v="1"/>
    <x v="0"/>
    <n v="70000"/>
    <n v="0"/>
    <x v="0"/>
    <s v="Professional"/>
    <s v="No"/>
    <n v="1"/>
    <s v="0-1 Miles"/>
    <x v="2"/>
    <n v="37"/>
    <x v="1"/>
  </r>
  <r>
    <n v="19889"/>
    <x v="1"/>
    <x v="0"/>
    <n v="70000"/>
    <n v="2"/>
    <x v="3"/>
    <s v="Skilled Manual"/>
    <s v="No"/>
    <n v="2"/>
    <s v="2-5 Miles"/>
    <x v="2"/>
    <n v="54"/>
    <x v="1"/>
  </r>
  <r>
    <n v="12922"/>
    <x v="1"/>
    <x v="0"/>
    <n v="60000"/>
    <n v="3"/>
    <x v="0"/>
    <s v="Skilled Manual"/>
    <s v="Yes"/>
    <n v="0"/>
    <s v="2-5 Miles"/>
    <x v="2"/>
    <n v="40"/>
    <x v="1"/>
  </r>
  <r>
    <n v="18891"/>
    <x v="0"/>
    <x v="0"/>
    <n v="40000"/>
    <n v="0"/>
    <x v="1"/>
    <s v="Skilled Manual"/>
    <s v="Yes"/>
    <n v="2"/>
    <s v="5-10 Miles"/>
    <x v="2"/>
    <n v="28"/>
    <x v="0"/>
  </r>
  <r>
    <n v="16773"/>
    <x v="0"/>
    <x v="1"/>
    <n v="60000"/>
    <n v="1"/>
    <x v="4"/>
    <s v="Skilled Manual"/>
    <s v="Yes"/>
    <n v="0"/>
    <s v="0-1 Miles"/>
    <x v="2"/>
    <n v="33"/>
    <x v="0"/>
  </r>
  <r>
    <n v="19143"/>
    <x v="1"/>
    <x v="0"/>
    <n v="80000"/>
    <n v="3"/>
    <x v="0"/>
    <s v="Skilled Manual"/>
    <s v="Yes"/>
    <n v="2"/>
    <s v="2-5 Miles"/>
    <x v="2"/>
    <n v="41"/>
    <x v="1"/>
  </r>
  <r>
    <n v="23882"/>
    <x v="1"/>
    <x v="0"/>
    <n v="80000"/>
    <n v="3"/>
    <x v="4"/>
    <s v="Professional"/>
    <s v="Yes"/>
    <n v="0"/>
    <s v="0-1 Miles"/>
    <x v="2"/>
    <n v="37"/>
    <x v="1"/>
  </r>
  <r>
    <n v="11233"/>
    <x v="0"/>
    <x v="1"/>
    <n v="70000"/>
    <n v="4"/>
    <x v="1"/>
    <s v="Professional"/>
    <s v="Yes"/>
    <n v="2"/>
    <s v="10+ Miles"/>
    <x v="2"/>
    <n v="53"/>
    <x v="0"/>
  </r>
  <r>
    <n v="12056"/>
    <x v="0"/>
    <x v="1"/>
    <n v="120000"/>
    <n v="2"/>
    <x v="4"/>
    <s v="Management"/>
    <s v="Yes"/>
    <n v="3"/>
    <s v="5-10 Miles"/>
    <x v="2"/>
    <n v="64"/>
    <x v="0"/>
  </r>
  <r>
    <n v="15555"/>
    <x v="0"/>
    <x v="0"/>
    <n v="60000"/>
    <n v="1"/>
    <x v="1"/>
    <s v="Skilled Manual"/>
    <s v="Yes"/>
    <n v="1"/>
    <s v="2-5 Miles"/>
    <x v="2"/>
    <n v="45"/>
    <x v="1"/>
  </r>
  <r>
    <n v="18423"/>
    <x v="1"/>
    <x v="1"/>
    <n v="80000"/>
    <n v="2"/>
    <x v="3"/>
    <s v="Skilled Manual"/>
    <s v="No"/>
    <n v="2"/>
    <s v="1-2 Miles"/>
    <x v="2"/>
    <n v="52"/>
    <x v="0"/>
  </r>
  <r>
    <n v="22743"/>
    <x v="0"/>
    <x v="0"/>
    <n v="40000"/>
    <n v="5"/>
    <x v="2"/>
    <s v="Professional"/>
    <s v="Yes"/>
    <n v="2"/>
    <s v="10+ Miles"/>
    <x v="2"/>
    <n v="60"/>
    <x v="0"/>
  </r>
  <r>
    <n v="25343"/>
    <x v="1"/>
    <x v="0"/>
    <n v="20000"/>
    <n v="3"/>
    <x v="3"/>
    <s v="Clerical"/>
    <s v="Yes"/>
    <n v="2"/>
    <s v="1-2 Miles"/>
    <x v="2"/>
    <n v="50"/>
    <x v="0"/>
  </r>
  <r>
    <n v="13390"/>
    <x v="0"/>
    <x v="0"/>
    <n v="70000"/>
    <n v="4"/>
    <x v="1"/>
    <s v="Professional"/>
    <s v="No"/>
    <n v="1"/>
    <s v="1-2 Miles"/>
    <x v="2"/>
    <n v="56"/>
    <x v="0"/>
  </r>
  <r>
    <n v="17482"/>
    <x v="1"/>
    <x v="0"/>
    <n v="40000"/>
    <n v="0"/>
    <x v="3"/>
    <s v="Clerical"/>
    <s v="Yes"/>
    <n v="2"/>
    <s v="5-10 Miles"/>
    <x v="2"/>
    <n v="29"/>
    <x v="0"/>
  </r>
  <r>
    <n v="13176"/>
    <x v="1"/>
    <x v="1"/>
    <n v="130000"/>
    <n v="0"/>
    <x v="4"/>
    <s v="Management"/>
    <s v="No"/>
    <n v="2"/>
    <s v="0-1 Miles"/>
    <x v="2"/>
    <n v="38"/>
    <x v="1"/>
  </r>
  <r>
    <n v="20504"/>
    <x v="0"/>
    <x v="0"/>
    <n v="40000"/>
    <n v="5"/>
    <x v="2"/>
    <s v="Professional"/>
    <s v="No"/>
    <n v="2"/>
    <s v="2-5 Miles"/>
    <x v="2"/>
    <n v="60"/>
    <x v="0"/>
  </r>
  <r>
    <n v="12205"/>
    <x v="1"/>
    <x v="0"/>
    <n v="130000"/>
    <n v="2"/>
    <x v="0"/>
    <s v="Management"/>
    <s v="No"/>
    <n v="4"/>
    <s v="0-1 Miles"/>
    <x v="2"/>
    <n v="67"/>
    <x v="0"/>
  </r>
  <r>
    <n v="16751"/>
    <x v="0"/>
    <x v="1"/>
    <n v="60000"/>
    <n v="0"/>
    <x v="1"/>
    <s v="Skilled Manual"/>
    <s v="Yes"/>
    <n v="1"/>
    <s v="5-10 Miles"/>
    <x v="2"/>
    <n v="32"/>
    <x v="1"/>
  </r>
  <r>
    <n v="21613"/>
    <x v="1"/>
    <x v="1"/>
    <n v="50000"/>
    <n v="2"/>
    <x v="0"/>
    <s v="Skilled Manual"/>
    <s v="No"/>
    <n v="1"/>
    <s v="0-1 Miles"/>
    <x v="2"/>
    <n v="39"/>
    <x v="1"/>
  </r>
  <r>
    <n v="24801"/>
    <x v="1"/>
    <x v="1"/>
    <n v="60000"/>
    <n v="1"/>
    <x v="4"/>
    <s v="Professional"/>
    <s v="Yes"/>
    <n v="0"/>
    <s v="2-5 Miles"/>
    <x v="2"/>
    <n v="35"/>
    <x v="1"/>
  </r>
  <r>
    <n v="17519"/>
    <x v="0"/>
    <x v="0"/>
    <n v="60000"/>
    <n v="0"/>
    <x v="1"/>
    <s v="Professional"/>
    <s v="Yes"/>
    <n v="2"/>
    <s v="5-10 Miles"/>
    <x v="2"/>
    <n v="32"/>
    <x v="0"/>
  </r>
  <r>
    <n v="18347"/>
    <x v="1"/>
    <x v="0"/>
    <n v="30000"/>
    <n v="0"/>
    <x v="1"/>
    <s v="Skilled Manual"/>
    <s v="No"/>
    <n v="1"/>
    <s v="1-2 Miles"/>
    <x v="2"/>
    <n v="31"/>
    <x v="0"/>
  </r>
  <r>
    <n v="29052"/>
    <x v="1"/>
    <x v="1"/>
    <n v="40000"/>
    <n v="0"/>
    <x v="1"/>
    <s v="Skilled Manual"/>
    <s v="Yes"/>
    <n v="1"/>
    <s v="5-10 Miles"/>
    <x v="2"/>
    <n v="27"/>
    <x v="0"/>
  </r>
  <r>
    <n v="11745"/>
    <x v="0"/>
    <x v="0"/>
    <n v="60000"/>
    <n v="1"/>
    <x v="0"/>
    <s v="Professional"/>
    <s v="Yes"/>
    <n v="1"/>
    <s v="0-1 Miles"/>
    <x v="2"/>
    <n v="47"/>
    <x v="1"/>
  </r>
  <r>
    <n v="19147"/>
    <x v="0"/>
    <x v="1"/>
    <n v="40000"/>
    <n v="0"/>
    <x v="0"/>
    <s v="Professional"/>
    <s v="No"/>
    <n v="1"/>
    <s v="0-1 Miles"/>
    <x v="2"/>
    <n v="42"/>
    <x v="0"/>
  </r>
  <r>
    <n v="19217"/>
    <x v="0"/>
    <x v="1"/>
    <n v="30000"/>
    <n v="2"/>
    <x v="2"/>
    <s v="Skilled Manual"/>
    <s v="Yes"/>
    <n v="2"/>
    <s v="1-2 Miles"/>
    <x v="2"/>
    <n v="49"/>
    <x v="0"/>
  </r>
  <r>
    <n v="15839"/>
    <x v="1"/>
    <x v="1"/>
    <n v="30000"/>
    <n v="0"/>
    <x v="1"/>
    <s v="Skilled Manual"/>
    <s v="Yes"/>
    <n v="1"/>
    <s v="5-10 Miles"/>
    <x v="2"/>
    <n v="32"/>
    <x v="0"/>
  </r>
  <r>
    <n v="13714"/>
    <x v="0"/>
    <x v="0"/>
    <n v="20000"/>
    <n v="2"/>
    <x v="2"/>
    <s v="Manual"/>
    <s v="No"/>
    <n v="2"/>
    <s v="1-2 Miles"/>
    <x v="2"/>
    <n v="53"/>
    <x v="1"/>
  </r>
  <r>
    <n v="22330"/>
    <x v="0"/>
    <x v="1"/>
    <n v="50000"/>
    <n v="0"/>
    <x v="4"/>
    <s v="Skilled Manual"/>
    <s v="Yes"/>
    <n v="0"/>
    <s v="1-2 Miles"/>
    <x v="2"/>
    <n v="32"/>
    <x v="1"/>
  </r>
  <r>
    <n v="18783"/>
    <x v="1"/>
    <x v="1"/>
    <n v="80000"/>
    <n v="0"/>
    <x v="0"/>
    <s v="Management"/>
    <s v="No"/>
    <n v="1"/>
    <s v="0-1 Miles"/>
    <x v="2"/>
    <n v="38"/>
    <x v="1"/>
  </r>
  <r>
    <n v="25041"/>
    <x v="1"/>
    <x v="1"/>
    <n v="40000"/>
    <n v="0"/>
    <x v="2"/>
    <s v="Skilled Manual"/>
    <s v="Yes"/>
    <n v="2"/>
    <s v="5-10 Miles"/>
    <x v="2"/>
    <n v="31"/>
    <x v="0"/>
  </r>
  <r>
    <n v="22046"/>
    <x v="1"/>
    <x v="0"/>
    <n v="80000"/>
    <n v="0"/>
    <x v="0"/>
    <s v="Management"/>
    <s v="No"/>
    <n v="1"/>
    <s v="0-1 Miles"/>
    <x v="2"/>
    <n v="38"/>
    <x v="1"/>
  </r>
  <r>
    <n v="28052"/>
    <x v="0"/>
    <x v="1"/>
    <n v="60000"/>
    <n v="2"/>
    <x v="2"/>
    <s v="Professional"/>
    <s v="Yes"/>
    <n v="2"/>
    <s v="10+ Miles"/>
    <x v="2"/>
    <n v="55"/>
    <x v="0"/>
  </r>
  <r>
    <n v="26693"/>
    <x v="0"/>
    <x v="1"/>
    <n v="70000"/>
    <n v="3"/>
    <x v="1"/>
    <s v="Professional"/>
    <s v="Yes"/>
    <n v="1"/>
    <s v="5-10 Miles"/>
    <x v="2"/>
    <n v="49"/>
    <x v="0"/>
  </r>
  <r>
    <n v="24955"/>
    <x v="1"/>
    <x v="1"/>
    <n v="30000"/>
    <n v="5"/>
    <x v="3"/>
    <s v="Skilled Manual"/>
    <s v="Yes"/>
    <n v="3"/>
    <s v="10+ Miles"/>
    <x v="2"/>
    <n v="60"/>
    <x v="1"/>
  </r>
  <r>
    <n v="26065"/>
    <x v="1"/>
    <x v="0"/>
    <n v="110000"/>
    <n v="3"/>
    <x v="0"/>
    <s v="Management"/>
    <s v="No"/>
    <n v="4"/>
    <s v="1-2 Miles"/>
    <x v="2"/>
    <n v="42"/>
    <x v="0"/>
  </r>
  <r>
    <n v="13942"/>
    <x v="0"/>
    <x v="1"/>
    <n v="60000"/>
    <n v="1"/>
    <x v="1"/>
    <s v="Skilled Manual"/>
    <s v="Yes"/>
    <n v="1"/>
    <s v="0-1 Miles"/>
    <x v="2"/>
    <n v="46"/>
    <x v="0"/>
  </r>
  <r>
    <n v="11219"/>
    <x v="0"/>
    <x v="1"/>
    <n v="60000"/>
    <n v="2"/>
    <x v="2"/>
    <s v="Professional"/>
    <s v="Yes"/>
    <n v="2"/>
    <s v="10+ Miles"/>
    <x v="2"/>
    <n v="55"/>
    <x v="0"/>
  </r>
  <r>
    <n v="22118"/>
    <x v="1"/>
    <x v="0"/>
    <n v="70000"/>
    <n v="3"/>
    <x v="4"/>
    <s v="Management"/>
    <s v="Yes"/>
    <n v="2"/>
    <s v="5-10 Miles"/>
    <x v="2"/>
    <n v="53"/>
    <x v="1"/>
  </r>
  <r>
    <n v="23197"/>
    <x v="0"/>
    <x v="1"/>
    <n v="50000"/>
    <n v="3"/>
    <x v="0"/>
    <s v="Skilled Manual"/>
    <s v="Yes"/>
    <n v="2"/>
    <s v="2-5 Miles"/>
    <x v="2"/>
    <n v="40"/>
    <x v="0"/>
  </r>
  <r>
    <n v="14883"/>
    <x v="0"/>
    <x v="0"/>
    <n v="30000"/>
    <n v="1"/>
    <x v="0"/>
    <s v="Skilled Manual"/>
    <s v="Yes"/>
    <n v="1"/>
    <s v="5-10 Miles"/>
    <x v="2"/>
    <n v="53"/>
    <x v="1"/>
  </r>
  <r>
    <n v="27279"/>
    <x v="1"/>
    <x v="0"/>
    <n v="70000"/>
    <n v="2"/>
    <x v="0"/>
    <s v="Skilled Manual"/>
    <s v="Yes"/>
    <n v="0"/>
    <s v="2-5 Miles"/>
    <x v="2"/>
    <n v="38"/>
    <x v="1"/>
  </r>
  <r>
    <n v="18322"/>
    <x v="1"/>
    <x v="1"/>
    <n v="30000"/>
    <n v="0"/>
    <x v="3"/>
    <s v="Clerical"/>
    <s v="No"/>
    <n v="2"/>
    <s v="0-1 Miles"/>
    <x v="2"/>
    <n v="26"/>
    <x v="0"/>
  </r>
  <r>
    <n v="15879"/>
    <x v="0"/>
    <x v="1"/>
    <n v="70000"/>
    <n v="5"/>
    <x v="0"/>
    <s v="Management"/>
    <s v="Yes"/>
    <n v="2"/>
    <s v="2-5 Miles"/>
    <x v="2"/>
    <n v="61"/>
    <x v="0"/>
  </r>
  <r>
    <n v="28278"/>
    <x v="0"/>
    <x v="1"/>
    <n v="50000"/>
    <n v="2"/>
    <x v="4"/>
    <s v="Management"/>
    <s v="Yes"/>
    <n v="2"/>
    <s v="5-10 Miles"/>
    <x v="2"/>
    <n v="71"/>
    <x v="0"/>
  </r>
  <r>
    <n v="24416"/>
    <x v="0"/>
    <x v="1"/>
    <n v="90000"/>
    <n v="4"/>
    <x v="2"/>
    <s v="Professional"/>
    <s v="Yes"/>
    <n v="2"/>
    <s v="1-2 Miles"/>
    <x v="2"/>
    <n v="45"/>
    <x v="0"/>
  </r>
  <r>
    <n v="28066"/>
    <x v="0"/>
    <x v="1"/>
    <n v="80000"/>
    <n v="2"/>
    <x v="4"/>
    <s v="Professional"/>
    <s v="Yes"/>
    <n v="0"/>
    <s v="0-1 Miles"/>
    <x v="2"/>
    <n v="37"/>
    <x v="1"/>
  </r>
  <r>
    <n v="11275"/>
    <x v="0"/>
    <x v="0"/>
    <n v="80000"/>
    <n v="4"/>
    <x v="4"/>
    <s v="Management"/>
    <s v="Yes"/>
    <n v="2"/>
    <s v="0-1 Miles"/>
    <x v="2"/>
    <n v="72"/>
    <x v="1"/>
  </r>
  <r>
    <n v="14872"/>
    <x v="0"/>
    <x v="1"/>
    <n v="30000"/>
    <n v="0"/>
    <x v="4"/>
    <s v="Skilled Manual"/>
    <s v="Yes"/>
    <n v="0"/>
    <s v="0-1 Miles"/>
    <x v="2"/>
    <n v="32"/>
    <x v="0"/>
  </r>
  <r>
    <n v="16151"/>
    <x v="0"/>
    <x v="0"/>
    <n v="60000"/>
    <n v="1"/>
    <x v="0"/>
    <s v="Professional"/>
    <s v="Yes"/>
    <n v="1"/>
    <s v="2-5 Miles"/>
    <x v="2"/>
    <n v="48"/>
    <x v="1"/>
  </r>
  <r>
    <n v="19731"/>
    <x v="0"/>
    <x v="1"/>
    <n v="80000"/>
    <n v="4"/>
    <x v="4"/>
    <s v="Management"/>
    <s v="Yes"/>
    <n v="2"/>
    <s v="5-10 Miles"/>
    <x v="2"/>
    <n v="68"/>
    <x v="0"/>
  </r>
  <r>
    <n v="23801"/>
    <x v="0"/>
    <x v="0"/>
    <n v="20000"/>
    <n v="2"/>
    <x v="3"/>
    <s v="Clerical"/>
    <s v="Yes"/>
    <n v="2"/>
    <s v="0-1 Miles"/>
    <x v="2"/>
    <n v="49"/>
    <x v="0"/>
  </r>
  <r>
    <n v="11807"/>
    <x v="0"/>
    <x v="1"/>
    <n v="70000"/>
    <n v="3"/>
    <x v="4"/>
    <s v="Professional"/>
    <s v="Yes"/>
    <n v="0"/>
    <s v="2-5 Miles"/>
    <x v="2"/>
    <n v="34"/>
    <x v="0"/>
  </r>
  <r>
    <n v="11622"/>
    <x v="0"/>
    <x v="1"/>
    <n v="50000"/>
    <n v="0"/>
    <x v="4"/>
    <s v="Skilled Manual"/>
    <s v="Yes"/>
    <n v="0"/>
    <s v="0-1 Miles"/>
    <x v="2"/>
    <n v="32"/>
    <x v="0"/>
  </r>
  <r>
    <n v="26597"/>
    <x v="1"/>
    <x v="0"/>
    <n v="60000"/>
    <n v="4"/>
    <x v="0"/>
    <s v="Skilled Manual"/>
    <s v="No"/>
    <n v="2"/>
    <s v="0-1 Miles"/>
    <x v="2"/>
    <n v="42"/>
    <x v="0"/>
  </r>
  <r>
    <n v="27074"/>
    <x v="0"/>
    <x v="0"/>
    <n v="70000"/>
    <n v="1"/>
    <x v="4"/>
    <s v="Skilled Manual"/>
    <s v="Yes"/>
    <n v="0"/>
    <s v="0-1 Miles"/>
    <x v="2"/>
    <n v="35"/>
    <x v="1"/>
  </r>
  <r>
    <n v="19228"/>
    <x v="0"/>
    <x v="0"/>
    <n v="40000"/>
    <n v="2"/>
    <x v="1"/>
    <s v="Clerical"/>
    <s v="Yes"/>
    <n v="1"/>
    <s v="0-1 Miles"/>
    <x v="2"/>
    <n v="48"/>
    <x v="0"/>
  </r>
  <r>
    <n v="13415"/>
    <x v="1"/>
    <x v="1"/>
    <n v="100000"/>
    <n v="1"/>
    <x v="4"/>
    <s v="Management"/>
    <s v="Yes"/>
    <n v="3"/>
    <s v="2-5 Miles"/>
    <x v="2"/>
    <n v="73"/>
    <x v="1"/>
  </r>
  <r>
    <n v="17000"/>
    <x v="1"/>
    <x v="0"/>
    <n v="70000"/>
    <n v="4"/>
    <x v="0"/>
    <s v="Skilled Manual"/>
    <s v="Yes"/>
    <n v="2"/>
    <s v="2-5 Miles"/>
    <x v="2"/>
    <n v="43"/>
    <x v="1"/>
  </r>
  <r>
    <n v="14569"/>
    <x v="0"/>
    <x v="1"/>
    <n v="60000"/>
    <n v="1"/>
    <x v="4"/>
    <s v="Professional"/>
    <s v="Yes"/>
    <n v="0"/>
    <s v="0-1 Miles"/>
    <x v="2"/>
    <n v="35"/>
    <x v="0"/>
  </r>
  <r>
    <n v="13873"/>
    <x v="0"/>
    <x v="1"/>
    <n v="70000"/>
    <n v="3"/>
    <x v="4"/>
    <s v="Professional"/>
    <s v="Yes"/>
    <n v="0"/>
    <s v="0-1 Miles"/>
    <x v="2"/>
    <n v="35"/>
    <x v="1"/>
  </r>
  <r>
    <n v="20401"/>
    <x v="0"/>
    <x v="0"/>
    <n v="50000"/>
    <n v="4"/>
    <x v="0"/>
    <s v="Management"/>
    <s v="Yes"/>
    <n v="2"/>
    <s v="1-2 Miles"/>
    <x v="2"/>
    <n v="64"/>
    <x v="1"/>
  </r>
  <r>
    <n v="21583"/>
    <x v="0"/>
    <x v="0"/>
    <n v="50000"/>
    <n v="1"/>
    <x v="0"/>
    <s v="Skilled Manual"/>
    <s v="Yes"/>
    <n v="0"/>
    <s v="0-1 Miles"/>
    <x v="2"/>
    <n v="34"/>
    <x v="1"/>
  </r>
  <r>
    <n v="12029"/>
    <x v="0"/>
    <x v="1"/>
    <n v="30000"/>
    <n v="0"/>
    <x v="3"/>
    <s v="Clerical"/>
    <s v="No"/>
    <n v="2"/>
    <s v="0-1 Miles"/>
    <x v="2"/>
    <n v="28"/>
    <x v="0"/>
  </r>
  <r>
    <n v="18066"/>
    <x v="1"/>
    <x v="1"/>
    <n v="70000"/>
    <n v="5"/>
    <x v="0"/>
    <s v="Management"/>
    <s v="Yes"/>
    <n v="3"/>
    <s v="10+ Miles"/>
    <x v="2"/>
    <n v="60"/>
    <x v="1"/>
  </r>
  <r>
    <n v="28192"/>
    <x v="0"/>
    <x v="0"/>
    <n v="70000"/>
    <n v="5"/>
    <x v="4"/>
    <s v="Professional"/>
    <s v="Yes"/>
    <n v="3"/>
    <s v="10+ Miles"/>
    <x v="2"/>
    <n v="46"/>
    <x v="0"/>
  </r>
  <r>
    <n v="16122"/>
    <x v="0"/>
    <x v="1"/>
    <n v="40000"/>
    <n v="4"/>
    <x v="2"/>
    <s v="Skilled Manual"/>
    <s v="Yes"/>
    <n v="2"/>
    <s v="0-1 Miles"/>
    <x v="2"/>
    <n v="44"/>
    <x v="1"/>
  </r>
  <r>
    <n v="18607"/>
    <x v="1"/>
    <x v="0"/>
    <n v="60000"/>
    <n v="4"/>
    <x v="0"/>
    <s v="Skilled Manual"/>
    <s v="Yes"/>
    <n v="2"/>
    <s v="2-5 Miles"/>
    <x v="2"/>
    <n v="42"/>
    <x v="1"/>
  </r>
  <r>
    <n v="28858"/>
    <x v="1"/>
    <x v="1"/>
    <n v="80000"/>
    <n v="3"/>
    <x v="0"/>
    <s v="Skilled Manual"/>
    <s v="Yes"/>
    <n v="0"/>
    <s v="2-5 Miles"/>
    <x v="2"/>
    <n v="40"/>
    <x v="0"/>
  </r>
  <r>
    <n v="14432"/>
    <x v="1"/>
    <x v="1"/>
    <n v="90000"/>
    <n v="4"/>
    <x v="4"/>
    <s v="Management"/>
    <s v="Yes"/>
    <n v="1"/>
    <s v="5-10 Miles"/>
    <x v="2"/>
    <n v="73"/>
    <x v="0"/>
  </r>
  <r>
    <n v="26305"/>
    <x v="1"/>
    <x v="0"/>
    <n v="60000"/>
    <n v="2"/>
    <x v="0"/>
    <s v="Skilled Manual"/>
    <s v="No"/>
    <n v="0"/>
    <s v="0-1 Miles"/>
    <x v="2"/>
    <n v="36"/>
    <x v="1"/>
  </r>
  <r>
    <n v="22050"/>
    <x v="1"/>
    <x v="1"/>
    <n v="90000"/>
    <n v="4"/>
    <x v="0"/>
    <s v="Management"/>
    <s v="Yes"/>
    <n v="1"/>
    <s v="1-2 Miles"/>
    <x v="2"/>
    <n v="38"/>
    <x v="1"/>
  </r>
  <r>
    <n v="25394"/>
    <x v="0"/>
    <x v="1"/>
    <n v="60000"/>
    <n v="1"/>
    <x v="4"/>
    <s v="Professional"/>
    <s v="Yes"/>
    <n v="0"/>
    <s v="2-5 Miles"/>
    <x v="2"/>
    <n v="34"/>
    <x v="1"/>
  </r>
  <r>
    <n v="19747"/>
    <x v="0"/>
    <x v="1"/>
    <n v="50000"/>
    <n v="4"/>
    <x v="0"/>
    <s v="Management"/>
    <s v="Yes"/>
    <n v="2"/>
    <s v="10+ Miles"/>
    <x v="2"/>
    <n v="63"/>
    <x v="0"/>
  </r>
  <r>
    <n v="23195"/>
    <x v="1"/>
    <x v="1"/>
    <n v="50000"/>
    <n v="3"/>
    <x v="0"/>
    <s v="Skilled Manual"/>
    <s v="Yes"/>
    <n v="2"/>
    <s v="2-5 Miles"/>
    <x v="2"/>
    <n v="41"/>
    <x v="1"/>
  </r>
  <r>
    <n v="21695"/>
    <x v="0"/>
    <x v="1"/>
    <n v="60000"/>
    <n v="0"/>
    <x v="4"/>
    <s v="Skilled Manual"/>
    <s v="Yes"/>
    <n v="0"/>
    <s v="1-2 Miles"/>
    <x v="2"/>
    <n v="39"/>
    <x v="1"/>
  </r>
  <r>
    <n v="13934"/>
    <x v="0"/>
    <x v="1"/>
    <n v="40000"/>
    <n v="4"/>
    <x v="2"/>
    <s v="Skilled Manual"/>
    <s v="Yes"/>
    <n v="2"/>
    <s v="2-5 Miles"/>
    <x v="2"/>
    <n v="46"/>
    <x v="0"/>
  </r>
  <r>
    <n v="13337"/>
    <x v="0"/>
    <x v="0"/>
    <n v="80000"/>
    <n v="5"/>
    <x v="0"/>
    <s v="Management"/>
    <s v="Yes"/>
    <n v="2"/>
    <s v="5-10 Miles"/>
    <x v="2"/>
    <n v="64"/>
    <x v="0"/>
  </r>
  <r>
    <n v="27190"/>
    <x v="0"/>
    <x v="0"/>
    <n v="40000"/>
    <n v="3"/>
    <x v="1"/>
    <s v="Clerical"/>
    <s v="Yes"/>
    <n v="1"/>
    <s v="1-2 Miles"/>
    <x v="2"/>
    <n v="32"/>
    <x v="0"/>
  </r>
  <r>
    <n v="28657"/>
    <x v="1"/>
    <x v="1"/>
    <n v="60000"/>
    <n v="2"/>
    <x v="0"/>
    <s v="Skilled Manual"/>
    <s v="Yes"/>
    <n v="0"/>
    <s v="2-5 Miles"/>
    <x v="2"/>
    <n v="36"/>
    <x v="1"/>
  </r>
  <r>
    <n v="21713"/>
    <x v="1"/>
    <x v="1"/>
    <n v="80000"/>
    <n v="5"/>
    <x v="4"/>
    <s v="Skilled Manual"/>
    <s v="No"/>
    <n v="0"/>
    <s v="0-1 Miles"/>
    <x v="2"/>
    <n v="47"/>
    <x v="0"/>
  </r>
  <r>
    <n v="21752"/>
    <x v="0"/>
    <x v="1"/>
    <n v="60000"/>
    <n v="3"/>
    <x v="4"/>
    <s v="Management"/>
    <s v="Yes"/>
    <n v="2"/>
    <s v="10+ Miles"/>
    <x v="2"/>
    <n v="64"/>
    <x v="0"/>
  </r>
  <r>
    <n v="27273"/>
    <x v="1"/>
    <x v="1"/>
    <n v="70000"/>
    <n v="3"/>
    <x v="4"/>
    <s v="Professional"/>
    <s v="No"/>
    <n v="0"/>
    <s v="0-1 Miles"/>
    <x v="2"/>
    <n v="35"/>
    <x v="1"/>
  </r>
  <r>
    <n v="22719"/>
    <x v="1"/>
    <x v="1"/>
    <n v="110000"/>
    <n v="3"/>
    <x v="0"/>
    <s v="Management"/>
    <s v="Yes"/>
    <n v="4"/>
    <s v="2-5 Miles"/>
    <x v="2"/>
    <n v="40"/>
    <x v="1"/>
  </r>
  <r>
    <n v="22042"/>
    <x v="0"/>
    <x v="0"/>
    <n v="70000"/>
    <n v="0"/>
    <x v="1"/>
    <s v="Skilled Manual"/>
    <s v="Yes"/>
    <n v="2"/>
    <s v="5-10 Miles"/>
    <x v="2"/>
    <n v="34"/>
    <x v="1"/>
  </r>
  <r>
    <n v="21451"/>
    <x v="0"/>
    <x v="0"/>
    <n v="40000"/>
    <n v="4"/>
    <x v="2"/>
    <s v="Professional"/>
    <s v="Yes"/>
    <n v="2"/>
    <s v="10+ Miles"/>
    <x v="2"/>
    <n v="61"/>
    <x v="0"/>
  </r>
  <r>
    <n v="20754"/>
    <x v="0"/>
    <x v="1"/>
    <n v="30000"/>
    <n v="2"/>
    <x v="2"/>
    <s v="Skilled Manual"/>
    <s v="Yes"/>
    <n v="2"/>
    <s v="1-2 Miles"/>
    <x v="2"/>
    <n v="51"/>
    <x v="0"/>
  </r>
  <r>
    <n v="12153"/>
    <x v="1"/>
    <x v="0"/>
    <n v="70000"/>
    <n v="3"/>
    <x v="1"/>
    <s v="Professional"/>
    <s v="Yes"/>
    <n v="1"/>
    <s v="5-10 Miles"/>
    <x v="2"/>
    <n v="49"/>
    <x v="1"/>
  </r>
  <r>
    <n v="16895"/>
    <x v="0"/>
    <x v="0"/>
    <n v="40000"/>
    <n v="3"/>
    <x v="1"/>
    <s v="Professional"/>
    <s v="No"/>
    <n v="2"/>
    <s v="1-2 Miles"/>
    <x v="2"/>
    <n v="54"/>
    <x v="1"/>
  </r>
  <r>
    <n v="26728"/>
    <x v="1"/>
    <x v="1"/>
    <n v="70000"/>
    <n v="3"/>
    <x v="4"/>
    <s v="Management"/>
    <s v="No"/>
    <n v="2"/>
    <s v="1-2 Miles"/>
    <x v="2"/>
    <n v="53"/>
    <x v="1"/>
  </r>
  <r>
    <n v="11090"/>
    <x v="1"/>
    <x v="1"/>
    <n v="90000"/>
    <n v="2"/>
    <x v="1"/>
    <s v="Professional"/>
    <s v="Yes"/>
    <n v="1"/>
    <s v="2-5 Miles"/>
    <x v="2"/>
    <n v="48"/>
    <x v="1"/>
  </r>
  <r>
    <n v="15862"/>
    <x v="1"/>
    <x v="0"/>
    <n v="50000"/>
    <n v="0"/>
    <x v="4"/>
    <s v="Skilled Manual"/>
    <s v="Yes"/>
    <n v="0"/>
    <s v="1-2 Miles"/>
    <x v="2"/>
    <n v="33"/>
    <x v="1"/>
  </r>
  <r>
    <n v="26495"/>
    <x v="1"/>
    <x v="0"/>
    <n v="40000"/>
    <n v="2"/>
    <x v="2"/>
    <s v="Professional"/>
    <s v="Yes"/>
    <n v="2"/>
    <s v="10+ Miles"/>
    <x v="2"/>
    <n v="57"/>
    <x v="0"/>
  </r>
  <r>
    <n v="11823"/>
    <x v="0"/>
    <x v="0"/>
    <n v="70000"/>
    <n v="0"/>
    <x v="4"/>
    <s v="Professional"/>
    <s v="Yes"/>
    <n v="0"/>
    <s v="2-5 Miles"/>
    <x v="2"/>
    <n v="39"/>
    <x v="0"/>
  </r>
  <r>
    <n v="23449"/>
    <x v="0"/>
    <x v="1"/>
    <n v="60000"/>
    <n v="2"/>
    <x v="2"/>
    <s v="Professional"/>
    <s v="Yes"/>
    <n v="2"/>
    <s v="5-10 Miles"/>
    <x v="2"/>
    <n v="48"/>
    <x v="0"/>
  </r>
  <r>
    <n v="23459"/>
    <x v="0"/>
    <x v="1"/>
    <n v="60000"/>
    <n v="2"/>
    <x v="2"/>
    <s v="Professional"/>
    <s v="Yes"/>
    <n v="2"/>
    <s v="5-10 Miles"/>
    <x v="2"/>
    <n v="50"/>
    <x v="0"/>
  </r>
  <r>
    <n v="19543"/>
    <x v="0"/>
    <x v="1"/>
    <n v="70000"/>
    <n v="5"/>
    <x v="4"/>
    <s v="Professional"/>
    <s v="No"/>
    <n v="3"/>
    <s v="10+ Miles"/>
    <x v="2"/>
    <n v="47"/>
    <x v="0"/>
  </r>
  <r>
    <n v="14914"/>
    <x v="0"/>
    <x v="0"/>
    <n v="40000"/>
    <n v="1"/>
    <x v="1"/>
    <s v="Clerical"/>
    <s v="Yes"/>
    <n v="1"/>
    <s v="1-2 Miles"/>
    <x v="2"/>
    <n v="49"/>
    <x v="1"/>
  </r>
  <r>
    <n v="12033"/>
    <x v="1"/>
    <x v="0"/>
    <n v="40000"/>
    <n v="0"/>
    <x v="2"/>
    <s v="Skilled Manual"/>
    <s v="No"/>
    <n v="2"/>
    <s v="0-1 Miles"/>
    <x v="2"/>
    <n v="27"/>
    <x v="1"/>
  </r>
  <r>
    <n v="11941"/>
    <x v="1"/>
    <x v="1"/>
    <n v="60000"/>
    <n v="0"/>
    <x v="1"/>
    <s v="Skilled Manual"/>
    <s v="Yes"/>
    <n v="0"/>
    <s v="5-10 Miles"/>
    <x v="2"/>
    <n v="29"/>
    <x v="0"/>
  </r>
  <r>
    <n v="14389"/>
    <x v="0"/>
    <x v="1"/>
    <n v="60000"/>
    <n v="2"/>
    <x v="0"/>
    <s v="Management"/>
    <s v="Yes"/>
    <n v="0"/>
    <s v="2-5 Miles"/>
    <x v="2"/>
    <n v="59"/>
    <x v="0"/>
  </r>
  <r>
    <n v="18050"/>
    <x v="0"/>
    <x v="0"/>
    <n v="60000"/>
    <n v="1"/>
    <x v="1"/>
    <s v="Skilled Manual"/>
    <s v="Yes"/>
    <n v="1"/>
    <s v="0-1 Miles"/>
    <x v="2"/>
    <n v="45"/>
    <x v="1"/>
  </r>
  <r>
    <n v="19856"/>
    <x v="0"/>
    <x v="0"/>
    <n v="60000"/>
    <n v="4"/>
    <x v="0"/>
    <s v="Management"/>
    <s v="Yes"/>
    <n v="2"/>
    <s v="2-5 Miles"/>
    <x v="2"/>
    <n v="60"/>
    <x v="0"/>
  </r>
  <r>
    <n v="11663"/>
    <x v="0"/>
    <x v="1"/>
    <n v="70000"/>
    <n v="4"/>
    <x v="4"/>
    <s v="Professional"/>
    <s v="Yes"/>
    <n v="0"/>
    <s v="0-1 Miles"/>
    <x v="2"/>
    <n v="36"/>
    <x v="1"/>
  </r>
  <r>
    <n v="27740"/>
    <x v="0"/>
    <x v="0"/>
    <n v="40000"/>
    <n v="0"/>
    <x v="2"/>
    <s v="Skilled Manual"/>
    <s v="Yes"/>
    <n v="2"/>
    <s v="5-10 Miles"/>
    <x v="2"/>
    <n v="27"/>
    <x v="0"/>
  </r>
  <r>
    <n v="23455"/>
    <x v="1"/>
    <x v="1"/>
    <n v="80000"/>
    <n v="2"/>
    <x v="3"/>
    <s v="Skilled Manual"/>
    <s v="No"/>
    <n v="2"/>
    <s v="1-2 Miles"/>
    <x v="2"/>
    <n v="50"/>
    <x v="0"/>
  </r>
  <r>
    <n v="15292"/>
    <x v="1"/>
    <x v="0"/>
    <n v="60000"/>
    <n v="1"/>
    <x v="4"/>
    <s v="Skilled Manual"/>
    <s v="Yes"/>
    <n v="0"/>
    <s v="1-2 Miles"/>
    <x v="2"/>
    <n v="35"/>
    <x v="0"/>
  </r>
  <r>
    <n v="21587"/>
    <x v="0"/>
    <x v="0"/>
    <n v="60000"/>
    <n v="1"/>
    <x v="4"/>
    <s v="Skilled Manual"/>
    <s v="Yes"/>
    <n v="0"/>
    <s v="2-5 Miles"/>
    <x v="2"/>
    <n v="34"/>
    <x v="1"/>
  </r>
  <r>
    <n v="23513"/>
    <x v="0"/>
    <x v="0"/>
    <n v="40000"/>
    <n v="3"/>
    <x v="1"/>
    <s v="Professional"/>
    <s v="Yes"/>
    <n v="2"/>
    <s v="5-10 Miles"/>
    <x v="2"/>
    <n v="54"/>
    <x v="0"/>
  </r>
  <r>
    <n v="24322"/>
    <x v="0"/>
    <x v="0"/>
    <n v="60000"/>
    <n v="4"/>
    <x v="0"/>
    <s v="Skilled Manual"/>
    <s v="No"/>
    <n v="2"/>
    <s v="0-1 Miles"/>
    <x v="2"/>
    <n v="42"/>
    <x v="0"/>
  </r>
  <r>
    <n v="26298"/>
    <x v="0"/>
    <x v="0"/>
    <n v="50000"/>
    <n v="1"/>
    <x v="0"/>
    <s v="Skilled Manual"/>
    <s v="Yes"/>
    <n v="0"/>
    <s v="2-5 Miles"/>
    <x v="2"/>
    <n v="34"/>
    <x v="1"/>
  </r>
  <r>
    <n v="25419"/>
    <x v="1"/>
    <x v="1"/>
    <n v="50000"/>
    <n v="2"/>
    <x v="0"/>
    <s v="Skilled Manual"/>
    <s v="No"/>
    <n v="1"/>
    <s v="0-1 Miles"/>
    <x v="2"/>
    <n v="38"/>
    <x v="1"/>
  </r>
  <r>
    <n v="13343"/>
    <x v="0"/>
    <x v="0"/>
    <n v="90000"/>
    <n v="5"/>
    <x v="0"/>
    <s v="Management"/>
    <s v="Yes"/>
    <n v="2"/>
    <s v="1-2 Miles"/>
    <x v="2"/>
    <n v="63"/>
    <x v="1"/>
  </r>
  <r>
    <n v="11303"/>
    <x v="1"/>
    <x v="0"/>
    <n v="90000"/>
    <n v="4"/>
    <x v="2"/>
    <s v="Professional"/>
    <s v="No"/>
    <n v="3"/>
    <s v="1-2 Miles"/>
    <x v="2"/>
    <n v="45"/>
    <x v="1"/>
  </r>
  <r>
    <n v="21693"/>
    <x v="1"/>
    <x v="0"/>
    <n v="60000"/>
    <n v="0"/>
    <x v="4"/>
    <s v="Skilled Manual"/>
    <s v="No"/>
    <n v="0"/>
    <s v="0-1 Miles"/>
    <x v="2"/>
    <n v="40"/>
    <x v="0"/>
  </r>
  <r>
    <n v="28056"/>
    <x v="0"/>
    <x v="1"/>
    <n v="70000"/>
    <n v="2"/>
    <x v="3"/>
    <s v="Skilled Manual"/>
    <s v="Yes"/>
    <n v="2"/>
    <s v="10+ Miles"/>
    <x v="2"/>
    <n v="53"/>
    <x v="0"/>
  </r>
  <r>
    <n v="11788"/>
    <x v="1"/>
    <x v="0"/>
    <n v="70000"/>
    <n v="1"/>
    <x v="4"/>
    <s v="Professional"/>
    <s v="Yes"/>
    <n v="0"/>
    <s v="2-5 Miles"/>
    <x v="2"/>
    <n v="34"/>
    <x v="0"/>
  </r>
  <r>
    <n v="22296"/>
    <x v="0"/>
    <x v="1"/>
    <n v="70000"/>
    <n v="0"/>
    <x v="0"/>
    <s v="Professional"/>
    <s v="No"/>
    <n v="1"/>
    <s v="0-1 Miles"/>
    <x v="2"/>
    <n v="38"/>
    <x v="0"/>
  </r>
  <r>
    <n v="15319"/>
    <x v="0"/>
    <x v="0"/>
    <n v="70000"/>
    <n v="4"/>
    <x v="0"/>
    <s v="Management"/>
    <s v="No"/>
    <n v="1"/>
    <s v="1-2 Miles"/>
    <x v="2"/>
    <n v="59"/>
    <x v="0"/>
  </r>
  <r>
    <n v="17654"/>
    <x v="1"/>
    <x v="0"/>
    <n v="40000"/>
    <n v="3"/>
    <x v="1"/>
    <s v="Clerical"/>
    <s v="Yes"/>
    <n v="1"/>
    <s v="1-2 Miles"/>
    <x v="2"/>
    <n v="30"/>
    <x v="1"/>
  </r>
  <r>
    <n v="14662"/>
    <x v="0"/>
    <x v="1"/>
    <n v="60000"/>
    <n v="1"/>
    <x v="0"/>
    <s v="Professional"/>
    <s v="Yes"/>
    <n v="1"/>
    <s v="0-1 Miles"/>
    <x v="2"/>
    <n v="48"/>
    <x v="1"/>
  </r>
  <r>
    <n v="17541"/>
    <x v="0"/>
    <x v="0"/>
    <n v="40000"/>
    <n v="4"/>
    <x v="2"/>
    <s v="Skilled Manual"/>
    <s v="Yes"/>
    <n v="2"/>
    <s v="2-5 Miles"/>
    <x v="2"/>
    <n v="43"/>
    <x v="0"/>
  </r>
  <r>
    <n v="13886"/>
    <x v="0"/>
    <x v="0"/>
    <n v="70000"/>
    <n v="4"/>
    <x v="4"/>
    <s v="Professional"/>
    <s v="Yes"/>
    <n v="0"/>
    <s v="2-5 Miles"/>
    <x v="2"/>
    <n v="35"/>
    <x v="1"/>
  </r>
  <r>
    <n v="13073"/>
    <x v="0"/>
    <x v="0"/>
    <n v="60000"/>
    <n v="0"/>
    <x v="1"/>
    <s v="Professional"/>
    <s v="Yes"/>
    <n v="2"/>
    <s v="5-10 Miles"/>
    <x v="2"/>
    <n v="30"/>
    <x v="0"/>
  </r>
  <r>
    <n v="21940"/>
    <x v="0"/>
    <x v="1"/>
    <n v="90000"/>
    <n v="5"/>
    <x v="4"/>
    <s v="Professional"/>
    <s v="Yes"/>
    <n v="0"/>
    <s v="0-1 Miles"/>
    <x v="2"/>
    <n v="47"/>
    <x v="1"/>
  </r>
  <r>
    <n v="20196"/>
    <x v="0"/>
    <x v="1"/>
    <n v="60000"/>
    <n v="1"/>
    <x v="1"/>
    <s v="Skilled Manual"/>
    <s v="Yes"/>
    <n v="1"/>
    <s v="2-5 Miles"/>
    <x v="2"/>
    <n v="45"/>
    <x v="1"/>
  </r>
  <r>
    <n v="23491"/>
    <x v="1"/>
    <x v="1"/>
    <n v="100000"/>
    <n v="0"/>
    <x v="1"/>
    <s v="Professional"/>
    <s v="No"/>
    <n v="4"/>
    <s v="1-2 Miles"/>
    <x v="2"/>
    <n v="45"/>
    <x v="0"/>
  </r>
  <r>
    <n v="16651"/>
    <x v="0"/>
    <x v="0"/>
    <n v="120000"/>
    <n v="2"/>
    <x v="0"/>
    <s v="Management"/>
    <s v="Yes"/>
    <n v="3"/>
    <s v="5-10 Miles"/>
    <x v="2"/>
    <n v="62"/>
    <x v="0"/>
  </r>
  <r>
    <n v="16813"/>
    <x v="0"/>
    <x v="1"/>
    <n v="60000"/>
    <n v="2"/>
    <x v="1"/>
    <s v="Professional"/>
    <s v="Yes"/>
    <n v="2"/>
    <s v="10+ Miles"/>
    <x v="2"/>
    <n v="55"/>
    <x v="0"/>
  </r>
  <r>
    <n v="16007"/>
    <x v="0"/>
    <x v="0"/>
    <n v="90000"/>
    <n v="5"/>
    <x v="0"/>
    <s v="Management"/>
    <s v="Yes"/>
    <n v="2"/>
    <s v="1-2 Miles"/>
    <x v="2"/>
    <n v="66"/>
    <x v="1"/>
  </r>
  <r>
    <n v="27434"/>
    <x v="1"/>
    <x v="1"/>
    <n v="70000"/>
    <n v="4"/>
    <x v="1"/>
    <s v="Professional"/>
    <s v="Yes"/>
    <n v="1"/>
    <s v="10+ Miles"/>
    <x v="2"/>
    <n v="56"/>
    <x v="0"/>
  </r>
  <r>
    <n v="27756"/>
    <x v="1"/>
    <x v="0"/>
    <n v="50000"/>
    <n v="3"/>
    <x v="0"/>
    <s v="Skilled Manual"/>
    <s v="No"/>
    <n v="1"/>
    <s v="0-1 Miles"/>
    <x v="2"/>
    <n v="40"/>
    <x v="0"/>
  </r>
  <r>
    <n v="23818"/>
    <x v="0"/>
    <x v="0"/>
    <n v="50000"/>
    <n v="0"/>
    <x v="4"/>
    <s v="Skilled Manual"/>
    <s v="Yes"/>
    <n v="0"/>
    <s v="1-2 Miles"/>
    <x v="2"/>
    <n v="33"/>
    <x v="1"/>
  </r>
  <r>
    <n v="19012"/>
    <x v="0"/>
    <x v="1"/>
    <n v="80000"/>
    <n v="3"/>
    <x v="0"/>
    <s v="Management"/>
    <s v="Yes"/>
    <n v="1"/>
    <s v="1-2 Miles"/>
    <x v="2"/>
    <n v="56"/>
    <x v="0"/>
  </r>
  <r>
    <n v="18329"/>
    <x v="1"/>
    <x v="1"/>
    <n v="30000"/>
    <n v="0"/>
    <x v="3"/>
    <s v="Clerical"/>
    <s v="No"/>
    <n v="2"/>
    <s v="5-10 Miles"/>
    <x v="2"/>
    <n v="27"/>
    <x v="0"/>
  </r>
  <r>
    <n v="29037"/>
    <x v="0"/>
    <x v="1"/>
    <n v="60000"/>
    <n v="0"/>
    <x v="4"/>
    <s v="Professional"/>
    <s v="No"/>
    <n v="0"/>
    <s v="0-1 Miles"/>
    <x v="2"/>
    <n v="39"/>
    <x v="0"/>
  </r>
  <r>
    <n v="26576"/>
    <x v="0"/>
    <x v="0"/>
    <n v="60000"/>
    <n v="0"/>
    <x v="1"/>
    <s v="Skilled Manual"/>
    <s v="Yes"/>
    <n v="2"/>
    <s v="5-10 Miles"/>
    <x v="2"/>
    <n v="31"/>
    <x v="0"/>
  </r>
  <r>
    <n v="12192"/>
    <x v="1"/>
    <x v="0"/>
    <n v="60000"/>
    <n v="2"/>
    <x v="3"/>
    <s v="Skilled Manual"/>
    <s v="No"/>
    <n v="2"/>
    <s v="1-2 Miles"/>
    <x v="2"/>
    <n v="51"/>
    <x v="0"/>
  </r>
  <r>
    <n v="14887"/>
    <x v="0"/>
    <x v="0"/>
    <n v="30000"/>
    <n v="1"/>
    <x v="2"/>
    <s v="Clerical"/>
    <s v="Yes"/>
    <n v="1"/>
    <s v="5-10 Miles"/>
    <x v="2"/>
    <n v="52"/>
    <x v="0"/>
  </r>
  <r>
    <n v="11734"/>
    <x v="0"/>
    <x v="1"/>
    <n v="60000"/>
    <n v="1"/>
    <x v="1"/>
    <s v="Skilled Manual"/>
    <s v="No"/>
    <n v="1"/>
    <s v="0-1 Miles"/>
    <x v="2"/>
    <n v="47"/>
    <x v="0"/>
  </r>
  <r>
    <n v="17462"/>
    <x v="0"/>
    <x v="1"/>
    <n v="70000"/>
    <n v="3"/>
    <x v="4"/>
    <s v="Management"/>
    <s v="Yes"/>
    <n v="2"/>
    <s v="5-10 Miles"/>
    <x v="2"/>
    <n v="53"/>
    <x v="1"/>
  </r>
  <r>
    <n v="20659"/>
    <x v="0"/>
    <x v="1"/>
    <n v="70000"/>
    <n v="3"/>
    <x v="4"/>
    <s v="Professional"/>
    <s v="Yes"/>
    <n v="0"/>
    <s v="0-1 Miles"/>
    <x v="2"/>
    <n v="35"/>
    <x v="1"/>
  </r>
  <r>
    <n v="28004"/>
    <x v="0"/>
    <x v="0"/>
    <n v="60000"/>
    <n v="3"/>
    <x v="0"/>
    <s v="Management"/>
    <s v="Yes"/>
    <n v="2"/>
    <s v="10+ Miles"/>
    <x v="2"/>
    <n v="66"/>
    <x v="0"/>
  </r>
  <r>
    <n v="19741"/>
    <x v="1"/>
    <x v="0"/>
    <n v="80000"/>
    <n v="4"/>
    <x v="4"/>
    <s v="Management"/>
    <s v="Yes"/>
    <n v="2"/>
    <s v="5-10 Miles"/>
    <x v="2"/>
    <n v="65"/>
    <x v="0"/>
  </r>
  <r>
    <n v="17450"/>
    <x v="0"/>
    <x v="1"/>
    <n v="80000"/>
    <n v="5"/>
    <x v="1"/>
    <s v="Professional"/>
    <s v="Yes"/>
    <n v="3"/>
    <s v="5-10 Miles"/>
    <x v="2"/>
    <n v="45"/>
    <x v="0"/>
  </r>
  <r>
    <n v="17337"/>
    <x v="1"/>
    <x v="1"/>
    <n v="40000"/>
    <n v="0"/>
    <x v="2"/>
    <s v="Skilled Manual"/>
    <s v="Yes"/>
    <n v="1"/>
    <s v="5-10 Miles"/>
    <x v="2"/>
    <n v="31"/>
    <x v="0"/>
  </r>
  <r>
    <n v="18594"/>
    <x v="1"/>
    <x v="0"/>
    <n v="80000"/>
    <n v="3"/>
    <x v="0"/>
    <s v="Skilled Manual"/>
    <s v="Yes"/>
    <n v="3"/>
    <s v="10+ Miles"/>
    <x v="2"/>
    <n v="40"/>
    <x v="1"/>
  </r>
  <r>
    <n v="15982"/>
    <x v="0"/>
    <x v="1"/>
    <n v="110000"/>
    <n v="5"/>
    <x v="1"/>
    <s v="Professional"/>
    <s v="Yes"/>
    <n v="4"/>
    <s v="2-5 Miles"/>
    <x v="2"/>
    <n v="46"/>
    <x v="0"/>
  </r>
  <r>
    <n v="28625"/>
    <x v="1"/>
    <x v="1"/>
    <n v="40000"/>
    <n v="2"/>
    <x v="1"/>
    <s v="Clerical"/>
    <s v="No"/>
    <n v="1"/>
    <s v="1-2 Miles"/>
    <x v="2"/>
    <n v="47"/>
    <x v="1"/>
  </r>
  <r>
    <n v="11269"/>
    <x v="0"/>
    <x v="1"/>
    <n v="130000"/>
    <n v="2"/>
    <x v="4"/>
    <s v="Management"/>
    <s v="Yes"/>
    <n v="2"/>
    <s v="0-1 Miles"/>
    <x v="2"/>
    <n v="41"/>
    <x v="0"/>
  </r>
  <r>
    <n v="25148"/>
    <x v="0"/>
    <x v="1"/>
    <n v="60000"/>
    <n v="2"/>
    <x v="2"/>
    <s v="Professional"/>
    <s v="No"/>
    <n v="2"/>
    <s v="1-2 Miles"/>
    <x v="2"/>
    <n v="48"/>
    <x v="1"/>
  </r>
  <r>
    <n v="13920"/>
    <x v="1"/>
    <x v="0"/>
    <n v="50000"/>
    <n v="4"/>
    <x v="0"/>
    <s v="Skilled Manual"/>
    <s v="Yes"/>
    <n v="2"/>
    <s v="0-1 Miles"/>
    <x v="2"/>
    <n v="42"/>
    <x v="0"/>
  </r>
  <r>
    <n v="23704"/>
    <x v="1"/>
    <x v="1"/>
    <n v="40000"/>
    <n v="5"/>
    <x v="2"/>
    <s v="Professional"/>
    <s v="Yes"/>
    <n v="4"/>
    <s v="10+ Miles"/>
    <x v="2"/>
    <n v="60"/>
    <x v="1"/>
  </r>
  <r>
    <n v="28972"/>
    <x v="1"/>
    <x v="0"/>
    <n v="60000"/>
    <n v="3"/>
    <x v="4"/>
    <s v="Management"/>
    <s v="Yes"/>
    <n v="2"/>
    <s v="10+ Miles"/>
    <x v="2"/>
    <n v="66"/>
    <x v="0"/>
  </r>
  <r>
    <n v="22730"/>
    <x v="0"/>
    <x v="1"/>
    <n v="70000"/>
    <n v="5"/>
    <x v="0"/>
    <s v="Management"/>
    <s v="Yes"/>
    <n v="2"/>
    <s v="10+ Miles"/>
    <x v="2"/>
    <n v="63"/>
    <x v="0"/>
  </r>
  <r>
    <n v="29134"/>
    <x v="0"/>
    <x v="1"/>
    <n v="60000"/>
    <n v="4"/>
    <x v="0"/>
    <s v="Skilled Manual"/>
    <s v="No"/>
    <n v="3"/>
    <s v="10+ Miles"/>
    <x v="2"/>
    <n v="42"/>
    <x v="0"/>
  </r>
  <r>
    <n v="14332"/>
    <x v="1"/>
    <x v="0"/>
    <n v="30000"/>
    <n v="0"/>
    <x v="2"/>
    <s v="Skilled Manual"/>
    <s v="No"/>
    <n v="2"/>
    <s v="5-10 Miles"/>
    <x v="2"/>
    <n v="26"/>
    <x v="0"/>
  </r>
  <r>
    <n v="19117"/>
    <x v="1"/>
    <x v="0"/>
    <n v="60000"/>
    <n v="1"/>
    <x v="4"/>
    <s v="Professional"/>
    <s v="Yes"/>
    <n v="0"/>
    <s v="2-5 Miles"/>
    <x v="2"/>
    <n v="36"/>
    <x v="1"/>
  </r>
  <r>
    <n v="22864"/>
    <x v="0"/>
    <x v="1"/>
    <n v="90000"/>
    <n v="2"/>
    <x v="1"/>
    <s v="Professional"/>
    <s v="No"/>
    <n v="0"/>
    <s v="5-10 Miles"/>
    <x v="2"/>
    <n v="49"/>
    <x v="1"/>
  </r>
  <r>
    <n v="11292"/>
    <x v="1"/>
    <x v="1"/>
    <n v="150000"/>
    <n v="1"/>
    <x v="1"/>
    <s v="Professional"/>
    <s v="No"/>
    <n v="3"/>
    <s v="0-1 Miles"/>
    <x v="2"/>
    <n v="44"/>
    <x v="1"/>
  </r>
  <r>
    <n v="13466"/>
    <x v="0"/>
    <x v="1"/>
    <n v="80000"/>
    <n v="5"/>
    <x v="1"/>
    <s v="Professional"/>
    <s v="Yes"/>
    <n v="3"/>
    <s v="1-2 Miles"/>
    <x v="2"/>
    <n v="46"/>
    <x v="0"/>
  </r>
  <r>
    <n v="23731"/>
    <x v="0"/>
    <x v="1"/>
    <n v="60000"/>
    <n v="2"/>
    <x v="2"/>
    <s v="Professional"/>
    <s v="Yes"/>
    <n v="2"/>
    <s v="2-5 Miles"/>
    <x v="2"/>
    <n v="54"/>
    <x v="1"/>
  </r>
  <r>
    <n v="28672"/>
    <x v="1"/>
    <x v="1"/>
    <n v="70000"/>
    <n v="4"/>
    <x v="4"/>
    <s v="Professional"/>
    <s v="Yes"/>
    <n v="0"/>
    <s v="2-5 Miles"/>
    <x v="2"/>
    <n v="35"/>
    <x v="1"/>
  </r>
  <r>
    <n v="11809"/>
    <x v="0"/>
    <x v="1"/>
    <n v="60000"/>
    <n v="2"/>
    <x v="0"/>
    <s v="Skilled Manual"/>
    <s v="Yes"/>
    <n v="0"/>
    <s v="0-1 Miles"/>
    <x v="2"/>
    <n v="38"/>
    <x v="1"/>
  </r>
  <r>
    <n v="19664"/>
    <x v="1"/>
    <x v="1"/>
    <n v="100000"/>
    <n v="3"/>
    <x v="0"/>
    <s v="Management"/>
    <s v="No"/>
    <n v="3"/>
    <s v="1-2 Miles"/>
    <x v="2"/>
    <n v="38"/>
    <x v="0"/>
  </r>
  <r>
    <n v="12121"/>
    <x v="1"/>
    <x v="1"/>
    <n v="60000"/>
    <n v="3"/>
    <x v="2"/>
    <s v="Professional"/>
    <s v="Yes"/>
    <n v="2"/>
    <s v="10+ Miles"/>
    <x v="2"/>
    <n v="53"/>
    <x v="1"/>
  </r>
  <r>
    <n v="13507"/>
    <x v="0"/>
    <x v="0"/>
    <n v="10000"/>
    <n v="2"/>
    <x v="1"/>
    <s v="Manual"/>
    <s v="Yes"/>
    <n v="0"/>
    <s v="1-2 Miles"/>
    <x v="0"/>
    <n v="50"/>
    <x v="0"/>
  </r>
  <r>
    <n v="19280"/>
    <x v="0"/>
    <x v="1"/>
    <n v="120000"/>
    <n v="2"/>
    <x v="1"/>
    <s v="Manual"/>
    <s v="Yes"/>
    <n v="1"/>
    <s v="0-1 Miles"/>
    <x v="0"/>
    <n v="40"/>
    <x v="1"/>
  </r>
  <r>
    <n v="22173"/>
    <x v="0"/>
    <x v="0"/>
    <n v="30000"/>
    <n v="3"/>
    <x v="2"/>
    <s v="Skilled Manual"/>
    <s v="No"/>
    <n v="2"/>
    <s v="1-2 Miles"/>
    <x v="1"/>
    <n v="54"/>
    <x v="1"/>
  </r>
  <r>
    <n v="12697"/>
    <x v="1"/>
    <x v="0"/>
    <n v="90000"/>
    <n v="0"/>
    <x v="0"/>
    <s v="Professional"/>
    <s v="No"/>
    <n v="4"/>
    <s v="10+ Miles"/>
    <x v="1"/>
    <n v="36"/>
    <x v="0"/>
  </r>
  <r>
    <n v="11434"/>
    <x v="0"/>
    <x v="1"/>
    <n v="170000"/>
    <n v="5"/>
    <x v="1"/>
    <s v="Professional"/>
    <s v="Yes"/>
    <n v="0"/>
    <s v="0-1 Miles"/>
    <x v="0"/>
    <n v="55"/>
    <x v="0"/>
  </r>
  <r>
    <n v="25323"/>
    <x v="0"/>
    <x v="1"/>
    <n v="40000"/>
    <n v="2"/>
    <x v="1"/>
    <s v="Clerical"/>
    <s v="Yes"/>
    <n v="1"/>
    <s v="1-2 Miles"/>
    <x v="0"/>
    <n v="35"/>
    <x v="1"/>
  </r>
  <r>
    <n v="23542"/>
    <x v="1"/>
    <x v="1"/>
    <n v="60000"/>
    <n v="1"/>
    <x v="1"/>
    <s v="Skilled Manual"/>
    <s v="No"/>
    <n v="1"/>
    <s v="0-1 Miles"/>
    <x v="1"/>
    <n v="45"/>
    <x v="1"/>
  </r>
  <r>
    <n v="20870"/>
    <x v="1"/>
    <x v="0"/>
    <n v="10000"/>
    <n v="2"/>
    <x v="2"/>
    <s v="Manual"/>
    <s v="Yes"/>
    <n v="1"/>
    <s v="0-1 Miles"/>
    <x v="0"/>
    <n v="38"/>
    <x v="1"/>
  </r>
  <r>
    <n v="23316"/>
    <x v="1"/>
    <x v="1"/>
    <n v="30000"/>
    <n v="3"/>
    <x v="1"/>
    <s v="Clerical"/>
    <s v="No"/>
    <n v="2"/>
    <s v="1-2 Miles"/>
    <x v="1"/>
    <n v="59"/>
    <x v="1"/>
  </r>
  <r>
    <n v="12610"/>
    <x v="0"/>
    <x v="0"/>
    <n v="30000"/>
    <n v="1"/>
    <x v="0"/>
    <s v="Clerical"/>
    <s v="Yes"/>
    <n v="0"/>
    <s v="0-1 Miles"/>
    <x v="0"/>
    <n v="47"/>
    <x v="0"/>
  </r>
  <r>
    <n v="27183"/>
    <x v="1"/>
    <x v="1"/>
    <n v="40000"/>
    <n v="2"/>
    <x v="1"/>
    <s v="Clerical"/>
    <s v="Yes"/>
    <n v="1"/>
    <s v="1-2 Miles"/>
    <x v="0"/>
    <n v="35"/>
    <x v="1"/>
  </r>
  <r>
    <n v="25940"/>
    <x v="1"/>
    <x v="1"/>
    <n v="20000"/>
    <n v="2"/>
    <x v="3"/>
    <s v="Clerical"/>
    <s v="Yes"/>
    <n v="2"/>
    <s v="5-10 Miles"/>
    <x v="1"/>
    <n v="55"/>
    <x v="1"/>
  </r>
  <r>
    <n v="25598"/>
    <x v="0"/>
    <x v="0"/>
    <n v="40000"/>
    <n v="0"/>
    <x v="4"/>
    <s v="Clerical"/>
    <s v="Yes"/>
    <n v="0"/>
    <s v="0-1 Miles"/>
    <x v="0"/>
    <n v="36"/>
    <x v="1"/>
  </r>
  <r>
    <n v="21564"/>
    <x v="1"/>
    <x v="0"/>
    <n v="80000"/>
    <n v="0"/>
    <x v="0"/>
    <s v="Professional"/>
    <s v="Yes"/>
    <n v="4"/>
    <s v="10+ Miles"/>
    <x v="1"/>
    <n v="35"/>
    <x v="0"/>
  </r>
  <r>
    <n v="19193"/>
    <x v="1"/>
    <x v="1"/>
    <n v="40000"/>
    <n v="2"/>
    <x v="1"/>
    <s v="Clerical"/>
    <s v="Yes"/>
    <n v="0"/>
    <s v="1-2 Miles"/>
    <x v="0"/>
    <n v="35"/>
    <x v="1"/>
  </r>
  <r>
    <n v="26412"/>
    <x v="0"/>
    <x v="0"/>
    <n v="80000"/>
    <n v="5"/>
    <x v="2"/>
    <s v="Management"/>
    <s v="No"/>
    <n v="3"/>
    <s v="5-10 Miles"/>
    <x v="0"/>
    <n v="56"/>
    <x v="0"/>
  </r>
  <r>
    <n v="27184"/>
    <x v="1"/>
    <x v="1"/>
    <n v="40000"/>
    <n v="2"/>
    <x v="1"/>
    <s v="Clerical"/>
    <s v="No"/>
    <n v="1"/>
    <s v="0-1 Miles"/>
    <x v="0"/>
    <n v="34"/>
    <x v="0"/>
  </r>
  <r>
    <n v="12590"/>
    <x v="1"/>
    <x v="1"/>
    <n v="30000"/>
    <n v="1"/>
    <x v="0"/>
    <s v="Clerical"/>
    <s v="Yes"/>
    <n v="0"/>
    <s v="0-1 Miles"/>
    <x v="0"/>
    <n v="63"/>
    <x v="0"/>
  </r>
  <r>
    <n v="17841"/>
    <x v="1"/>
    <x v="1"/>
    <n v="30000"/>
    <n v="0"/>
    <x v="1"/>
    <s v="Clerical"/>
    <s v="No"/>
    <n v="1"/>
    <s v="0-1 Miles"/>
    <x v="0"/>
    <n v="29"/>
    <x v="1"/>
  </r>
  <r>
    <n v="18283"/>
    <x v="1"/>
    <x v="0"/>
    <n v="100000"/>
    <n v="0"/>
    <x v="0"/>
    <s v="Professional"/>
    <s v="No"/>
    <n v="1"/>
    <s v="5-10 Miles"/>
    <x v="1"/>
    <n v="40"/>
    <x v="0"/>
  </r>
  <r>
    <n v="18299"/>
    <x v="0"/>
    <x v="1"/>
    <n v="70000"/>
    <n v="5"/>
    <x v="1"/>
    <s v="Skilled Manual"/>
    <s v="Yes"/>
    <n v="2"/>
    <s v="5-10 Miles"/>
    <x v="1"/>
    <n v="44"/>
    <x v="0"/>
  </r>
  <r>
    <n v="16466"/>
    <x v="1"/>
    <x v="0"/>
    <n v="20000"/>
    <n v="0"/>
    <x v="3"/>
    <s v="Manual"/>
    <s v="No"/>
    <n v="2"/>
    <s v="0-1 Miles"/>
    <x v="0"/>
    <n v="32"/>
    <x v="1"/>
  </r>
  <r>
    <n v="19273"/>
    <x v="0"/>
    <x v="0"/>
    <n v="20000"/>
    <n v="2"/>
    <x v="1"/>
    <s v="Manual"/>
    <s v="Yes"/>
    <n v="0"/>
    <s v="0-1 Miles"/>
    <x v="0"/>
    <n v="63"/>
    <x v="0"/>
  </r>
  <r>
    <n v="22400"/>
    <x v="0"/>
    <x v="1"/>
    <n v="10000"/>
    <n v="0"/>
    <x v="1"/>
    <s v="Manual"/>
    <s v="No"/>
    <n v="1"/>
    <s v="0-1 Miles"/>
    <x v="1"/>
    <n v="26"/>
    <x v="1"/>
  </r>
  <r>
    <n v="20942"/>
    <x v="1"/>
    <x v="0"/>
    <n v="20000"/>
    <n v="0"/>
    <x v="2"/>
    <s v="Manual"/>
    <s v="No"/>
    <n v="1"/>
    <s v="5-10 Miles"/>
    <x v="0"/>
    <n v="31"/>
    <x v="0"/>
  </r>
  <r>
    <n v="18484"/>
    <x v="1"/>
    <x v="1"/>
    <n v="80000"/>
    <n v="2"/>
    <x v="2"/>
    <s v="Skilled Manual"/>
    <s v="No"/>
    <n v="2"/>
    <s v="1-2 Miles"/>
    <x v="1"/>
    <n v="5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ALE"/>
    <n v="40000"/>
    <n v="1"/>
    <s v="Bachelors"/>
    <s v="Skilled Manual"/>
    <s v="Yes"/>
    <n v="0"/>
    <x v="0"/>
    <s v="Europe"/>
    <x v="0"/>
    <x v="0"/>
    <x v="0"/>
  </r>
  <r>
    <n v="24107"/>
    <s v="MARRIED"/>
    <s v="MALE"/>
    <n v="30000"/>
    <n v="3"/>
    <s v="Partial College"/>
    <s v="Clerical"/>
    <s v="Yes"/>
    <n v="1"/>
    <x v="0"/>
    <s v="Europe"/>
    <x v="1"/>
    <x v="1"/>
    <x v="0"/>
  </r>
  <r>
    <n v="14177"/>
    <s v="MARRIED"/>
    <s v="MALE"/>
    <n v="80000"/>
    <n v="5"/>
    <s v="Partial College"/>
    <s v="Professional"/>
    <s v="No"/>
    <n v="2"/>
    <x v="1"/>
    <s v="Europe"/>
    <x v="2"/>
    <x v="1"/>
    <x v="0"/>
  </r>
  <r>
    <n v="24381"/>
    <s v="SINGLE"/>
    <s v="MALE"/>
    <n v="70000"/>
    <n v="0"/>
    <s v="Bachelors"/>
    <s v="Professional"/>
    <s v="Yes"/>
    <n v="1"/>
    <x v="2"/>
    <s v="Pacific"/>
    <x v="3"/>
    <x v="1"/>
    <x v="1"/>
  </r>
  <r>
    <n v="25597"/>
    <s v="SINGLE"/>
    <s v="MALE"/>
    <n v="30000"/>
    <n v="0"/>
    <s v="Bachelors"/>
    <s v="Clerical"/>
    <s v="No"/>
    <n v="0"/>
    <x v="0"/>
    <s v="Europe"/>
    <x v="4"/>
    <x v="1"/>
    <x v="1"/>
  </r>
  <r>
    <n v="13507"/>
    <s v="MARRIED"/>
    <s v="FEMALEALE"/>
    <n v="10000"/>
    <n v="2"/>
    <s v="Partial College"/>
    <s v="Manual"/>
    <s v="Yes"/>
    <n v="0"/>
    <x v="3"/>
    <s v="Europe"/>
    <x v="5"/>
    <x v="1"/>
    <x v="0"/>
  </r>
  <r>
    <n v="27974"/>
    <s v="SINGLE"/>
    <s v="MALE"/>
    <n v="160000"/>
    <n v="2"/>
    <s v="High School"/>
    <s v="Management"/>
    <s v="Yes"/>
    <n v="4"/>
    <x v="0"/>
    <s v="Pacific"/>
    <x v="6"/>
    <x v="0"/>
    <x v="1"/>
  </r>
  <r>
    <n v="19364"/>
    <s v="MARRIED"/>
    <s v="MALE"/>
    <n v="40000"/>
    <n v="1"/>
    <s v="Bachelors"/>
    <s v="Skilled Manual"/>
    <s v="Yes"/>
    <n v="0"/>
    <x v="0"/>
    <s v="Europe"/>
    <x v="1"/>
    <x v="1"/>
    <x v="1"/>
  </r>
  <r>
    <n v="22155"/>
    <s v="MARRIED"/>
    <s v="MALE"/>
    <n v="20000"/>
    <n v="2"/>
    <s v="Partial High School"/>
    <s v="Clerical"/>
    <s v="Yes"/>
    <n v="2"/>
    <x v="2"/>
    <s v="Pacific"/>
    <x v="7"/>
    <x v="1"/>
    <x v="0"/>
  </r>
  <r>
    <n v="19280"/>
    <s v="MARRIED"/>
    <s v="MALE"/>
    <n v="120000"/>
    <n v="2"/>
    <s v="Partial College"/>
    <s v="Manual"/>
    <s v="Yes"/>
    <n v="1"/>
    <x v="0"/>
    <s v="Europe"/>
    <x v="8"/>
    <x v="1"/>
    <x v="1"/>
  </r>
  <r>
    <n v="22173"/>
    <s v="MARRIED"/>
    <s v="FEMALEALE"/>
    <n v="30000"/>
    <n v="3"/>
    <s v="High School"/>
    <s v="Skilled Manual"/>
    <s v="No"/>
    <n v="2"/>
    <x v="3"/>
    <s v="Pacific"/>
    <x v="9"/>
    <x v="1"/>
    <x v="1"/>
  </r>
  <r>
    <n v="12697"/>
    <s v="SINGLE"/>
    <s v="FEMALEALE"/>
    <n v="90000"/>
    <n v="0"/>
    <s v="Bachelors"/>
    <s v="Professional"/>
    <s v="No"/>
    <n v="4"/>
    <x v="4"/>
    <s v="Pacific"/>
    <x v="4"/>
    <x v="1"/>
    <x v="0"/>
  </r>
  <r>
    <n v="11434"/>
    <s v="MARRIED"/>
    <s v="MALE"/>
    <n v="170000"/>
    <n v="5"/>
    <s v="Partial College"/>
    <s v="Professional"/>
    <s v="Yes"/>
    <n v="0"/>
    <x v="0"/>
    <s v="Europe"/>
    <x v="10"/>
    <x v="1"/>
    <x v="0"/>
  </r>
  <r>
    <n v="25323"/>
    <s v="MARRIED"/>
    <s v="MALE"/>
    <n v="40000"/>
    <n v="2"/>
    <s v="Partial College"/>
    <s v="Clerical"/>
    <s v="Yes"/>
    <n v="1"/>
    <x v="3"/>
    <s v="Europe"/>
    <x v="11"/>
    <x v="1"/>
    <x v="1"/>
  </r>
  <r>
    <n v="23542"/>
    <s v="SINGLE"/>
    <s v="MALE"/>
    <n v="60000"/>
    <n v="1"/>
    <s v="Partial College"/>
    <s v="Skilled Manual"/>
    <s v="No"/>
    <n v="1"/>
    <x v="0"/>
    <s v="Pacific"/>
    <x v="12"/>
    <x v="0"/>
    <x v="1"/>
  </r>
  <r>
    <n v="20870"/>
    <s v="SINGLE"/>
    <s v="FEMALEALE"/>
    <n v="10000"/>
    <n v="2"/>
    <s v="High School"/>
    <s v="Manual"/>
    <s v="Yes"/>
    <n v="1"/>
    <x v="0"/>
    <s v="Europe"/>
    <x v="13"/>
    <x v="1"/>
    <x v="1"/>
  </r>
  <r>
    <n v="23316"/>
    <s v="SINGLE"/>
    <s v="MALE"/>
    <n v="30000"/>
    <n v="3"/>
    <s v="Partial College"/>
    <s v="Clerical"/>
    <s v="No"/>
    <n v="2"/>
    <x v="3"/>
    <s v="Pacific"/>
    <x v="14"/>
    <x v="1"/>
    <x v="1"/>
  </r>
  <r>
    <n v="12610"/>
    <s v="MARRIED"/>
    <s v="FEMALEALE"/>
    <n v="30000"/>
    <n v="1"/>
    <s v="Bachelors"/>
    <s v="Clerical"/>
    <s v="Yes"/>
    <n v="0"/>
    <x v="0"/>
    <s v="Europe"/>
    <x v="15"/>
    <x v="1"/>
    <x v="0"/>
  </r>
  <r>
    <n v="27183"/>
    <s v="SINGLE"/>
    <s v="MALE"/>
    <n v="40000"/>
    <n v="2"/>
    <s v="Partial College"/>
    <s v="Clerical"/>
    <s v="Yes"/>
    <n v="1"/>
    <x v="3"/>
    <s v="Europe"/>
    <x v="11"/>
    <x v="1"/>
    <x v="1"/>
  </r>
  <r>
    <n v="25940"/>
    <s v="SINGLE"/>
    <s v="MALE"/>
    <n v="20000"/>
    <n v="2"/>
    <s v="Partial High School"/>
    <s v="Clerical"/>
    <s v="Yes"/>
    <n v="2"/>
    <x v="2"/>
    <s v="Pacific"/>
    <x v="10"/>
    <x v="1"/>
    <x v="1"/>
  </r>
  <r>
    <n v="25598"/>
    <s v="MARRIED"/>
    <s v="FEMALEALE"/>
    <n v="40000"/>
    <n v="0"/>
    <s v="Graduate Degree"/>
    <s v="Clerical"/>
    <s v="Yes"/>
    <n v="0"/>
    <x v="0"/>
    <s v="Europe"/>
    <x v="4"/>
    <x v="1"/>
    <x v="1"/>
  </r>
  <r>
    <n v="21564"/>
    <s v="SINGLE"/>
    <s v="FEMALEALE"/>
    <n v="80000"/>
    <n v="0"/>
    <s v="Bachelors"/>
    <s v="Professional"/>
    <s v="Yes"/>
    <n v="4"/>
    <x v="4"/>
    <s v="Pacific"/>
    <x v="11"/>
    <x v="0"/>
    <x v="0"/>
  </r>
  <r>
    <n v="19193"/>
    <s v="SINGLE"/>
    <s v="MALE"/>
    <n v="40000"/>
    <n v="2"/>
    <s v="Partial College"/>
    <s v="Clerical"/>
    <s v="Yes"/>
    <n v="0"/>
    <x v="3"/>
    <s v="Europe"/>
    <x v="11"/>
    <x v="1"/>
    <x v="1"/>
  </r>
  <r>
    <n v="26412"/>
    <s v="MARRIED"/>
    <s v="FEMALEALE"/>
    <n v="80000"/>
    <n v="5"/>
    <s v="High School"/>
    <s v="Management"/>
    <s v="No"/>
    <n v="3"/>
    <x v="2"/>
    <s v="Europe"/>
    <x v="16"/>
    <x v="0"/>
    <x v="0"/>
  </r>
  <r>
    <n v="27184"/>
    <s v="SINGLE"/>
    <s v="MALE"/>
    <n v="40000"/>
    <n v="2"/>
    <s v="Partial College"/>
    <s v="Clerical"/>
    <s v="No"/>
    <n v="1"/>
    <x v="0"/>
    <s v="Europe"/>
    <x v="17"/>
    <x v="2"/>
    <x v="0"/>
  </r>
  <r>
    <n v="12590"/>
    <s v="SINGLE"/>
    <s v="MALE"/>
    <n v="30000"/>
    <n v="1"/>
    <s v="Bachelors"/>
    <s v="Clerical"/>
    <s v="Yes"/>
    <n v="0"/>
    <x v="0"/>
    <s v="Europe"/>
    <x v="18"/>
    <x v="1"/>
    <x v="0"/>
  </r>
  <r>
    <n v="17841"/>
    <s v="SINGLE"/>
    <s v="MALE"/>
    <n v="30000"/>
    <n v="0"/>
    <s v="Partial College"/>
    <s v="Clerical"/>
    <s v="No"/>
    <n v="1"/>
    <x v="0"/>
    <s v="Europe"/>
    <x v="19"/>
    <x v="1"/>
    <x v="1"/>
  </r>
  <r>
    <n v="18283"/>
    <s v="SINGLE"/>
    <s v="FEMALEALE"/>
    <n v="100000"/>
    <n v="0"/>
    <s v="Bachelors"/>
    <s v="Professional"/>
    <s v="No"/>
    <n v="1"/>
    <x v="2"/>
    <s v="Pacific"/>
    <x v="8"/>
    <x v="1"/>
    <x v="0"/>
  </r>
  <r>
    <n v="18299"/>
    <s v="MARRIED"/>
    <s v="MALE"/>
    <n v="70000"/>
    <n v="5"/>
    <s v="Partial College"/>
    <s v="Skilled Manual"/>
    <s v="Yes"/>
    <n v="2"/>
    <x v="2"/>
    <s v="Pacific"/>
    <x v="20"/>
    <x v="0"/>
    <x v="0"/>
  </r>
  <r>
    <n v="16466"/>
    <s v="SINGLE"/>
    <s v="FEMALEALE"/>
    <n v="20000"/>
    <n v="0"/>
    <s v="Partial High School"/>
    <s v="Manual"/>
    <s v="No"/>
    <n v="2"/>
    <x v="0"/>
    <s v="Europe"/>
    <x v="21"/>
    <x v="2"/>
    <x v="1"/>
  </r>
  <r>
    <n v="19273"/>
    <s v="MARRIED"/>
    <s v="FEMALEALE"/>
    <n v="20000"/>
    <n v="2"/>
    <s v="Partial College"/>
    <s v="Manual"/>
    <s v="Yes"/>
    <n v="0"/>
    <x v="0"/>
    <s v="Europe"/>
    <x v="18"/>
    <x v="1"/>
    <x v="0"/>
  </r>
  <r>
    <n v="22400"/>
    <s v="MARRIED"/>
    <s v="MALE"/>
    <n v="10000"/>
    <n v="0"/>
    <s v="Partial College"/>
    <s v="Manual"/>
    <s v="No"/>
    <n v="1"/>
    <x v="0"/>
    <s v="Pacific"/>
    <x v="22"/>
    <x v="1"/>
    <x v="1"/>
  </r>
  <r>
    <n v="20942"/>
    <s v="SINGLE"/>
    <s v="FEMALEALE"/>
    <n v="20000"/>
    <n v="0"/>
    <s v="High School"/>
    <s v="Manual"/>
    <s v="No"/>
    <n v="1"/>
    <x v="2"/>
    <s v="Europe"/>
    <x v="23"/>
    <x v="0"/>
    <x v="0"/>
  </r>
  <r>
    <n v="18484"/>
    <s v="SINGLE"/>
    <s v="MALE"/>
    <n v="80000"/>
    <n v="2"/>
    <s v="High School"/>
    <s v="Skilled Manual"/>
    <s v="No"/>
    <n v="2"/>
    <x v="3"/>
    <s v="Pacific"/>
    <x v="5"/>
    <x v="1"/>
    <x v="1"/>
  </r>
  <r>
    <n v="12291"/>
    <s v="SINGLE"/>
    <s v="MALE"/>
    <n v="90000"/>
    <n v="5"/>
    <s v="Partial College"/>
    <s v="Professional"/>
    <s v="No"/>
    <n v="2"/>
    <x v="1"/>
    <s v="Europe"/>
    <x v="24"/>
    <x v="1"/>
    <x v="1"/>
  </r>
  <r>
    <n v="28380"/>
    <s v="SINGLE"/>
    <s v="FEMALEALE"/>
    <n v="10000"/>
    <n v="5"/>
    <s v="Partial High School"/>
    <s v="Manual"/>
    <s v="No"/>
    <n v="2"/>
    <x v="0"/>
    <s v="Europe"/>
    <x v="3"/>
    <x v="2"/>
    <x v="0"/>
  </r>
  <r>
    <n v="17891"/>
    <s v="MARRIED"/>
    <s v="FEMALEALE"/>
    <n v="10000"/>
    <n v="2"/>
    <s v="Partial College"/>
    <s v="Manual"/>
    <s v="Yes"/>
    <n v="1"/>
    <x v="0"/>
    <s v="Europe"/>
    <x v="5"/>
    <x v="2"/>
    <x v="1"/>
  </r>
  <r>
    <n v="27832"/>
    <s v="SINGLE"/>
    <s v="FEMALEALE"/>
    <n v="30000"/>
    <n v="0"/>
    <s v="Partial College"/>
    <s v="Clerical"/>
    <s v="No"/>
    <n v="1"/>
    <x v="1"/>
    <s v="Europe"/>
    <x v="25"/>
    <x v="1"/>
    <x v="0"/>
  </r>
  <r>
    <n v="26863"/>
    <s v="SINGLE"/>
    <s v="MALE"/>
    <n v="20000"/>
    <n v="0"/>
    <s v="High School"/>
    <s v="Manual"/>
    <s v="No"/>
    <n v="1"/>
    <x v="1"/>
    <s v="Europe"/>
    <x v="26"/>
    <x v="1"/>
    <x v="0"/>
  </r>
  <r>
    <n v="16259"/>
    <s v="SINGLE"/>
    <s v="FEMALEALE"/>
    <n v="10000"/>
    <n v="4"/>
    <s v="Partial High School"/>
    <s v="Manual"/>
    <s v="Yes"/>
    <n v="2"/>
    <x v="0"/>
    <s v="Europe"/>
    <x v="8"/>
    <x v="0"/>
    <x v="1"/>
  </r>
  <r>
    <n v="27803"/>
    <s v="SINGLE"/>
    <s v="FEMALEALE"/>
    <n v="30000"/>
    <n v="2"/>
    <s v="Partial College"/>
    <s v="Clerical"/>
    <s v="No"/>
    <n v="0"/>
    <x v="0"/>
    <s v="Europe"/>
    <x v="1"/>
    <x v="1"/>
    <x v="0"/>
  </r>
  <r>
    <n v="14347"/>
    <s v="SINGLE"/>
    <s v="FEMALEALE"/>
    <n v="40000"/>
    <n v="2"/>
    <s v="Bachelors"/>
    <s v="Management"/>
    <s v="Yes"/>
    <n v="2"/>
    <x v="2"/>
    <s v="Pacific"/>
    <x v="27"/>
    <x v="1"/>
    <x v="1"/>
  </r>
  <r>
    <n v="17703"/>
    <s v="MARRIED"/>
    <s v="FEMALEALE"/>
    <n v="10000"/>
    <n v="1"/>
    <s v="Graduate Degree"/>
    <s v="Manual"/>
    <s v="Yes"/>
    <n v="0"/>
    <x v="0"/>
    <s v="Europe"/>
    <x v="8"/>
    <x v="1"/>
    <x v="0"/>
  </r>
  <r>
    <n v="17185"/>
    <s v="MARRIED"/>
    <s v="FEMALEALE"/>
    <n v="170000"/>
    <n v="4"/>
    <s v="Partial College"/>
    <s v="Professional"/>
    <s v="No"/>
    <n v="3"/>
    <x v="2"/>
    <s v="Europe"/>
    <x v="28"/>
    <x v="0"/>
    <x v="1"/>
  </r>
  <r>
    <n v="29380"/>
    <s v="MARRIED"/>
    <s v="FEMALEALE"/>
    <n v="20000"/>
    <n v="3"/>
    <s v="High School"/>
    <s v="Manual"/>
    <s v="Yes"/>
    <n v="0"/>
    <x v="0"/>
    <s v="Europe"/>
    <x v="3"/>
    <x v="1"/>
    <x v="1"/>
  </r>
  <r>
    <n v="23986"/>
    <s v="MARRIED"/>
    <s v="FEMALEALE"/>
    <n v="20000"/>
    <n v="1"/>
    <s v="Bachelors"/>
    <s v="Clerical"/>
    <s v="Yes"/>
    <n v="0"/>
    <x v="0"/>
    <s v="Europe"/>
    <x v="29"/>
    <x v="1"/>
    <x v="1"/>
  </r>
  <r>
    <n v="24466"/>
    <s v="MARRIED"/>
    <s v="FEMALEALE"/>
    <n v="60000"/>
    <n v="1"/>
    <s v="Partial College"/>
    <s v="Skilled Manual"/>
    <s v="Yes"/>
    <n v="1"/>
    <x v="2"/>
    <s v="Pacific"/>
    <x v="30"/>
    <x v="1"/>
    <x v="1"/>
  </r>
  <r>
    <n v="29097"/>
    <s v="SINGLE"/>
    <s v="FEMALEALE"/>
    <n v="40000"/>
    <n v="2"/>
    <s v="Partial College"/>
    <s v="Skilled Manual"/>
    <s v="Yes"/>
    <n v="2"/>
    <x v="2"/>
    <s v="Pacific"/>
    <x v="31"/>
    <x v="1"/>
    <x v="1"/>
  </r>
  <r>
    <n v="19487"/>
    <s v="MARRIED"/>
    <s v="MALE"/>
    <n v="30000"/>
    <n v="2"/>
    <s v="Partial College"/>
    <s v="Clerical"/>
    <s v="No"/>
    <n v="2"/>
    <x v="0"/>
    <s v="Europe"/>
    <x v="0"/>
    <x v="2"/>
    <x v="0"/>
  </r>
  <r>
    <n v="14939"/>
    <s v="SINGLE"/>
    <s v="MALE"/>
    <n v="40000"/>
    <n v="0"/>
    <s v="Bachelors"/>
    <s v="Clerical"/>
    <s v="Yes"/>
    <n v="0"/>
    <x v="0"/>
    <s v="Europe"/>
    <x v="32"/>
    <x v="1"/>
    <x v="1"/>
  </r>
  <r>
    <n v="13826"/>
    <s v="SINGLE"/>
    <s v="FEMALEALE"/>
    <n v="30000"/>
    <n v="0"/>
    <s v="Partial College"/>
    <s v="Clerical"/>
    <s v="No"/>
    <n v="1"/>
    <x v="0"/>
    <s v="Europe"/>
    <x v="26"/>
    <x v="0"/>
    <x v="0"/>
  </r>
  <r>
    <n v="20619"/>
    <s v="SINGLE"/>
    <s v="MALE"/>
    <n v="80000"/>
    <n v="0"/>
    <s v="Bachelors"/>
    <s v="Professional"/>
    <s v="No"/>
    <n v="4"/>
    <x v="4"/>
    <s v="Pacific"/>
    <x v="11"/>
    <x v="0"/>
    <x v="0"/>
  </r>
  <r>
    <n v="12558"/>
    <s v="MARRIED"/>
    <s v="FEMALEALE"/>
    <n v="20000"/>
    <n v="1"/>
    <s v="Bachelors"/>
    <s v="Clerical"/>
    <s v="Yes"/>
    <n v="0"/>
    <x v="0"/>
    <s v="Europe"/>
    <x v="27"/>
    <x v="1"/>
    <x v="0"/>
  </r>
  <r>
    <n v="24871"/>
    <s v="SINGLE"/>
    <s v="FEMALEALE"/>
    <n v="90000"/>
    <n v="4"/>
    <s v="High School"/>
    <s v="Management"/>
    <s v="No"/>
    <n v="3"/>
    <x v="2"/>
    <s v="Europe"/>
    <x v="16"/>
    <x v="1"/>
    <x v="0"/>
  </r>
  <r>
    <n v="17319"/>
    <s v="SINGLE"/>
    <s v="FEMALEALE"/>
    <n v="70000"/>
    <n v="0"/>
    <s v="Bachelors"/>
    <s v="Professional"/>
    <s v="No"/>
    <n v="1"/>
    <x v="2"/>
    <s v="Pacific"/>
    <x v="0"/>
    <x v="1"/>
    <x v="0"/>
  </r>
  <r>
    <n v="28906"/>
    <s v="MARRIED"/>
    <s v="MALE"/>
    <n v="80000"/>
    <n v="4"/>
    <s v="High School"/>
    <s v="Professional"/>
    <s v="Yes"/>
    <n v="2"/>
    <x v="4"/>
    <s v="Europe"/>
    <x v="9"/>
    <x v="0"/>
    <x v="0"/>
  </r>
  <r>
    <n v="12808"/>
    <s v="MARRIED"/>
    <s v="MALE"/>
    <n v="40000"/>
    <n v="0"/>
    <s v="Bachelors"/>
    <s v="Clerical"/>
    <s v="Yes"/>
    <n v="0"/>
    <x v="0"/>
    <s v="Europe"/>
    <x v="13"/>
    <x v="1"/>
    <x v="1"/>
  </r>
  <r>
    <n v="20567"/>
    <s v="MARRIED"/>
    <s v="MALE"/>
    <n v="130000"/>
    <n v="4"/>
    <s v="Partial College"/>
    <s v="Professional"/>
    <s v="No"/>
    <n v="4"/>
    <x v="2"/>
    <s v="Europe"/>
    <x v="33"/>
    <x v="1"/>
    <x v="1"/>
  </r>
  <r>
    <n v="25502"/>
    <s v="MARRIED"/>
    <s v="FEMALEALE"/>
    <n v="40000"/>
    <n v="1"/>
    <s v="Bachelors"/>
    <s v="Skilled Manual"/>
    <s v="Yes"/>
    <n v="0"/>
    <x v="0"/>
    <s v="Europe"/>
    <x v="1"/>
    <x v="1"/>
    <x v="1"/>
  </r>
  <r>
    <n v="15580"/>
    <s v="MARRIED"/>
    <s v="MALE"/>
    <n v="60000"/>
    <n v="2"/>
    <s v="Bachelors"/>
    <s v="Professional"/>
    <s v="Yes"/>
    <n v="1"/>
    <x v="1"/>
    <s v="Pacific"/>
    <x v="13"/>
    <x v="1"/>
    <x v="1"/>
  </r>
  <r>
    <n v="24185"/>
    <s v="SINGLE"/>
    <s v="FEMALEALE"/>
    <n v="10000"/>
    <n v="1"/>
    <s v="High School"/>
    <s v="Manual"/>
    <s v="No"/>
    <n v="1"/>
    <x v="3"/>
    <s v="Europe"/>
    <x v="12"/>
    <x v="1"/>
    <x v="0"/>
  </r>
  <r>
    <n v="19291"/>
    <s v="SINGLE"/>
    <s v="FEMALEALE"/>
    <n v="10000"/>
    <n v="2"/>
    <s v="High School"/>
    <s v="Manual"/>
    <s v="Yes"/>
    <n v="0"/>
    <x v="0"/>
    <s v="Europe"/>
    <x v="11"/>
    <x v="1"/>
    <x v="0"/>
  </r>
  <r>
    <n v="16713"/>
    <s v="MARRIED"/>
    <s v="MALE"/>
    <n v="40000"/>
    <n v="2"/>
    <s v="Bachelors"/>
    <s v="Management"/>
    <s v="Yes"/>
    <n v="1"/>
    <x v="0"/>
    <s v="Pacific"/>
    <x v="31"/>
    <x v="1"/>
    <x v="1"/>
  </r>
  <r>
    <n v="16185"/>
    <s v="SINGLE"/>
    <s v="MALE"/>
    <n v="60000"/>
    <n v="4"/>
    <s v="Bachelors"/>
    <s v="Professional"/>
    <s v="Yes"/>
    <n v="3"/>
    <x v="4"/>
    <s v="Pacific"/>
    <x v="3"/>
    <x v="0"/>
    <x v="0"/>
  </r>
  <r>
    <n v="14927"/>
    <s v="MARRIED"/>
    <s v="FEMALEALE"/>
    <n v="30000"/>
    <n v="1"/>
    <s v="Bachelors"/>
    <s v="Clerical"/>
    <s v="Yes"/>
    <n v="0"/>
    <x v="0"/>
    <s v="Europe"/>
    <x v="34"/>
    <x v="1"/>
    <x v="1"/>
  </r>
  <r>
    <n v="29337"/>
    <s v="SINGLE"/>
    <s v="MALE"/>
    <n v="30000"/>
    <n v="2"/>
    <s v="Partial College"/>
    <s v="Clerical"/>
    <s v="Yes"/>
    <n v="2"/>
    <x v="2"/>
    <s v="Pacific"/>
    <x v="35"/>
    <x v="1"/>
    <x v="0"/>
  </r>
  <r>
    <n v="29355"/>
    <s v="MARRIED"/>
    <s v="FEMALEALE"/>
    <n v="40000"/>
    <n v="0"/>
    <s v="Graduate Degree"/>
    <s v="Clerical"/>
    <s v="Yes"/>
    <n v="0"/>
    <x v="0"/>
    <s v="Europe"/>
    <x v="34"/>
    <x v="1"/>
    <x v="1"/>
  </r>
  <r>
    <n v="25303"/>
    <s v="SINGLE"/>
    <s v="MALE"/>
    <n v="30000"/>
    <n v="0"/>
    <s v="High School"/>
    <s v="Manual"/>
    <s v="Yes"/>
    <n v="1"/>
    <x v="1"/>
    <s v="Europe"/>
    <x v="6"/>
    <x v="2"/>
    <x v="1"/>
  </r>
  <r>
    <n v="14813"/>
    <s v="SINGLE"/>
    <s v="FEMALEALE"/>
    <n v="20000"/>
    <n v="4"/>
    <s v="High School"/>
    <s v="Manual"/>
    <s v="Yes"/>
    <n v="1"/>
    <x v="0"/>
    <s v="Europe"/>
    <x v="1"/>
    <x v="1"/>
    <x v="1"/>
  </r>
  <r>
    <n v="16438"/>
    <s v="MARRIED"/>
    <s v="FEMALEALE"/>
    <n v="10000"/>
    <n v="0"/>
    <s v="Partial High School"/>
    <s v="Manual"/>
    <s v="No"/>
    <n v="2"/>
    <x v="0"/>
    <s v="Europe"/>
    <x v="25"/>
    <x v="1"/>
    <x v="0"/>
  </r>
  <r>
    <n v="14238"/>
    <s v="MARRIED"/>
    <s v="MALE"/>
    <n v="120000"/>
    <n v="0"/>
    <s v="Partial High School"/>
    <s v="Professional"/>
    <s v="Yes"/>
    <n v="4"/>
    <x v="4"/>
    <s v="Pacific"/>
    <x v="4"/>
    <x v="1"/>
    <x v="1"/>
  </r>
  <r>
    <n v="16200"/>
    <s v="SINGLE"/>
    <s v="FEMALEALE"/>
    <n v="10000"/>
    <n v="0"/>
    <s v="Partial High School"/>
    <s v="Manual"/>
    <s v="No"/>
    <n v="2"/>
    <x v="0"/>
    <s v="Europe"/>
    <x v="11"/>
    <x v="1"/>
    <x v="0"/>
  </r>
  <r>
    <n v="24857"/>
    <s v="MARRIED"/>
    <s v="FEMALEALE"/>
    <n v="130000"/>
    <n v="3"/>
    <s v="High School"/>
    <s v="Professional"/>
    <s v="Yes"/>
    <n v="4"/>
    <x v="0"/>
    <s v="Europe"/>
    <x v="31"/>
    <x v="0"/>
    <x v="0"/>
  </r>
  <r>
    <n v="26956"/>
    <s v="SINGLE"/>
    <s v="FEMALEALE"/>
    <n v="20000"/>
    <n v="0"/>
    <s v="Partial College"/>
    <s v="Manual"/>
    <s v="No"/>
    <n v="1"/>
    <x v="1"/>
    <s v="Europe"/>
    <x v="4"/>
    <x v="1"/>
    <x v="1"/>
  </r>
  <r>
    <n v="14517"/>
    <s v="MARRIED"/>
    <s v="FEMALEALE"/>
    <n v="20000"/>
    <n v="3"/>
    <s v="High School"/>
    <s v="Skilled Manual"/>
    <s v="No"/>
    <n v="2"/>
    <x v="3"/>
    <s v="Pacific"/>
    <x v="24"/>
    <x v="2"/>
    <x v="0"/>
  </r>
  <r>
    <n v="12678"/>
    <s v="SINGLE"/>
    <s v="FEMALEALE"/>
    <n v="130000"/>
    <n v="4"/>
    <s v="High School"/>
    <s v="Management"/>
    <s v="Yes"/>
    <n v="4"/>
    <x v="0"/>
    <s v="Pacific"/>
    <x v="23"/>
    <x v="2"/>
    <x v="0"/>
  </r>
  <r>
    <n v="16188"/>
    <s v="SINGLE"/>
    <s v="FEMALEALE"/>
    <n v="20000"/>
    <n v="0"/>
    <s v="Partial High School"/>
    <s v="Manual"/>
    <s v="No"/>
    <n v="2"/>
    <x v="3"/>
    <s v="Europe"/>
    <x v="22"/>
    <x v="1"/>
    <x v="0"/>
  </r>
  <r>
    <n v="27969"/>
    <s v="MARRIED"/>
    <s v="MALE"/>
    <n v="80000"/>
    <n v="0"/>
    <s v="Bachelors"/>
    <s v="Professional"/>
    <s v="Yes"/>
    <n v="2"/>
    <x v="4"/>
    <s v="Pacific"/>
    <x v="19"/>
    <x v="0"/>
    <x v="1"/>
  </r>
  <r>
    <n v="15752"/>
    <s v="MARRIED"/>
    <s v="MALE"/>
    <n v="80000"/>
    <n v="2"/>
    <s v="High School"/>
    <s v="Skilled Manual"/>
    <s v="No"/>
    <n v="2"/>
    <x v="3"/>
    <s v="Pacific"/>
    <x v="5"/>
    <x v="1"/>
    <x v="1"/>
  </r>
  <r>
    <n v="27745"/>
    <s v="SINGLE"/>
    <s v="MALE"/>
    <n v="40000"/>
    <n v="2"/>
    <s v="Bachelors"/>
    <s v="Management"/>
    <s v="Yes"/>
    <n v="2"/>
    <x v="2"/>
    <s v="Pacific"/>
    <x v="18"/>
    <x v="1"/>
    <x v="1"/>
  </r>
  <r>
    <n v="20828"/>
    <s v="MARRIED"/>
    <s v="FEMALEALE"/>
    <n v="30000"/>
    <n v="4"/>
    <s v="Graduate Degree"/>
    <s v="Clerical"/>
    <s v="Yes"/>
    <n v="0"/>
    <x v="0"/>
    <s v="Europe"/>
    <x v="12"/>
    <x v="1"/>
    <x v="1"/>
  </r>
  <r>
    <n v="19461"/>
    <s v="SINGLE"/>
    <s v="FEMALEALE"/>
    <n v="10000"/>
    <n v="4"/>
    <s v="Partial High School"/>
    <s v="Manual"/>
    <s v="Yes"/>
    <n v="2"/>
    <x v="0"/>
    <s v="Europe"/>
    <x v="8"/>
    <x v="2"/>
    <x v="0"/>
  </r>
  <r>
    <n v="26941"/>
    <s v="MARRIED"/>
    <s v="MALE"/>
    <n v="30000"/>
    <n v="0"/>
    <s v="Bachelors"/>
    <s v="Clerical"/>
    <s v="Yes"/>
    <n v="0"/>
    <x v="0"/>
    <s v="Europe"/>
    <x v="15"/>
    <x v="1"/>
    <x v="1"/>
  </r>
  <r>
    <n v="28412"/>
    <s v="SINGLE"/>
    <s v="MALE"/>
    <n v="20000"/>
    <n v="0"/>
    <s v="High School"/>
    <s v="Manual"/>
    <s v="No"/>
    <n v="1"/>
    <x v="1"/>
    <s v="Europe"/>
    <x v="19"/>
    <x v="2"/>
    <x v="0"/>
  </r>
  <r>
    <n v="24485"/>
    <s v="SINGLE"/>
    <s v="MALE"/>
    <n v="40000"/>
    <n v="2"/>
    <s v="Bachelors"/>
    <s v="Management"/>
    <s v="No"/>
    <n v="1"/>
    <x v="2"/>
    <s v="Pacific"/>
    <x v="31"/>
    <x v="1"/>
    <x v="1"/>
  </r>
  <r>
    <n v="16514"/>
    <s v="SINGLE"/>
    <s v="MALE"/>
    <n v="10000"/>
    <n v="0"/>
    <s v="Partial College"/>
    <s v="Manual"/>
    <s v="Yes"/>
    <n v="1"/>
    <x v="3"/>
    <s v="Pacific"/>
    <x v="22"/>
    <x v="1"/>
    <x v="1"/>
  </r>
  <r>
    <n v="17191"/>
    <s v="SINGLE"/>
    <s v="MALE"/>
    <n v="130000"/>
    <n v="3"/>
    <s v="Partial College"/>
    <s v="Professional"/>
    <s v="No"/>
    <n v="3"/>
    <x v="0"/>
    <s v="Europe"/>
    <x v="36"/>
    <x v="2"/>
    <x v="1"/>
  </r>
  <r>
    <n v="19608"/>
    <s v="MARRIED"/>
    <s v="MALE"/>
    <n v="80000"/>
    <n v="5"/>
    <s v="Bachelors"/>
    <s v="Professional"/>
    <s v="Yes"/>
    <n v="4"/>
    <x v="3"/>
    <s v="Pacific"/>
    <x v="8"/>
    <x v="1"/>
    <x v="0"/>
  </r>
  <r>
    <n v="24119"/>
    <s v="SINGLE"/>
    <s v="MALE"/>
    <n v="30000"/>
    <n v="0"/>
    <s v="Partial College"/>
    <s v="Clerical"/>
    <s v="No"/>
    <n v="1"/>
    <x v="1"/>
    <s v="Europe"/>
    <x v="19"/>
    <x v="2"/>
    <x v="0"/>
  </r>
  <r>
    <n v="25458"/>
    <s v="MARRIED"/>
    <s v="MALE"/>
    <n v="20000"/>
    <n v="1"/>
    <s v="High School"/>
    <s v="Manual"/>
    <s v="No"/>
    <n v="1"/>
    <x v="3"/>
    <s v="Europe"/>
    <x v="8"/>
    <x v="2"/>
    <x v="1"/>
  </r>
  <r>
    <n v="26886"/>
    <s v="SINGLE"/>
    <s v="FEMALEALE"/>
    <n v="30000"/>
    <n v="0"/>
    <s v="Partial College"/>
    <s v="Clerical"/>
    <s v="No"/>
    <n v="1"/>
    <x v="0"/>
    <s v="Europe"/>
    <x v="19"/>
    <x v="1"/>
    <x v="1"/>
  </r>
  <r>
    <n v="28436"/>
    <s v="SINGLE"/>
    <s v="MALE"/>
    <n v="30000"/>
    <n v="0"/>
    <s v="Partial College"/>
    <s v="Clerical"/>
    <s v="No"/>
    <n v="1"/>
    <x v="0"/>
    <s v="Europe"/>
    <x v="25"/>
    <x v="1"/>
    <x v="1"/>
  </r>
  <r>
    <n v="19562"/>
    <s v="SINGLE"/>
    <s v="FEMALEALE"/>
    <n v="60000"/>
    <n v="2"/>
    <s v="Bachelors"/>
    <s v="Professional"/>
    <s v="Yes"/>
    <n v="1"/>
    <x v="1"/>
    <s v="Pacific"/>
    <x v="34"/>
    <x v="1"/>
    <x v="1"/>
  </r>
  <r>
    <n v="15608"/>
    <s v="SINGLE"/>
    <s v="FEMALEALE"/>
    <n v="30000"/>
    <n v="0"/>
    <s v="Partial College"/>
    <s v="Clerical"/>
    <s v="No"/>
    <n v="1"/>
    <x v="1"/>
    <s v="Europe"/>
    <x v="6"/>
    <x v="0"/>
    <x v="0"/>
  </r>
  <r>
    <n v="16487"/>
    <s v="SINGLE"/>
    <s v="FEMALEALE"/>
    <n v="30000"/>
    <n v="3"/>
    <s v="High School"/>
    <s v="Skilled Manual"/>
    <s v="Yes"/>
    <n v="2"/>
    <x v="2"/>
    <s v="Pacific"/>
    <x v="10"/>
    <x v="1"/>
    <x v="0"/>
  </r>
  <r>
    <n v="17197"/>
    <s v="SINGLE"/>
    <s v="FEMALEALE"/>
    <n v="90000"/>
    <n v="5"/>
    <s v="Partial College"/>
    <s v="Professional"/>
    <s v="Yes"/>
    <n v="2"/>
    <x v="4"/>
    <s v="Europe"/>
    <x v="24"/>
    <x v="1"/>
    <x v="0"/>
  </r>
  <r>
    <n v="12507"/>
    <s v="MARRIED"/>
    <s v="MALE"/>
    <n v="30000"/>
    <n v="1"/>
    <s v="Partial College"/>
    <s v="Clerical"/>
    <s v="Yes"/>
    <n v="1"/>
    <x v="0"/>
    <s v="Europe"/>
    <x v="1"/>
    <x v="2"/>
    <x v="0"/>
  </r>
  <r>
    <n v="23940"/>
    <s v="MARRIED"/>
    <s v="MALE"/>
    <n v="40000"/>
    <n v="1"/>
    <s v="Bachelors"/>
    <s v="Skilled Manual"/>
    <s v="Yes"/>
    <n v="1"/>
    <x v="0"/>
    <s v="Europe"/>
    <x v="20"/>
    <x v="1"/>
    <x v="1"/>
  </r>
  <r>
    <n v="19441"/>
    <s v="MARRIED"/>
    <s v="MALE"/>
    <n v="40000"/>
    <n v="0"/>
    <s v="Graduate Degree"/>
    <s v="Clerical"/>
    <s v="Yes"/>
    <n v="0"/>
    <x v="0"/>
    <s v="Europe"/>
    <x v="37"/>
    <x v="1"/>
    <x v="1"/>
  </r>
  <r>
    <n v="26852"/>
    <s v="MARRIED"/>
    <s v="FEMALEALE"/>
    <n v="20000"/>
    <n v="3"/>
    <s v="High School"/>
    <s v="Manual"/>
    <s v="Yes"/>
    <n v="2"/>
    <x v="0"/>
    <s v="Europe"/>
    <x v="1"/>
    <x v="1"/>
    <x v="0"/>
  </r>
  <r>
    <n v="12274"/>
    <s v="SINGLE"/>
    <s v="MALE"/>
    <n v="10000"/>
    <n v="2"/>
    <s v="High School"/>
    <s v="Manual"/>
    <s v="Yes"/>
    <n v="0"/>
    <x v="0"/>
    <s v="Europe"/>
    <x v="11"/>
    <x v="1"/>
    <x v="0"/>
  </r>
  <r>
    <n v="20236"/>
    <s v="SINGLE"/>
    <s v="MALE"/>
    <n v="60000"/>
    <n v="3"/>
    <s v="Bachelors"/>
    <s v="Professional"/>
    <s v="No"/>
    <n v="2"/>
    <x v="0"/>
    <s v="Pacific"/>
    <x v="1"/>
    <x v="1"/>
    <x v="1"/>
  </r>
  <r>
    <n v="24149"/>
    <s v="MARRIED"/>
    <s v="MALE"/>
    <n v="10000"/>
    <n v="2"/>
    <s v="Partial College"/>
    <s v="Manual"/>
    <s v="Yes"/>
    <n v="0"/>
    <x v="3"/>
    <s v="Europe"/>
    <x v="38"/>
    <x v="1"/>
    <x v="0"/>
  </r>
  <r>
    <n v="26139"/>
    <s v="SINGLE"/>
    <s v="MALE"/>
    <n v="60000"/>
    <n v="1"/>
    <s v="Partial College"/>
    <s v="Skilled Manual"/>
    <s v="Yes"/>
    <n v="1"/>
    <x v="2"/>
    <s v="Pacific"/>
    <x v="12"/>
    <x v="2"/>
    <x v="0"/>
  </r>
  <r>
    <n v="18491"/>
    <s v="SINGLE"/>
    <s v="FEMALEALE"/>
    <n v="70000"/>
    <n v="2"/>
    <s v="High School"/>
    <s v="Professional"/>
    <s v="Yes"/>
    <n v="2"/>
    <x v="2"/>
    <s v="Pacific"/>
    <x v="38"/>
    <x v="1"/>
    <x v="1"/>
  </r>
  <r>
    <n v="22707"/>
    <s v="SINGLE"/>
    <s v="FEMALEALE"/>
    <n v="30000"/>
    <n v="0"/>
    <s v="Partial College"/>
    <s v="Clerical"/>
    <s v="No"/>
    <n v="1"/>
    <x v="1"/>
    <s v="Europe"/>
    <x v="25"/>
    <x v="1"/>
    <x v="0"/>
  </r>
  <r>
    <n v="20430"/>
    <s v="MARRIED"/>
    <s v="MALE"/>
    <n v="70000"/>
    <n v="2"/>
    <s v="Partial College"/>
    <s v="Skilled Manual"/>
    <s v="Yes"/>
    <n v="2"/>
    <x v="2"/>
    <s v="Pacific"/>
    <x v="31"/>
    <x v="1"/>
    <x v="1"/>
  </r>
  <r>
    <n v="27494"/>
    <s v="SINGLE"/>
    <s v="FEMALEALE"/>
    <n v="40000"/>
    <n v="2"/>
    <s v="Partial College"/>
    <s v="Skilled Manual"/>
    <s v="No"/>
    <n v="2"/>
    <x v="3"/>
    <s v="Pacific"/>
    <x v="39"/>
    <x v="1"/>
    <x v="1"/>
  </r>
  <r>
    <n v="26829"/>
    <s v="MARRIED"/>
    <s v="FEMALEALE"/>
    <n v="40000"/>
    <n v="0"/>
    <s v="Bachelors"/>
    <s v="Clerical"/>
    <s v="Yes"/>
    <n v="0"/>
    <x v="0"/>
    <s v="Europe"/>
    <x v="13"/>
    <x v="1"/>
    <x v="1"/>
  </r>
  <r>
    <n v="28395"/>
    <s v="SINGLE"/>
    <s v="MALE"/>
    <n v="40000"/>
    <n v="0"/>
    <s v="Bachelors"/>
    <s v="Professional"/>
    <s v="No"/>
    <n v="0"/>
    <x v="0"/>
    <s v="Europe"/>
    <x v="32"/>
    <x v="1"/>
    <x v="1"/>
  </r>
  <r>
    <n v="21006"/>
    <s v="SINGLE"/>
    <s v="FEMALEALE"/>
    <n v="30000"/>
    <n v="1"/>
    <s v="Partial College"/>
    <s v="Manual"/>
    <s v="No"/>
    <n v="0"/>
    <x v="0"/>
    <s v="Europe"/>
    <x v="30"/>
    <x v="1"/>
    <x v="1"/>
  </r>
  <r>
    <n v="14682"/>
    <s v="SINGLE"/>
    <s v="FEMALEALE"/>
    <n v="70000"/>
    <n v="0"/>
    <s v="Bachelors"/>
    <s v="Professional"/>
    <s v="No"/>
    <n v="1"/>
    <x v="2"/>
    <s v="Pacific"/>
    <x v="13"/>
    <x v="1"/>
    <x v="0"/>
  </r>
  <r>
    <n v="17650"/>
    <s v="SINGLE"/>
    <s v="FEMALEALE"/>
    <n v="40000"/>
    <n v="2"/>
    <s v="Partial College"/>
    <s v="Clerical"/>
    <s v="Yes"/>
    <n v="2"/>
    <x v="3"/>
    <s v="Europe"/>
    <x v="11"/>
    <x v="2"/>
    <x v="0"/>
  </r>
  <r>
    <n v="29191"/>
    <s v="SINGLE"/>
    <s v="FEMALEALE"/>
    <n v="130000"/>
    <n v="1"/>
    <s v="Graduate Degree"/>
    <s v="Management"/>
    <s v="No"/>
    <n v="1"/>
    <x v="0"/>
    <s v="Pacific"/>
    <x v="4"/>
    <x v="2"/>
    <x v="1"/>
  </r>
  <r>
    <n v="15030"/>
    <s v="MARRIED"/>
    <s v="MALE"/>
    <n v="20000"/>
    <n v="0"/>
    <s v="Bachelors"/>
    <s v="Clerical"/>
    <s v="Yes"/>
    <n v="0"/>
    <x v="0"/>
    <s v="Pacific"/>
    <x v="22"/>
    <x v="1"/>
    <x v="1"/>
  </r>
  <r>
    <n v="24140"/>
    <s v="SINGLE"/>
    <s v="MALE"/>
    <n v="10000"/>
    <n v="0"/>
    <s v="Graduate Degree"/>
    <s v="Manual"/>
    <s v="No"/>
    <n v="0"/>
    <x v="0"/>
    <s v="Europe"/>
    <x v="25"/>
    <x v="1"/>
    <x v="1"/>
  </r>
  <r>
    <n v="22496"/>
    <s v="MARRIED"/>
    <s v="FEMALEALE"/>
    <n v="30000"/>
    <n v="1"/>
    <s v="Bachelors"/>
    <s v="Skilled Manual"/>
    <s v="Yes"/>
    <n v="2"/>
    <x v="0"/>
    <s v="Europe"/>
    <x v="0"/>
    <x v="0"/>
    <x v="0"/>
  </r>
  <r>
    <n v="24065"/>
    <s v="SINGLE"/>
    <s v="FEMALEALE"/>
    <n v="20000"/>
    <n v="0"/>
    <s v="High School"/>
    <s v="Manual"/>
    <s v="Yes"/>
    <n v="0"/>
    <x v="0"/>
    <s v="Europe"/>
    <x v="8"/>
    <x v="2"/>
    <x v="1"/>
  </r>
  <r>
    <n v="19914"/>
    <s v="MARRIED"/>
    <s v="MALE"/>
    <n v="80000"/>
    <n v="5"/>
    <s v="Bachelors"/>
    <s v="Management"/>
    <s v="Yes"/>
    <n v="2"/>
    <x v="1"/>
    <s v="Europe"/>
    <x v="24"/>
    <x v="0"/>
    <x v="0"/>
  </r>
  <r>
    <n v="12871"/>
    <s v="SINGLE"/>
    <s v="FEMALEALE"/>
    <n v="30000"/>
    <n v="0"/>
    <s v="Partial College"/>
    <s v="Clerical"/>
    <s v="No"/>
    <n v="1"/>
    <x v="1"/>
    <s v="Europe"/>
    <x v="19"/>
    <x v="1"/>
    <x v="0"/>
  </r>
  <r>
    <n v="22988"/>
    <s v="MARRIED"/>
    <s v="FEMALEALE"/>
    <n v="40000"/>
    <n v="2"/>
    <s v="Bachelors"/>
    <s v="Management"/>
    <s v="Yes"/>
    <n v="2"/>
    <x v="2"/>
    <s v="Pacific"/>
    <x v="29"/>
    <x v="1"/>
    <x v="1"/>
  </r>
  <r>
    <n v="15922"/>
    <s v="MARRIED"/>
    <s v="MALE"/>
    <n v="150000"/>
    <n v="2"/>
    <s v="High School"/>
    <s v="Professional"/>
    <s v="Yes"/>
    <n v="4"/>
    <x v="0"/>
    <s v="Europe"/>
    <x v="28"/>
    <x v="0"/>
    <x v="0"/>
  </r>
  <r>
    <n v="12344"/>
    <s v="SINGLE"/>
    <s v="FEMALEALE"/>
    <n v="80000"/>
    <n v="0"/>
    <s v="Bachelors"/>
    <s v="Professional"/>
    <s v="No"/>
    <n v="3"/>
    <x v="4"/>
    <s v="Pacific"/>
    <x v="23"/>
    <x v="1"/>
    <x v="0"/>
  </r>
  <r>
    <n v="23627"/>
    <s v="SINGLE"/>
    <s v="FEMALEALE"/>
    <n v="100000"/>
    <n v="3"/>
    <s v="Partial College"/>
    <s v="Management"/>
    <s v="No"/>
    <n v="4"/>
    <x v="2"/>
    <s v="Europe"/>
    <x v="16"/>
    <x v="1"/>
    <x v="0"/>
  </r>
  <r>
    <n v="27775"/>
    <s v="SINGLE"/>
    <s v="FEMALEALE"/>
    <n v="40000"/>
    <n v="0"/>
    <s v="Bachelors"/>
    <s v="Clerical"/>
    <s v="No"/>
    <n v="0"/>
    <x v="0"/>
    <s v="Europe"/>
    <x v="13"/>
    <x v="1"/>
    <x v="1"/>
  </r>
  <r>
    <n v="29301"/>
    <s v="MARRIED"/>
    <s v="MALE"/>
    <n v="80000"/>
    <n v="5"/>
    <s v="Bachelors"/>
    <s v="Professional"/>
    <s v="Yes"/>
    <n v="4"/>
    <x v="3"/>
    <s v="Pacific"/>
    <x v="8"/>
    <x v="1"/>
    <x v="0"/>
  </r>
  <r>
    <n v="12716"/>
    <s v="SINGLE"/>
    <s v="MALE"/>
    <n v="30000"/>
    <n v="0"/>
    <s v="Partial College"/>
    <s v="Clerical"/>
    <s v="Yes"/>
    <n v="1"/>
    <x v="1"/>
    <s v="Europe"/>
    <x v="21"/>
    <x v="1"/>
    <x v="0"/>
  </r>
  <r>
    <n v="12472"/>
    <s v="MARRIED"/>
    <s v="MALE"/>
    <n v="30000"/>
    <n v="1"/>
    <s v="Bachelors"/>
    <s v="Clerical"/>
    <s v="Yes"/>
    <n v="1"/>
    <x v="1"/>
    <s v="Europe"/>
    <x v="32"/>
    <x v="1"/>
    <x v="0"/>
  </r>
  <r>
    <n v="20970"/>
    <s v="SINGLE"/>
    <s v="MALE"/>
    <n v="10000"/>
    <n v="2"/>
    <s v="Partial College"/>
    <s v="Manual"/>
    <s v="Yes"/>
    <n v="1"/>
    <x v="0"/>
    <s v="Europe"/>
    <x v="31"/>
    <x v="1"/>
    <x v="1"/>
  </r>
  <r>
    <n v="26818"/>
    <s v="SINGLE"/>
    <s v="MALE"/>
    <n v="10000"/>
    <n v="3"/>
    <s v="High School"/>
    <s v="Manual"/>
    <s v="Yes"/>
    <n v="1"/>
    <x v="0"/>
    <s v="Europe"/>
    <x v="32"/>
    <x v="0"/>
    <x v="1"/>
  </r>
  <r>
    <n v="12993"/>
    <s v="MARRIED"/>
    <s v="MALE"/>
    <n v="60000"/>
    <n v="2"/>
    <s v="Bachelors"/>
    <s v="Professional"/>
    <s v="Yes"/>
    <n v="1"/>
    <x v="1"/>
    <s v="Pacific"/>
    <x v="34"/>
    <x v="1"/>
    <x v="0"/>
  </r>
  <r>
    <n v="14192"/>
    <s v="MARRIED"/>
    <s v="MALE"/>
    <n v="90000"/>
    <n v="4"/>
    <s v="High School"/>
    <s v="Management"/>
    <s v="Yes"/>
    <n v="3"/>
    <x v="2"/>
    <s v="Europe"/>
    <x v="16"/>
    <x v="0"/>
    <x v="1"/>
  </r>
  <r>
    <n v="19477"/>
    <s v="MARRIED"/>
    <s v="MALE"/>
    <n v="40000"/>
    <n v="0"/>
    <s v="Bachelors"/>
    <s v="Professional"/>
    <s v="Yes"/>
    <n v="0"/>
    <x v="0"/>
    <s v="Europe"/>
    <x v="8"/>
    <x v="1"/>
    <x v="1"/>
  </r>
  <r>
    <n v="26796"/>
    <s v="SINGLE"/>
    <s v="MALE"/>
    <n v="40000"/>
    <n v="2"/>
    <s v="Bachelors"/>
    <s v="Management"/>
    <s v="Yes"/>
    <n v="2"/>
    <x v="2"/>
    <s v="Pacific"/>
    <x v="27"/>
    <x v="1"/>
    <x v="1"/>
  </r>
  <r>
    <n v="21094"/>
    <s v="SINGLE"/>
    <s v="FEMALEALE"/>
    <n v="30000"/>
    <n v="2"/>
    <s v="Partial College"/>
    <s v="Clerical"/>
    <s v="Yes"/>
    <n v="2"/>
    <x v="0"/>
    <s v="Europe"/>
    <x v="0"/>
    <x v="1"/>
    <x v="0"/>
  </r>
  <r>
    <n v="12234"/>
    <s v="MARRIED"/>
    <s v="MALE"/>
    <n v="10000"/>
    <n v="2"/>
    <s v="Partial College"/>
    <s v="Manual"/>
    <s v="Yes"/>
    <n v="1"/>
    <x v="1"/>
    <s v="Europe"/>
    <x v="31"/>
    <x v="1"/>
    <x v="0"/>
  </r>
  <r>
    <n v="28683"/>
    <s v="SINGLE"/>
    <s v="FEMALEALE"/>
    <n v="10000"/>
    <n v="1"/>
    <s v="High School"/>
    <s v="Manual"/>
    <s v="No"/>
    <n v="1"/>
    <x v="2"/>
    <s v="Europe"/>
    <x v="11"/>
    <x v="1"/>
    <x v="1"/>
  </r>
  <r>
    <n v="17994"/>
    <s v="SINGLE"/>
    <s v="MALE"/>
    <n v="20000"/>
    <n v="2"/>
    <s v="High School"/>
    <s v="Manual"/>
    <s v="Yes"/>
    <n v="2"/>
    <x v="0"/>
    <s v="Europe"/>
    <x v="0"/>
    <x v="0"/>
    <x v="0"/>
  </r>
  <r>
    <n v="24273"/>
    <s v="MARRIED"/>
    <s v="FEMALEALE"/>
    <n v="20000"/>
    <n v="2"/>
    <s v="Partial High School"/>
    <s v="Clerical"/>
    <s v="Yes"/>
    <n v="2"/>
    <x v="2"/>
    <s v="Pacific"/>
    <x v="10"/>
    <x v="1"/>
    <x v="1"/>
  </r>
  <r>
    <n v="26547"/>
    <s v="SINGLE"/>
    <s v="FEMALEALE"/>
    <n v="30000"/>
    <n v="2"/>
    <s v="Partial College"/>
    <s v="Clerical"/>
    <s v="No"/>
    <n v="2"/>
    <x v="2"/>
    <s v="Pacific"/>
    <x v="2"/>
    <x v="2"/>
    <x v="1"/>
  </r>
  <r>
    <n v="22500"/>
    <s v="SINGLE"/>
    <s v="MALE"/>
    <n v="40000"/>
    <n v="0"/>
    <s v="Bachelors"/>
    <s v="Professional"/>
    <s v="No"/>
    <n v="0"/>
    <x v="0"/>
    <s v="Europe"/>
    <x v="8"/>
    <x v="1"/>
    <x v="1"/>
  </r>
  <r>
    <n v="23993"/>
    <s v="SINGLE"/>
    <s v="FEMALEALE"/>
    <n v="10000"/>
    <n v="0"/>
    <s v="Partial College"/>
    <s v="Manual"/>
    <s v="No"/>
    <n v="1"/>
    <x v="0"/>
    <s v="Pacific"/>
    <x v="22"/>
    <x v="1"/>
    <x v="1"/>
  </r>
  <r>
    <n v="14832"/>
    <s v="MARRIED"/>
    <s v="MALE"/>
    <n v="40000"/>
    <n v="1"/>
    <s v="Bachelors"/>
    <s v="Skilled Manual"/>
    <s v="Yes"/>
    <n v="0"/>
    <x v="0"/>
    <s v="Europe"/>
    <x v="0"/>
    <x v="1"/>
    <x v="1"/>
  </r>
  <r>
    <n v="16614"/>
    <s v="MARRIED"/>
    <s v="FEMALEALE"/>
    <n v="80000"/>
    <n v="0"/>
    <s v="Bachelors"/>
    <s v="Professional"/>
    <s v="Yes"/>
    <n v="3"/>
    <x v="4"/>
    <s v="Pacific"/>
    <x v="21"/>
    <x v="1"/>
    <x v="0"/>
  </r>
  <r>
    <n v="20877"/>
    <s v="SINGLE"/>
    <s v="MALE"/>
    <n v="30000"/>
    <n v="1"/>
    <s v="Bachelors"/>
    <s v="Clerical"/>
    <s v="Yes"/>
    <n v="0"/>
    <x v="3"/>
    <s v="Europe"/>
    <x v="34"/>
    <x v="1"/>
    <x v="1"/>
  </r>
  <r>
    <n v="20729"/>
    <s v="MARRIED"/>
    <s v="FEMALEALE"/>
    <n v="40000"/>
    <n v="2"/>
    <s v="Partial College"/>
    <s v="Clerical"/>
    <s v="No"/>
    <n v="1"/>
    <x v="0"/>
    <s v="Europe"/>
    <x v="17"/>
    <x v="1"/>
    <x v="0"/>
  </r>
  <r>
    <n v="22464"/>
    <s v="MARRIED"/>
    <s v="MALE"/>
    <n v="40000"/>
    <n v="0"/>
    <s v="Graduate Degree"/>
    <s v="Clerical"/>
    <s v="Yes"/>
    <n v="0"/>
    <x v="0"/>
    <s v="Europe"/>
    <x v="34"/>
    <x v="0"/>
    <x v="1"/>
  </r>
  <r>
    <n v="19475"/>
    <s v="MARRIED"/>
    <s v="FEMALEALE"/>
    <n v="40000"/>
    <n v="0"/>
    <s v="Bachelors"/>
    <s v="Professional"/>
    <s v="No"/>
    <n v="0"/>
    <x v="0"/>
    <s v="Europe"/>
    <x v="8"/>
    <x v="2"/>
    <x v="1"/>
  </r>
  <r>
    <n v="19675"/>
    <s v="MARRIED"/>
    <s v="MALE"/>
    <n v="20000"/>
    <n v="4"/>
    <s v="High School"/>
    <s v="Skilled Manual"/>
    <s v="Yes"/>
    <n v="2"/>
    <x v="2"/>
    <s v="Pacific"/>
    <x v="2"/>
    <x v="1"/>
    <x v="0"/>
  </r>
  <r>
    <n v="12728"/>
    <s v="SINGLE"/>
    <s v="MALE"/>
    <n v="30000"/>
    <n v="0"/>
    <s v="Partial College"/>
    <s v="Clerical"/>
    <s v="No"/>
    <n v="1"/>
    <x v="3"/>
    <s v="Europe"/>
    <x v="40"/>
    <x v="1"/>
    <x v="0"/>
  </r>
  <r>
    <n v="26154"/>
    <s v="MARRIED"/>
    <s v="MALE"/>
    <n v="60000"/>
    <n v="1"/>
    <s v="Partial College"/>
    <s v="Skilled Manual"/>
    <s v="Yes"/>
    <n v="1"/>
    <x v="2"/>
    <s v="Pacific"/>
    <x v="1"/>
    <x v="1"/>
    <x v="1"/>
  </r>
  <r>
    <n v="29117"/>
    <s v="SINGLE"/>
    <s v="MALE"/>
    <n v="100000"/>
    <n v="1"/>
    <s v="Bachelors"/>
    <s v="Management"/>
    <s v="No"/>
    <n v="3"/>
    <x v="0"/>
    <s v="Pacific"/>
    <x v="28"/>
    <x v="1"/>
    <x v="0"/>
  </r>
  <r>
    <n v="17845"/>
    <s v="SINGLE"/>
    <s v="FEMALEALE"/>
    <n v="20000"/>
    <n v="0"/>
    <s v="Partial High School"/>
    <s v="Manual"/>
    <s v="No"/>
    <n v="2"/>
    <x v="3"/>
    <s v="Europe"/>
    <x v="21"/>
    <x v="1"/>
    <x v="0"/>
  </r>
  <r>
    <n v="25058"/>
    <s v="MARRIED"/>
    <s v="MALE"/>
    <n v="100000"/>
    <n v="1"/>
    <s v="Bachelors"/>
    <s v="Management"/>
    <s v="Yes"/>
    <n v="3"/>
    <x v="1"/>
    <s v="Pacific"/>
    <x v="15"/>
    <x v="1"/>
    <x v="0"/>
  </r>
  <r>
    <n v="23426"/>
    <s v="SINGLE"/>
    <s v="MALE"/>
    <n v="80000"/>
    <n v="5"/>
    <s v="Graduate Degree"/>
    <s v="Management"/>
    <s v="Yes"/>
    <n v="3"/>
    <x v="0"/>
    <s v="Pacific"/>
    <x v="8"/>
    <x v="0"/>
    <x v="0"/>
  </r>
  <r>
    <n v="14798"/>
    <s v="SINGLE"/>
    <s v="FEMALEALE"/>
    <n v="10000"/>
    <n v="4"/>
    <s v="Partial High School"/>
    <s v="Manual"/>
    <s v="Yes"/>
    <n v="2"/>
    <x v="0"/>
    <s v="Europe"/>
    <x v="3"/>
    <x v="1"/>
    <x v="1"/>
  </r>
  <r>
    <n v="12664"/>
    <s v="MARRIED"/>
    <s v="FEMALEALE"/>
    <n v="130000"/>
    <n v="5"/>
    <s v="Partial College"/>
    <s v="Professional"/>
    <s v="Yes"/>
    <n v="4"/>
    <x v="0"/>
    <s v="Europe"/>
    <x v="14"/>
    <x v="1"/>
    <x v="0"/>
  </r>
  <r>
    <n v="23979"/>
    <s v="SINGLE"/>
    <s v="MALE"/>
    <n v="10000"/>
    <n v="2"/>
    <s v="Partial College"/>
    <s v="Manual"/>
    <s v="No"/>
    <n v="0"/>
    <x v="0"/>
    <s v="Europe"/>
    <x v="5"/>
    <x v="1"/>
    <x v="0"/>
  </r>
  <r>
    <n v="25605"/>
    <s v="SINGLE"/>
    <s v="FEMALEALE"/>
    <n v="20000"/>
    <n v="2"/>
    <s v="Partial College"/>
    <s v="Manual"/>
    <s v="No"/>
    <n v="1"/>
    <x v="0"/>
    <s v="Europe"/>
    <x v="9"/>
    <x v="1"/>
    <x v="1"/>
  </r>
  <r>
    <n v="20797"/>
    <s v="MARRIED"/>
    <s v="FEMALEALE"/>
    <n v="10000"/>
    <n v="1"/>
    <s v="Bachelors"/>
    <s v="Manual"/>
    <s v="Yes"/>
    <n v="0"/>
    <x v="0"/>
    <s v="Europe"/>
    <x v="28"/>
    <x v="1"/>
    <x v="0"/>
  </r>
  <r>
    <n v="21980"/>
    <s v="SINGLE"/>
    <s v="FEMALEALE"/>
    <n v="60000"/>
    <n v="1"/>
    <s v="Bachelors"/>
    <s v="Professional"/>
    <s v="Yes"/>
    <n v="1"/>
    <x v="2"/>
    <s v="Pacific"/>
    <x v="20"/>
    <x v="1"/>
    <x v="1"/>
  </r>
  <r>
    <n v="25460"/>
    <s v="MARRIED"/>
    <s v="FEMALEALE"/>
    <n v="20000"/>
    <n v="2"/>
    <s v="High School"/>
    <s v="Manual"/>
    <s v="Yes"/>
    <n v="0"/>
    <x v="0"/>
    <s v="Europe"/>
    <x v="8"/>
    <x v="1"/>
    <x v="1"/>
  </r>
  <r>
    <n v="29181"/>
    <s v="SINGLE"/>
    <s v="FEMALEALE"/>
    <n v="60000"/>
    <n v="2"/>
    <s v="Bachelors"/>
    <s v="Professional"/>
    <s v="No"/>
    <n v="1"/>
    <x v="0"/>
    <s v="Pacific"/>
    <x v="13"/>
    <x v="2"/>
    <x v="1"/>
  </r>
  <r>
    <n v="24279"/>
    <s v="SINGLE"/>
    <s v="MALE"/>
    <n v="40000"/>
    <n v="2"/>
    <s v="Partial College"/>
    <s v="Skilled Manual"/>
    <s v="No"/>
    <n v="2"/>
    <x v="3"/>
    <s v="Pacific"/>
    <x v="31"/>
    <x v="2"/>
    <x v="0"/>
  </r>
  <r>
    <n v="22402"/>
    <s v="MARRIED"/>
    <s v="MALE"/>
    <n v="10000"/>
    <n v="0"/>
    <s v="Partial College"/>
    <s v="Manual"/>
    <s v="Yes"/>
    <n v="1"/>
    <x v="1"/>
    <s v="Pacific"/>
    <x v="37"/>
    <x v="1"/>
    <x v="1"/>
  </r>
  <r>
    <n v="15465"/>
    <s v="MARRIED"/>
    <s v="FEMALEALE"/>
    <n v="10000"/>
    <n v="0"/>
    <s v="Partial College"/>
    <s v="Manual"/>
    <s v="No"/>
    <n v="1"/>
    <x v="0"/>
    <s v="Pacific"/>
    <x v="37"/>
    <x v="1"/>
    <x v="0"/>
  </r>
  <r>
    <n v="26757"/>
    <s v="SINGLE"/>
    <s v="MALE"/>
    <n v="90000"/>
    <n v="1"/>
    <s v="Bachelors"/>
    <s v="Professional"/>
    <s v="Yes"/>
    <n v="1"/>
    <x v="1"/>
    <s v="Pacific"/>
    <x v="15"/>
    <x v="1"/>
    <x v="1"/>
  </r>
  <r>
    <n v="14233"/>
    <s v="SINGLE"/>
    <s v="MALE"/>
    <n v="100000"/>
    <n v="0"/>
    <s v="High School"/>
    <s v="Management"/>
    <s v="Yes"/>
    <n v="3"/>
    <x v="4"/>
    <s v="Pacific"/>
    <x v="11"/>
    <x v="1"/>
    <x v="0"/>
  </r>
  <r>
    <n v="14058"/>
    <s v="SINGLE"/>
    <s v="MALE"/>
    <n v="70000"/>
    <n v="0"/>
    <s v="Bachelors"/>
    <s v="Professional"/>
    <s v="No"/>
    <n v="1"/>
    <x v="2"/>
    <s v="Pacific"/>
    <x v="3"/>
    <x v="0"/>
    <x v="1"/>
  </r>
  <r>
    <n v="12273"/>
    <s v="MARRIED"/>
    <s v="MALE"/>
    <n v="30000"/>
    <n v="1"/>
    <s v="Bachelors"/>
    <s v="Clerical"/>
    <s v="Yes"/>
    <n v="0"/>
    <x v="0"/>
    <s v="Europe"/>
    <x v="15"/>
    <x v="0"/>
    <x v="0"/>
  </r>
  <r>
    <n v="17203"/>
    <s v="MARRIED"/>
    <s v="FEMALEALE"/>
    <n v="130000"/>
    <n v="4"/>
    <s v="Partial College"/>
    <s v="Professional"/>
    <s v="Yes"/>
    <n v="4"/>
    <x v="2"/>
    <s v="Europe"/>
    <x v="33"/>
    <x v="1"/>
    <x v="1"/>
  </r>
  <r>
    <n v="18144"/>
    <s v="MARRIED"/>
    <s v="FEMALEALE"/>
    <n v="80000"/>
    <n v="5"/>
    <s v="Bachelors"/>
    <s v="Management"/>
    <s v="Yes"/>
    <n v="2"/>
    <x v="1"/>
    <s v="Europe"/>
    <x v="33"/>
    <x v="2"/>
    <x v="0"/>
  </r>
  <r>
    <n v="23963"/>
    <s v="MARRIED"/>
    <s v="MALE"/>
    <n v="10000"/>
    <n v="0"/>
    <s v="Partial High School"/>
    <s v="Manual"/>
    <s v="No"/>
    <n v="2"/>
    <x v="0"/>
    <s v="Europe"/>
    <x v="6"/>
    <x v="1"/>
    <x v="0"/>
  </r>
  <r>
    <n v="17907"/>
    <s v="MARRIED"/>
    <s v="FEMALEALE"/>
    <n v="10000"/>
    <n v="0"/>
    <s v="Partial College"/>
    <s v="Manual"/>
    <s v="Yes"/>
    <n v="1"/>
    <x v="1"/>
    <s v="Pacific"/>
    <x v="40"/>
    <x v="1"/>
    <x v="0"/>
  </r>
  <r>
    <n v="19442"/>
    <s v="SINGLE"/>
    <s v="MALE"/>
    <n v="50000"/>
    <n v="0"/>
    <s v="Graduate Degree"/>
    <s v="Skilled Manual"/>
    <s v="Yes"/>
    <n v="0"/>
    <x v="0"/>
    <s v="Europe"/>
    <x v="34"/>
    <x v="2"/>
    <x v="1"/>
  </r>
  <r>
    <n v="17504"/>
    <s v="SINGLE"/>
    <s v="FEMALEALE"/>
    <n v="80000"/>
    <n v="2"/>
    <s v="Partial College"/>
    <s v="Skilled Manual"/>
    <s v="Yes"/>
    <n v="2"/>
    <x v="2"/>
    <s v="Pacific"/>
    <x v="31"/>
    <x v="1"/>
    <x v="1"/>
  </r>
  <r>
    <n v="12253"/>
    <s v="SINGLE"/>
    <s v="FEMALEALE"/>
    <n v="20000"/>
    <n v="0"/>
    <s v="Partial College"/>
    <s v="Manual"/>
    <s v="Yes"/>
    <n v="0"/>
    <x v="0"/>
    <s v="Pacific"/>
    <x v="19"/>
    <x v="1"/>
    <x v="1"/>
  </r>
  <r>
    <n v="27304"/>
    <s v="SINGLE"/>
    <s v="FEMALEALE"/>
    <n v="110000"/>
    <n v="2"/>
    <s v="Partial College"/>
    <s v="Professional"/>
    <s v="No"/>
    <n v="3"/>
    <x v="2"/>
    <s v="Europe"/>
    <x v="28"/>
    <x v="1"/>
    <x v="0"/>
  </r>
  <r>
    <n v="14191"/>
    <s v="MARRIED"/>
    <s v="MALE"/>
    <n v="160000"/>
    <n v="4"/>
    <s v="Partial College"/>
    <s v="Professional"/>
    <s v="No"/>
    <n v="2"/>
    <x v="4"/>
    <s v="Europe"/>
    <x v="10"/>
    <x v="1"/>
    <x v="1"/>
  </r>
  <r>
    <n v="12212"/>
    <s v="MARRIED"/>
    <s v="FEMALEALE"/>
    <n v="10000"/>
    <n v="0"/>
    <s v="Graduate Degree"/>
    <s v="Manual"/>
    <s v="Yes"/>
    <n v="0"/>
    <x v="0"/>
    <s v="Europe"/>
    <x v="34"/>
    <x v="1"/>
    <x v="1"/>
  </r>
  <r>
    <n v="25529"/>
    <s v="SINGLE"/>
    <s v="MALE"/>
    <n v="10000"/>
    <n v="1"/>
    <s v="Graduate Degree"/>
    <s v="Manual"/>
    <s v="Yes"/>
    <n v="0"/>
    <x v="0"/>
    <s v="Europe"/>
    <x v="20"/>
    <x v="1"/>
    <x v="0"/>
  </r>
  <r>
    <n v="22170"/>
    <s v="MARRIED"/>
    <s v="FEMALEALE"/>
    <n v="30000"/>
    <n v="3"/>
    <s v="Partial College"/>
    <s v="Clerical"/>
    <s v="No"/>
    <n v="2"/>
    <x v="3"/>
    <s v="Pacific"/>
    <x v="10"/>
    <x v="0"/>
    <x v="1"/>
  </r>
  <r>
    <n v="19445"/>
    <s v="MARRIED"/>
    <s v="FEMALEALE"/>
    <n v="10000"/>
    <n v="2"/>
    <s v="High School"/>
    <s v="Manual"/>
    <s v="No"/>
    <n v="1"/>
    <x v="0"/>
    <s v="Europe"/>
    <x v="13"/>
    <x v="0"/>
    <x v="0"/>
  </r>
  <r>
    <n v="15265"/>
    <s v="SINGLE"/>
    <s v="MALE"/>
    <n v="40000"/>
    <n v="2"/>
    <s v="Bachelors"/>
    <s v="Management"/>
    <s v="Yes"/>
    <n v="2"/>
    <x v="2"/>
    <s v="Pacific"/>
    <x v="29"/>
    <x v="1"/>
    <x v="1"/>
  </r>
  <r>
    <n v="28918"/>
    <s v="MARRIED"/>
    <s v="FEMALEALE"/>
    <n v="130000"/>
    <n v="4"/>
    <s v="High School"/>
    <s v="Management"/>
    <s v="No"/>
    <n v="4"/>
    <x v="4"/>
    <s v="Europe"/>
    <x v="7"/>
    <x v="0"/>
    <x v="0"/>
  </r>
  <r>
    <n v="15799"/>
    <s v="MARRIED"/>
    <s v="FEMALEALE"/>
    <n v="90000"/>
    <n v="1"/>
    <s v="Bachelors"/>
    <s v="Professional"/>
    <s v="Yes"/>
    <n v="1"/>
    <x v="1"/>
    <s v="Pacific"/>
    <x v="15"/>
    <x v="0"/>
    <x v="1"/>
  </r>
  <r>
    <n v="11047"/>
    <s v="MARRIED"/>
    <s v="FEMALEALE"/>
    <n v="30000"/>
    <n v="3"/>
    <s v="High School"/>
    <s v="Skilled Manual"/>
    <s v="No"/>
    <n v="2"/>
    <x v="3"/>
    <s v="Pacific"/>
    <x v="16"/>
    <x v="1"/>
    <x v="1"/>
  </r>
  <r>
    <n v="18151"/>
    <s v="SINGLE"/>
    <s v="MALE"/>
    <n v="80000"/>
    <n v="5"/>
    <s v="Partial College"/>
    <s v="Professional"/>
    <s v="No"/>
    <n v="2"/>
    <x v="4"/>
    <s v="Europe"/>
    <x v="14"/>
    <x v="1"/>
    <x v="0"/>
  </r>
  <r>
    <n v="20606"/>
    <s v="MARRIED"/>
    <s v="FEMALEALE"/>
    <n v="70000"/>
    <n v="0"/>
    <s v="Bachelors"/>
    <s v="Professional"/>
    <s v="Yes"/>
    <n v="4"/>
    <x v="4"/>
    <s v="Pacific"/>
    <x v="21"/>
    <x v="1"/>
    <x v="1"/>
  </r>
  <r>
    <n v="19482"/>
    <s v="MARRIED"/>
    <s v="MALE"/>
    <n v="30000"/>
    <n v="1"/>
    <s v="Partial College"/>
    <s v="Clerical"/>
    <s v="Yes"/>
    <n v="1"/>
    <x v="0"/>
    <s v="Europe"/>
    <x v="20"/>
    <x v="1"/>
    <x v="1"/>
  </r>
  <r>
    <n v="16489"/>
    <s v="MARRIED"/>
    <s v="MALE"/>
    <n v="30000"/>
    <n v="3"/>
    <s v="High School"/>
    <s v="Skilled Manual"/>
    <s v="Yes"/>
    <n v="2"/>
    <x v="2"/>
    <s v="Pacific"/>
    <x v="10"/>
    <x v="0"/>
    <x v="0"/>
  </r>
  <r>
    <n v="26944"/>
    <s v="SINGLE"/>
    <s v="MALE"/>
    <n v="90000"/>
    <n v="2"/>
    <s v="High School"/>
    <s v="Manual"/>
    <s v="Yes"/>
    <n v="0"/>
    <x v="0"/>
    <s v="Europe"/>
    <x v="4"/>
    <x v="1"/>
    <x v="1"/>
  </r>
  <r>
    <n v="15682"/>
    <s v="SINGLE"/>
    <s v="FEMALEALE"/>
    <n v="80000"/>
    <n v="5"/>
    <s v="Bachelors"/>
    <s v="Management"/>
    <s v="Yes"/>
    <n v="2"/>
    <x v="4"/>
    <s v="Europe"/>
    <x v="24"/>
    <x v="1"/>
    <x v="0"/>
  </r>
  <r>
    <n v="26032"/>
    <s v="MARRIED"/>
    <s v="FEMALEALE"/>
    <n v="70000"/>
    <n v="5"/>
    <s v="Bachelors"/>
    <s v="Professional"/>
    <s v="Yes"/>
    <n v="4"/>
    <x v="4"/>
    <s v="Pacific"/>
    <x v="3"/>
    <x v="2"/>
    <x v="0"/>
  </r>
  <r>
    <n v="17843"/>
    <s v="SINGLE"/>
    <s v="FEMALEALE"/>
    <n v="10000"/>
    <n v="0"/>
    <s v="Partial High School"/>
    <s v="Manual"/>
    <s v="No"/>
    <n v="2"/>
    <x v="0"/>
    <s v="Europe"/>
    <x v="21"/>
    <x v="1"/>
    <x v="0"/>
  </r>
  <r>
    <n v="25559"/>
    <s v="SINGLE"/>
    <s v="MALE"/>
    <n v="20000"/>
    <n v="0"/>
    <s v="Bachelors"/>
    <s v="Clerical"/>
    <s v="Yes"/>
    <n v="0"/>
    <x v="0"/>
    <s v="Pacific"/>
    <x v="37"/>
    <x v="0"/>
    <x v="1"/>
  </r>
  <r>
    <n v="16209"/>
    <s v="SINGLE"/>
    <s v="FEMALEALE"/>
    <n v="50000"/>
    <n v="0"/>
    <s v="Graduate Degree"/>
    <s v="Skilled Manual"/>
    <s v="Yes"/>
    <n v="0"/>
    <x v="3"/>
    <s v="Europe"/>
    <x v="4"/>
    <x v="1"/>
    <x v="0"/>
  </r>
  <r>
    <n v="11147"/>
    <s v="MARRIED"/>
    <s v="MALE"/>
    <n v="60000"/>
    <n v="2"/>
    <s v="Graduate Degree"/>
    <s v="Management"/>
    <s v="Yes"/>
    <n v="1"/>
    <x v="0"/>
    <s v="Pacific"/>
    <x v="41"/>
    <x v="1"/>
    <x v="1"/>
  </r>
  <r>
    <n v="15214"/>
    <s v="SINGLE"/>
    <s v="FEMALEALE"/>
    <n v="100000"/>
    <n v="0"/>
    <s v="Graduate Degree"/>
    <s v="Management"/>
    <s v="No"/>
    <n v="1"/>
    <x v="3"/>
    <s v="Pacific"/>
    <x v="32"/>
    <x v="1"/>
    <x v="1"/>
  </r>
  <r>
    <n v="11453"/>
    <s v="SINGLE"/>
    <s v="MALE"/>
    <n v="80000"/>
    <n v="0"/>
    <s v="Bachelors"/>
    <s v="Professional"/>
    <s v="No"/>
    <n v="3"/>
    <x v="4"/>
    <s v="Pacific"/>
    <x v="6"/>
    <x v="2"/>
    <x v="1"/>
  </r>
  <r>
    <n v="24584"/>
    <s v="SINGLE"/>
    <s v="MALE"/>
    <n v="60000"/>
    <n v="0"/>
    <s v="Bachelors"/>
    <s v="Professional"/>
    <s v="No"/>
    <n v="3"/>
    <x v="1"/>
    <s v="Pacific"/>
    <x v="23"/>
    <x v="1"/>
    <x v="0"/>
  </r>
  <r>
    <n v="12585"/>
    <s v="MARRIED"/>
    <s v="MALE"/>
    <n v="10000"/>
    <n v="1"/>
    <s v="High School"/>
    <s v="Manual"/>
    <s v="Yes"/>
    <n v="0"/>
    <x v="1"/>
    <s v="Pacific"/>
    <x v="40"/>
    <x v="1"/>
    <x v="1"/>
  </r>
  <r>
    <n v="18626"/>
    <s v="SINGLE"/>
    <s v="MALE"/>
    <n v="40000"/>
    <n v="2"/>
    <s v="Partial College"/>
    <s v="Clerical"/>
    <s v="Yes"/>
    <n v="0"/>
    <x v="3"/>
    <s v="Europe"/>
    <x v="6"/>
    <x v="1"/>
    <x v="1"/>
  </r>
  <r>
    <n v="29298"/>
    <s v="SINGLE"/>
    <s v="FEMALEALE"/>
    <n v="60000"/>
    <n v="1"/>
    <s v="Partial College"/>
    <s v="Skilled Manual"/>
    <s v="Yes"/>
    <n v="1"/>
    <x v="2"/>
    <s v="Pacific"/>
    <x v="30"/>
    <x v="1"/>
    <x v="1"/>
  </r>
  <r>
    <n v="24842"/>
    <s v="SINGLE"/>
    <s v="FEMALEALE"/>
    <n v="90000"/>
    <n v="3"/>
    <s v="High School"/>
    <s v="Professional"/>
    <s v="No"/>
    <n v="1"/>
    <x v="1"/>
    <s v="Europe"/>
    <x v="36"/>
    <x v="0"/>
    <x v="0"/>
  </r>
  <r>
    <n v="15657"/>
    <s v="MARRIED"/>
    <s v="MALE"/>
    <n v="30000"/>
    <n v="3"/>
    <s v="Graduate Degree"/>
    <s v="Clerical"/>
    <s v="Yes"/>
    <n v="0"/>
    <x v="0"/>
    <s v="Europe"/>
    <x v="30"/>
    <x v="2"/>
    <x v="1"/>
  </r>
  <r>
    <n v="11415"/>
    <s v="SINGLE"/>
    <s v="MALE"/>
    <n v="90000"/>
    <n v="5"/>
    <s v="Partial College"/>
    <s v="Professional"/>
    <s v="No"/>
    <n v="2"/>
    <x v="4"/>
    <s v="Europe"/>
    <x v="24"/>
    <x v="1"/>
    <x v="0"/>
  </r>
  <r>
    <n v="28729"/>
    <s v="SINGLE"/>
    <s v="FEMALEALE"/>
    <n v="20000"/>
    <n v="0"/>
    <s v="Partial High School"/>
    <s v="Manual"/>
    <s v="Yes"/>
    <n v="2"/>
    <x v="3"/>
    <s v="Europe"/>
    <x v="22"/>
    <x v="1"/>
    <x v="1"/>
  </r>
  <r>
    <n v="22633"/>
    <s v="SINGLE"/>
    <s v="FEMALEALE"/>
    <n v="40000"/>
    <n v="0"/>
    <s v="Graduate Degree"/>
    <s v="Clerical"/>
    <s v="Yes"/>
    <n v="0"/>
    <x v="0"/>
    <s v="Europe"/>
    <x v="34"/>
    <x v="1"/>
    <x v="1"/>
  </r>
  <r>
    <n v="25649"/>
    <s v="SINGLE"/>
    <s v="FEMALEALE"/>
    <n v="30000"/>
    <n v="3"/>
    <s v="Partial College"/>
    <s v="Clerical"/>
    <s v="Yes"/>
    <n v="0"/>
    <x v="0"/>
    <s v="Europe"/>
    <x v="0"/>
    <x v="1"/>
    <x v="1"/>
  </r>
  <r>
    <n v="14669"/>
    <s v="MARRIED"/>
    <s v="FEMALEALE"/>
    <n v="80000"/>
    <n v="4"/>
    <s v="Graduate Degree"/>
    <s v="Management"/>
    <s v="Yes"/>
    <n v="1"/>
    <x v="0"/>
    <s v="Pacific"/>
    <x v="4"/>
    <x v="2"/>
    <x v="0"/>
  </r>
  <r>
    <n v="19299"/>
    <s v="MARRIED"/>
    <s v="FEMALEALE"/>
    <n v="50000"/>
    <n v="0"/>
    <s v="Graduate Degree"/>
    <s v="Skilled Manual"/>
    <s v="Yes"/>
    <n v="0"/>
    <x v="0"/>
    <s v="Europe"/>
    <x v="4"/>
    <x v="1"/>
    <x v="1"/>
  </r>
  <r>
    <n v="20946"/>
    <s v="SINGLE"/>
    <s v="FEMALEALE"/>
    <n v="30000"/>
    <n v="0"/>
    <s v="Partial College"/>
    <s v="Clerical"/>
    <s v="No"/>
    <n v="1"/>
    <x v="1"/>
    <s v="Europe"/>
    <x v="25"/>
    <x v="0"/>
    <x v="0"/>
  </r>
  <r>
    <n v="11451"/>
    <s v="SINGLE"/>
    <s v="MALE"/>
    <n v="70000"/>
    <n v="0"/>
    <s v="Bachelors"/>
    <s v="Professional"/>
    <s v="No"/>
    <n v="4"/>
    <x v="4"/>
    <s v="Pacific"/>
    <x v="23"/>
    <x v="1"/>
    <x v="1"/>
  </r>
  <r>
    <n v="25553"/>
    <s v="MARRIED"/>
    <s v="MALE"/>
    <n v="30000"/>
    <n v="1"/>
    <s v="Bachelors"/>
    <s v="Clerical"/>
    <s v="Yes"/>
    <n v="0"/>
    <x v="0"/>
    <s v="Europe"/>
    <x v="27"/>
    <x v="1"/>
    <x v="1"/>
  </r>
  <r>
    <n v="27951"/>
    <s v="SINGLE"/>
    <s v="MALE"/>
    <n v="80000"/>
    <n v="4"/>
    <s v="Partial College"/>
    <s v="Professional"/>
    <s v="No"/>
    <n v="2"/>
    <x v="1"/>
    <s v="Europe"/>
    <x v="9"/>
    <x v="2"/>
    <x v="1"/>
  </r>
  <r>
    <n v="25026"/>
    <s v="MARRIED"/>
    <s v="MALE"/>
    <n v="20000"/>
    <n v="2"/>
    <s v="Partial High School"/>
    <s v="Clerical"/>
    <s v="Yes"/>
    <n v="3"/>
    <x v="2"/>
    <s v="Pacific"/>
    <x v="9"/>
    <x v="1"/>
    <x v="0"/>
  </r>
  <r>
    <n v="13673"/>
    <s v="SINGLE"/>
    <s v="FEMALEALE"/>
    <n v="20000"/>
    <n v="0"/>
    <s v="Partial High School"/>
    <s v="Manual"/>
    <s v="No"/>
    <n v="2"/>
    <x v="0"/>
    <s v="Europe"/>
    <x v="37"/>
    <x v="2"/>
    <x v="0"/>
  </r>
  <r>
    <n v="16043"/>
    <s v="SINGLE"/>
    <s v="MALE"/>
    <n v="10000"/>
    <n v="1"/>
    <s v="Bachelors"/>
    <s v="Manual"/>
    <s v="Yes"/>
    <n v="0"/>
    <x v="0"/>
    <s v="Europe"/>
    <x v="28"/>
    <x v="1"/>
    <x v="0"/>
  </r>
  <r>
    <n v="22399"/>
    <s v="SINGLE"/>
    <s v="MALE"/>
    <n v="10000"/>
    <n v="0"/>
    <s v="Partial College"/>
    <s v="Manual"/>
    <s v="Yes"/>
    <n v="1"/>
    <x v="3"/>
    <s v="Pacific"/>
    <x v="22"/>
    <x v="1"/>
    <x v="1"/>
  </r>
  <r>
    <n v="27696"/>
    <s v="MARRIED"/>
    <s v="MALE"/>
    <n v="60000"/>
    <n v="1"/>
    <s v="Bachelors"/>
    <s v="Professional"/>
    <s v="Yes"/>
    <n v="1"/>
    <x v="2"/>
    <s v="Pacific"/>
    <x v="1"/>
    <x v="1"/>
    <x v="1"/>
  </r>
  <r>
    <n v="25313"/>
    <s v="SINGLE"/>
    <s v="MALE"/>
    <n v="10000"/>
    <n v="0"/>
    <s v="Partial High School"/>
    <s v="Manual"/>
    <s v="No"/>
    <n v="2"/>
    <x v="3"/>
    <s v="Europe"/>
    <x v="11"/>
    <x v="1"/>
    <x v="0"/>
  </r>
  <r>
    <n v="13813"/>
    <s v="MARRIED"/>
    <s v="FEMALEALE"/>
    <n v="30000"/>
    <n v="3"/>
    <s v="Partial College"/>
    <s v="Clerical"/>
    <s v="No"/>
    <n v="0"/>
    <x v="0"/>
    <s v="Europe"/>
    <x v="0"/>
    <x v="0"/>
    <x v="0"/>
  </r>
  <r>
    <n v="18711"/>
    <s v="SINGLE"/>
    <s v="FEMALEALE"/>
    <n v="70000"/>
    <n v="5"/>
    <s v="Bachelors"/>
    <s v="Professional"/>
    <s v="Yes"/>
    <n v="4"/>
    <x v="4"/>
    <s v="Pacific"/>
    <x v="32"/>
    <x v="1"/>
    <x v="0"/>
  </r>
  <r>
    <n v="19650"/>
    <s v="MARRIED"/>
    <s v="FEMALEALE"/>
    <n v="30000"/>
    <n v="2"/>
    <s v="Partial College"/>
    <s v="Clerical"/>
    <s v="No"/>
    <n v="2"/>
    <x v="0"/>
    <s v="Pacific"/>
    <x v="41"/>
    <x v="1"/>
    <x v="0"/>
  </r>
  <r>
    <n v="14135"/>
    <s v="MARRIED"/>
    <s v="MALE"/>
    <n v="20000"/>
    <n v="1"/>
    <s v="Partial College"/>
    <s v="Manual"/>
    <s v="Yes"/>
    <n v="0"/>
    <x v="3"/>
    <s v="Europe"/>
    <x v="11"/>
    <x v="1"/>
    <x v="0"/>
  </r>
  <r>
    <n v="12833"/>
    <s v="SINGLE"/>
    <s v="FEMALEALE"/>
    <n v="20000"/>
    <n v="3"/>
    <s v="High School"/>
    <s v="Manual"/>
    <s v="Yes"/>
    <n v="1"/>
    <x v="0"/>
    <s v="Europe"/>
    <x v="0"/>
    <x v="1"/>
    <x v="1"/>
  </r>
  <r>
    <n v="26849"/>
    <s v="MARRIED"/>
    <s v="MALE"/>
    <n v="10000"/>
    <n v="3"/>
    <s v="Partial High School"/>
    <s v="Manual"/>
    <s v="Yes"/>
    <n v="2"/>
    <x v="0"/>
    <s v="Europe"/>
    <x v="1"/>
    <x v="0"/>
    <x v="0"/>
  </r>
  <r>
    <n v="20962"/>
    <s v="MARRIED"/>
    <s v="FEMALEALE"/>
    <n v="20000"/>
    <n v="1"/>
    <s v="Graduate Degree"/>
    <s v="Clerical"/>
    <s v="Yes"/>
    <n v="0"/>
    <x v="0"/>
    <s v="Europe"/>
    <x v="12"/>
    <x v="0"/>
    <x v="0"/>
  </r>
  <r>
    <n v="28915"/>
    <s v="SINGLE"/>
    <s v="MALE"/>
    <n v="80000"/>
    <n v="5"/>
    <s v="High School"/>
    <s v="Management"/>
    <s v="Yes"/>
    <n v="3"/>
    <x v="4"/>
    <s v="Europe"/>
    <x v="42"/>
    <x v="1"/>
    <x v="0"/>
  </r>
  <r>
    <n v="22830"/>
    <s v="MARRIED"/>
    <s v="MALE"/>
    <n v="120000"/>
    <n v="4"/>
    <s v="Partial College"/>
    <s v="Management"/>
    <s v="Yes"/>
    <n v="3"/>
    <x v="4"/>
    <s v="Europe"/>
    <x v="16"/>
    <x v="1"/>
    <x v="0"/>
  </r>
  <r>
    <n v="14777"/>
    <s v="MARRIED"/>
    <s v="FEMALEALE"/>
    <n v="40000"/>
    <n v="0"/>
    <s v="Bachelors"/>
    <s v="Clerical"/>
    <s v="Yes"/>
    <n v="0"/>
    <x v="0"/>
    <s v="Europe"/>
    <x v="13"/>
    <x v="2"/>
    <x v="1"/>
  </r>
  <r>
    <n v="12591"/>
    <s v="MARRIED"/>
    <s v="FEMALEALE"/>
    <n v="30000"/>
    <n v="4"/>
    <s v="Graduate Degree"/>
    <s v="Clerical"/>
    <s v="Yes"/>
    <n v="0"/>
    <x v="0"/>
    <s v="Europe"/>
    <x v="12"/>
    <x v="1"/>
    <x v="0"/>
  </r>
  <r>
    <n v="24174"/>
    <s v="MARRIED"/>
    <s v="MALE"/>
    <n v="20000"/>
    <n v="0"/>
    <s v="Bachelors"/>
    <s v="Clerical"/>
    <s v="Yes"/>
    <n v="0"/>
    <x v="0"/>
    <s v="Pacific"/>
    <x v="40"/>
    <x v="0"/>
    <x v="1"/>
  </r>
  <r>
    <n v="24611"/>
    <s v="SINGLE"/>
    <s v="MALE"/>
    <n v="90000"/>
    <n v="0"/>
    <s v="Bachelors"/>
    <s v="Professional"/>
    <s v="No"/>
    <n v="4"/>
    <x v="4"/>
    <s v="Pacific"/>
    <x v="11"/>
    <x v="1"/>
    <x v="1"/>
  </r>
  <r>
    <n v="11340"/>
    <s v="MARRIED"/>
    <s v="FEMALEALE"/>
    <n v="10000"/>
    <n v="1"/>
    <s v="Graduate Degree"/>
    <s v="Clerical"/>
    <s v="Yes"/>
    <n v="0"/>
    <x v="0"/>
    <s v="Europe"/>
    <x v="43"/>
    <x v="2"/>
    <x v="1"/>
  </r>
  <r>
    <n v="25693"/>
    <s v="SINGLE"/>
    <s v="FEMALEALE"/>
    <n v="30000"/>
    <n v="5"/>
    <s v="Graduate Degree"/>
    <s v="Clerical"/>
    <s v="Yes"/>
    <n v="0"/>
    <x v="0"/>
    <s v="Europe"/>
    <x v="20"/>
    <x v="1"/>
    <x v="1"/>
  </r>
  <r>
    <n v="25555"/>
    <s v="MARRIED"/>
    <s v="FEMALEALE"/>
    <n v="10000"/>
    <n v="0"/>
    <s v="Partial College"/>
    <s v="Manual"/>
    <s v="No"/>
    <n v="1"/>
    <x v="0"/>
    <s v="Pacific"/>
    <x v="22"/>
    <x v="1"/>
    <x v="1"/>
  </r>
  <r>
    <n v="22006"/>
    <s v="MARRIED"/>
    <s v="MALE"/>
    <n v="70000"/>
    <n v="5"/>
    <s v="Partial College"/>
    <s v="Skilled Manual"/>
    <s v="Yes"/>
    <n v="3"/>
    <x v="2"/>
    <s v="Pacific"/>
    <x v="30"/>
    <x v="1"/>
    <x v="0"/>
  </r>
  <r>
    <n v="20060"/>
    <s v="SINGLE"/>
    <s v="FEMALEALE"/>
    <n v="30000"/>
    <n v="0"/>
    <s v="High School"/>
    <s v="Manual"/>
    <s v="No"/>
    <n v="1"/>
    <x v="1"/>
    <s v="Europe"/>
    <x v="17"/>
    <x v="2"/>
    <x v="1"/>
  </r>
  <r>
    <n v="17702"/>
    <s v="MARRIED"/>
    <s v="MALE"/>
    <n v="10000"/>
    <n v="1"/>
    <s v="Graduate Degree"/>
    <s v="Manual"/>
    <s v="Yes"/>
    <n v="0"/>
    <x v="0"/>
    <s v="Europe"/>
    <x v="34"/>
    <x v="1"/>
    <x v="0"/>
  </r>
  <r>
    <n v="12503"/>
    <s v="SINGLE"/>
    <s v="FEMALEALE"/>
    <n v="30000"/>
    <n v="3"/>
    <s v="Partial College"/>
    <s v="Clerical"/>
    <s v="Yes"/>
    <n v="2"/>
    <x v="0"/>
    <s v="Europe"/>
    <x v="40"/>
    <x v="2"/>
    <x v="0"/>
  </r>
  <r>
    <n v="23908"/>
    <s v="SINGLE"/>
    <s v="MALE"/>
    <n v="30000"/>
    <n v="1"/>
    <s v="Bachelors"/>
    <s v="Clerical"/>
    <s v="No"/>
    <n v="1"/>
    <x v="0"/>
    <s v="Europe"/>
    <x v="32"/>
    <x v="1"/>
    <x v="1"/>
  </r>
  <r>
    <n v="22527"/>
    <s v="SINGLE"/>
    <s v="FEMALEALE"/>
    <n v="20000"/>
    <n v="0"/>
    <s v="High School"/>
    <s v="Manual"/>
    <s v="No"/>
    <n v="1"/>
    <x v="1"/>
    <s v="Europe"/>
    <x v="19"/>
    <x v="1"/>
    <x v="0"/>
  </r>
  <r>
    <n v="19057"/>
    <s v="MARRIED"/>
    <s v="FEMALEALE"/>
    <n v="120000"/>
    <n v="3"/>
    <s v="Bachelors"/>
    <s v="Management"/>
    <s v="No"/>
    <n v="2"/>
    <x v="4"/>
    <s v="Europe"/>
    <x v="31"/>
    <x v="1"/>
    <x v="1"/>
  </r>
  <r>
    <n v="18494"/>
    <s v="MARRIED"/>
    <s v="MALE"/>
    <n v="110000"/>
    <n v="5"/>
    <s v="Bachelors"/>
    <s v="Management"/>
    <s v="Yes"/>
    <n v="4"/>
    <x v="1"/>
    <s v="Pacific"/>
    <x v="28"/>
    <x v="1"/>
    <x v="1"/>
  </r>
  <r>
    <n v="11249"/>
    <s v="MARRIED"/>
    <s v="FEMALEALE"/>
    <n v="130000"/>
    <n v="3"/>
    <s v="Partial College"/>
    <s v="Professional"/>
    <s v="Yes"/>
    <n v="3"/>
    <x v="0"/>
    <s v="Europe"/>
    <x v="36"/>
    <x v="0"/>
    <x v="1"/>
  </r>
  <r>
    <n v="21568"/>
    <s v="MARRIED"/>
    <s v="FEMALEALE"/>
    <n v="100000"/>
    <n v="0"/>
    <s v="High School"/>
    <s v="Management"/>
    <s v="Yes"/>
    <n v="4"/>
    <x v="4"/>
    <s v="Pacific"/>
    <x v="17"/>
    <x v="1"/>
    <x v="1"/>
  </r>
  <r>
    <n v="13981"/>
    <s v="MARRIED"/>
    <s v="FEMALEALE"/>
    <n v="10000"/>
    <n v="5"/>
    <s v="High School"/>
    <s v="Skilled Manual"/>
    <s v="No"/>
    <n v="3"/>
    <x v="3"/>
    <s v="Pacific"/>
    <x v="24"/>
    <x v="0"/>
    <x v="0"/>
  </r>
  <r>
    <n v="23432"/>
    <s v="SINGLE"/>
    <s v="MALE"/>
    <n v="70000"/>
    <n v="0"/>
    <s v="Bachelors"/>
    <s v="Professional"/>
    <s v="Yes"/>
    <n v="1"/>
    <x v="2"/>
    <s v="Pacific"/>
    <x v="34"/>
    <x v="1"/>
    <x v="1"/>
  </r>
  <r>
    <n v="22931"/>
    <s v="MARRIED"/>
    <s v="MALE"/>
    <n v="100000"/>
    <n v="5"/>
    <s v="Graduate Degree"/>
    <s v="Management"/>
    <s v="No"/>
    <n v="1"/>
    <x v="3"/>
    <s v="Pacific"/>
    <x v="44"/>
    <x v="1"/>
    <x v="1"/>
  </r>
  <r>
    <n v="18172"/>
    <s v="MARRIED"/>
    <s v="MALE"/>
    <n v="130000"/>
    <n v="4"/>
    <s v="High School"/>
    <s v="Professional"/>
    <s v="Yes"/>
    <n v="3"/>
    <x v="0"/>
    <s v="Europe"/>
    <x v="10"/>
    <x v="0"/>
    <x v="0"/>
  </r>
  <r>
    <n v="12666"/>
    <s v="SINGLE"/>
    <s v="MALE"/>
    <n v="60000"/>
    <n v="0"/>
    <s v="Bachelors"/>
    <s v="Professional"/>
    <s v="No"/>
    <n v="4"/>
    <x v="1"/>
    <s v="Pacific"/>
    <x v="23"/>
    <x v="0"/>
    <x v="0"/>
  </r>
  <r>
    <n v="20598"/>
    <s v="MARRIED"/>
    <s v="MALE"/>
    <n v="100000"/>
    <n v="3"/>
    <s v="Partial High School"/>
    <s v="Professional"/>
    <s v="Yes"/>
    <n v="0"/>
    <x v="4"/>
    <s v="Europe"/>
    <x v="14"/>
    <x v="1"/>
    <x v="1"/>
  </r>
  <r>
    <n v="21375"/>
    <s v="SINGLE"/>
    <s v="MALE"/>
    <n v="20000"/>
    <n v="2"/>
    <s v="Partial High School"/>
    <s v="Clerical"/>
    <s v="Yes"/>
    <n v="2"/>
    <x v="2"/>
    <s v="Pacific"/>
    <x v="42"/>
    <x v="1"/>
    <x v="0"/>
  </r>
  <r>
    <n v="20839"/>
    <s v="SINGLE"/>
    <s v="FEMALEALE"/>
    <n v="30000"/>
    <n v="3"/>
    <s v="Graduate Degree"/>
    <s v="Clerical"/>
    <s v="Yes"/>
    <n v="0"/>
    <x v="0"/>
    <s v="Europe"/>
    <x v="15"/>
    <x v="1"/>
    <x v="1"/>
  </r>
  <r>
    <n v="21738"/>
    <s v="MARRIED"/>
    <s v="MALE"/>
    <n v="20000"/>
    <n v="1"/>
    <s v="Graduate Degree"/>
    <s v="Clerical"/>
    <s v="Yes"/>
    <n v="0"/>
    <x v="0"/>
    <s v="Europe"/>
    <x v="1"/>
    <x v="0"/>
    <x v="0"/>
  </r>
  <r>
    <n v="14164"/>
    <s v="SINGLE"/>
    <s v="FEMALEALE"/>
    <n v="50000"/>
    <n v="0"/>
    <s v="Graduate Degree"/>
    <s v="Skilled Manual"/>
    <s v="Yes"/>
    <n v="0"/>
    <x v="0"/>
    <s v="Europe"/>
    <x v="4"/>
    <x v="1"/>
    <x v="1"/>
  </r>
  <r>
    <n v="14193"/>
    <s v="SINGLE"/>
    <s v="FEMALEALE"/>
    <n v="100000"/>
    <n v="3"/>
    <s v="Partial College"/>
    <s v="Management"/>
    <s v="Yes"/>
    <n v="4"/>
    <x v="4"/>
    <s v="Europe"/>
    <x v="16"/>
    <x v="1"/>
    <x v="0"/>
  </r>
  <r>
    <n v="12705"/>
    <s v="MARRIED"/>
    <s v="MALE"/>
    <n v="150000"/>
    <n v="0"/>
    <s v="Bachelors"/>
    <s v="Management"/>
    <s v="Yes"/>
    <n v="4"/>
    <x v="0"/>
    <s v="Pacific"/>
    <x v="34"/>
    <x v="1"/>
    <x v="1"/>
  </r>
  <r>
    <n v="22672"/>
    <s v="SINGLE"/>
    <s v="FEMALEALE"/>
    <n v="30000"/>
    <n v="2"/>
    <s v="Partial College"/>
    <s v="Clerical"/>
    <s v="Yes"/>
    <n v="0"/>
    <x v="0"/>
    <s v="Europe"/>
    <x v="1"/>
    <x v="1"/>
    <x v="0"/>
  </r>
  <r>
    <n v="26219"/>
    <s v="MARRIED"/>
    <s v="FEMALEALE"/>
    <n v="40000"/>
    <n v="1"/>
    <s v="Bachelors"/>
    <s v="Skilled Manual"/>
    <s v="Yes"/>
    <n v="1"/>
    <x v="3"/>
    <s v="Europe"/>
    <x v="6"/>
    <x v="1"/>
    <x v="1"/>
  </r>
  <r>
    <n v="28468"/>
    <s v="MARRIED"/>
    <s v="FEMALEALE"/>
    <n v="10000"/>
    <n v="2"/>
    <s v="Partial College"/>
    <s v="Manual"/>
    <s v="Yes"/>
    <n v="0"/>
    <x v="3"/>
    <s v="Europe"/>
    <x v="36"/>
    <x v="1"/>
    <x v="0"/>
  </r>
  <r>
    <n v="23419"/>
    <s v="SINGLE"/>
    <s v="FEMALEALE"/>
    <n v="70000"/>
    <n v="5"/>
    <s v="Bachelors"/>
    <s v="Professional"/>
    <s v="Yes"/>
    <n v="3"/>
    <x v="4"/>
    <s v="Pacific"/>
    <x v="32"/>
    <x v="1"/>
    <x v="0"/>
  </r>
  <r>
    <n v="17964"/>
    <s v="MARRIED"/>
    <s v="MALE"/>
    <n v="40000"/>
    <n v="0"/>
    <s v="Graduate Degree"/>
    <s v="Clerical"/>
    <s v="Yes"/>
    <n v="0"/>
    <x v="0"/>
    <s v="Europe"/>
    <x v="34"/>
    <x v="2"/>
    <x v="1"/>
  </r>
  <r>
    <n v="20919"/>
    <s v="SINGLE"/>
    <s v="FEMALEALE"/>
    <n v="30000"/>
    <n v="2"/>
    <s v="Partial College"/>
    <s v="Clerical"/>
    <s v="Yes"/>
    <n v="2"/>
    <x v="0"/>
    <s v="Europe"/>
    <x v="0"/>
    <x v="1"/>
    <x v="0"/>
  </r>
  <r>
    <n v="20927"/>
    <s v="SINGLE"/>
    <s v="FEMALEALE"/>
    <n v="20000"/>
    <n v="5"/>
    <s v="High School"/>
    <s v="Manual"/>
    <s v="Yes"/>
    <n v="2"/>
    <x v="0"/>
    <s v="Europe"/>
    <x v="40"/>
    <x v="1"/>
    <x v="0"/>
  </r>
  <r>
    <n v="13133"/>
    <s v="SINGLE"/>
    <s v="MALE"/>
    <n v="100000"/>
    <n v="5"/>
    <s v="Bachelors"/>
    <s v="Professional"/>
    <s v="Yes"/>
    <n v="1"/>
    <x v="2"/>
    <s v="Pacific"/>
    <x v="15"/>
    <x v="1"/>
    <x v="1"/>
  </r>
  <r>
    <n v="19626"/>
    <s v="MARRIED"/>
    <s v="MALE"/>
    <n v="70000"/>
    <n v="5"/>
    <s v="Partial College"/>
    <s v="Skilled Manual"/>
    <s v="Yes"/>
    <n v="3"/>
    <x v="2"/>
    <s v="Pacific"/>
    <x v="12"/>
    <x v="1"/>
    <x v="0"/>
  </r>
  <r>
    <n v="21039"/>
    <s v="SINGLE"/>
    <s v="FEMALEALE"/>
    <n v="50000"/>
    <n v="0"/>
    <s v="Graduate Degree"/>
    <s v="Skilled Manual"/>
    <s v="No"/>
    <n v="0"/>
    <x v="0"/>
    <s v="Europe"/>
    <x v="34"/>
    <x v="2"/>
    <x v="1"/>
  </r>
  <r>
    <n v="12231"/>
    <s v="SINGLE"/>
    <s v="FEMALEALE"/>
    <n v="10000"/>
    <n v="2"/>
    <s v="Partial College"/>
    <s v="Manual"/>
    <s v="Yes"/>
    <n v="0"/>
    <x v="0"/>
    <s v="Europe"/>
    <x v="36"/>
    <x v="1"/>
    <x v="1"/>
  </r>
  <r>
    <n v="25665"/>
    <s v="SINGLE"/>
    <s v="FEMALEALE"/>
    <n v="20000"/>
    <n v="0"/>
    <s v="High School"/>
    <s v="Manual"/>
    <s v="No"/>
    <n v="1"/>
    <x v="3"/>
    <s v="Europe"/>
    <x v="26"/>
    <x v="2"/>
    <x v="0"/>
  </r>
  <r>
    <n v="24061"/>
    <s v="MARRIED"/>
    <s v="MALE"/>
    <n v="10000"/>
    <n v="4"/>
    <s v="Partial High School"/>
    <s v="Manual"/>
    <s v="Yes"/>
    <n v="1"/>
    <x v="0"/>
    <s v="Europe"/>
    <x v="8"/>
    <x v="1"/>
    <x v="1"/>
  </r>
  <r>
    <n v="26879"/>
    <s v="SINGLE"/>
    <s v="FEMALEALE"/>
    <n v="20000"/>
    <n v="0"/>
    <s v="High School"/>
    <s v="Manual"/>
    <s v="No"/>
    <n v="1"/>
    <x v="1"/>
    <s v="Europe"/>
    <x v="25"/>
    <x v="1"/>
    <x v="0"/>
  </r>
  <r>
    <n v="12284"/>
    <s v="MARRIED"/>
    <s v="FEMALEALE"/>
    <n v="30000"/>
    <n v="0"/>
    <s v="Bachelors"/>
    <s v="Clerical"/>
    <s v="No"/>
    <n v="0"/>
    <x v="0"/>
    <s v="Europe"/>
    <x v="4"/>
    <x v="1"/>
    <x v="1"/>
  </r>
  <r>
    <n v="26654"/>
    <s v="MARRIED"/>
    <s v="FEMALEALE"/>
    <n v="90000"/>
    <n v="1"/>
    <s v="Graduate Degree"/>
    <s v="Management"/>
    <s v="Yes"/>
    <n v="0"/>
    <x v="0"/>
    <s v="Pacific"/>
    <x v="34"/>
    <x v="1"/>
    <x v="1"/>
  </r>
  <r>
    <n v="14545"/>
    <s v="MARRIED"/>
    <s v="FEMALEALE"/>
    <n v="10000"/>
    <n v="2"/>
    <s v="Partial College"/>
    <s v="Manual"/>
    <s v="Yes"/>
    <n v="0"/>
    <x v="3"/>
    <s v="Europe"/>
    <x v="38"/>
    <x v="1"/>
    <x v="0"/>
  </r>
  <r>
    <n v="24201"/>
    <s v="MARRIED"/>
    <s v="FEMALEALE"/>
    <n v="10000"/>
    <n v="2"/>
    <s v="High School"/>
    <s v="Manual"/>
    <s v="Yes"/>
    <n v="0"/>
    <x v="0"/>
    <s v="Europe"/>
    <x v="34"/>
    <x v="1"/>
    <x v="1"/>
  </r>
  <r>
    <n v="20625"/>
    <s v="MARRIED"/>
    <s v="MALE"/>
    <n v="100000"/>
    <n v="0"/>
    <s v="High School"/>
    <s v="Management"/>
    <s v="Yes"/>
    <n v="3"/>
    <x v="4"/>
    <s v="Pacific"/>
    <x v="11"/>
    <x v="1"/>
    <x v="1"/>
  </r>
  <r>
    <n v="16390"/>
    <s v="SINGLE"/>
    <s v="MALE"/>
    <n v="30000"/>
    <n v="1"/>
    <s v="Bachelors"/>
    <s v="Clerical"/>
    <s v="No"/>
    <n v="0"/>
    <x v="0"/>
    <s v="Europe"/>
    <x v="13"/>
    <x v="1"/>
    <x v="1"/>
  </r>
  <r>
    <n v="14804"/>
    <s v="SINGLE"/>
    <s v="FEMALEALE"/>
    <n v="10000"/>
    <n v="3"/>
    <s v="Partial High School"/>
    <s v="Manual"/>
    <s v="Yes"/>
    <n v="2"/>
    <x v="0"/>
    <s v="Europe"/>
    <x v="1"/>
    <x v="1"/>
    <x v="0"/>
  </r>
  <r>
    <n v="12629"/>
    <s v="SINGLE"/>
    <s v="MALE"/>
    <n v="20000"/>
    <n v="1"/>
    <s v="Partial College"/>
    <s v="Manual"/>
    <s v="No"/>
    <n v="0"/>
    <x v="0"/>
    <s v="Europe"/>
    <x v="34"/>
    <x v="1"/>
    <x v="0"/>
  </r>
  <r>
    <n v="14696"/>
    <s v="SINGLE"/>
    <s v="MALE"/>
    <n v="10000"/>
    <n v="0"/>
    <s v="Partial High School"/>
    <s v="Manual"/>
    <s v="No"/>
    <n v="2"/>
    <x v="0"/>
    <s v="Europe"/>
    <x v="17"/>
    <x v="1"/>
    <x v="0"/>
  </r>
  <r>
    <n v="22005"/>
    <s v="MARRIED"/>
    <s v="FEMALEALE"/>
    <n v="70000"/>
    <n v="5"/>
    <s v="Partial College"/>
    <s v="Skilled Manual"/>
    <s v="No"/>
    <n v="3"/>
    <x v="2"/>
    <s v="Pacific"/>
    <x v="30"/>
    <x v="1"/>
    <x v="0"/>
  </r>
  <r>
    <n v="14544"/>
    <s v="SINGLE"/>
    <s v="MALE"/>
    <n v="10000"/>
    <n v="1"/>
    <s v="Partial College"/>
    <s v="Manual"/>
    <s v="Yes"/>
    <n v="0"/>
    <x v="0"/>
    <s v="Europe"/>
    <x v="38"/>
    <x v="1"/>
    <x v="0"/>
  </r>
  <r>
    <n v="14312"/>
    <s v="MARRIED"/>
    <s v="FEMALEALE"/>
    <n v="60000"/>
    <n v="1"/>
    <s v="Partial College"/>
    <s v="Skilled Manual"/>
    <s v="Yes"/>
    <n v="1"/>
    <x v="2"/>
    <s v="Pacific"/>
    <x v="12"/>
    <x v="1"/>
    <x v="0"/>
  </r>
  <r>
    <n v="29120"/>
    <s v="SINGLE"/>
    <s v="FEMALEALE"/>
    <n v="100000"/>
    <n v="1"/>
    <s v="Bachelors"/>
    <s v="Management"/>
    <s v="Yes"/>
    <n v="4"/>
    <x v="1"/>
    <s v="Pacific"/>
    <x v="28"/>
    <x v="1"/>
    <x v="0"/>
  </r>
  <r>
    <n v="24187"/>
    <s v="SINGLE"/>
    <s v="FEMALEALE"/>
    <n v="30000"/>
    <n v="3"/>
    <s v="Graduate Degree"/>
    <s v="Clerical"/>
    <s v="No"/>
    <n v="0"/>
    <x v="0"/>
    <s v="Europe"/>
    <x v="30"/>
    <x v="1"/>
    <x v="1"/>
  </r>
  <r>
    <n v="15758"/>
    <s v="MARRIED"/>
    <s v="MALE"/>
    <n v="130000"/>
    <n v="0"/>
    <s v="Graduate Degree"/>
    <s v="Management"/>
    <s v="Yes"/>
    <n v="0"/>
    <x v="2"/>
    <s v="Pacific"/>
    <x v="28"/>
    <x v="1"/>
    <x v="0"/>
  </r>
  <r>
    <n v="29094"/>
    <s v="MARRIED"/>
    <s v="MALE"/>
    <n v="30000"/>
    <n v="3"/>
    <s v="High School"/>
    <s v="Skilled Manual"/>
    <s v="Yes"/>
    <n v="2"/>
    <x v="2"/>
    <s v="Pacific"/>
    <x v="9"/>
    <x v="1"/>
    <x v="1"/>
  </r>
  <r>
    <n v="28319"/>
    <s v="SINGLE"/>
    <s v="FEMALEALE"/>
    <n v="60000"/>
    <n v="1"/>
    <s v="Partial College"/>
    <s v="Skilled Manual"/>
    <s v="No"/>
    <n v="1"/>
    <x v="0"/>
    <s v="Pacific"/>
    <x v="30"/>
    <x v="1"/>
    <x v="1"/>
  </r>
  <r>
    <n v="16406"/>
    <s v="MARRIED"/>
    <s v="MALE"/>
    <n v="40000"/>
    <n v="0"/>
    <s v="Bachelors"/>
    <s v="Clerical"/>
    <s v="No"/>
    <n v="0"/>
    <x v="0"/>
    <s v="Europe"/>
    <x v="13"/>
    <x v="1"/>
    <x v="1"/>
  </r>
  <r>
    <n v="20923"/>
    <s v="MARRIED"/>
    <s v="FEMALEALE"/>
    <n v="40000"/>
    <n v="1"/>
    <s v="Bachelors"/>
    <s v="Skilled Manual"/>
    <s v="Yes"/>
    <n v="0"/>
    <x v="0"/>
    <s v="Europe"/>
    <x v="0"/>
    <x v="1"/>
    <x v="1"/>
  </r>
  <r>
    <n v="11378"/>
    <s v="SINGLE"/>
    <s v="FEMALEALE"/>
    <n v="10000"/>
    <n v="1"/>
    <s v="High School"/>
    <s v="Manual"/>
    <s v="No"/>
    <n v="1"/>
    <x v="1"/>
    <s v="Europe"/>
    <x v="30"/>
    <x v="1"/>
    <x v="1"/>
  </r>
  <r>
    <n v="20851"/>
    <s v="SINGLE"/>
    <s v="MALE"/>
    <n v="20000"/>
    <n v="0"/>
    <s v="Partial College"/>
    <s v="Manual"/>
    <s v="No"/>
    <n v="1"/>
    <x v="1"/>
    <s v="Europe"/>
    <x v="4"/>
    <x v="1"/>
    <x v="1"/>
  </r>
  <r>
    <n v="21557"/>
    <s v="SINGLE"/>
    <s v="FEMALEALE"/>
    <n v="110000"/>
    <n v="0"/>
    <s v="Partial College"/>
    <s v="Management"/>
    <s v="Yes"/>
    <n v="3"/>
    <x v="4"/>
    <s v="Pacific"/>
    <x v="21"/>
    <x v="1"/>
    <x v="1"/>
  </r>
  <r>
    <n v="26663"/>
    <s v="SINGLE"/>
    <s v="FEMALEALE"/>
    <n v="60000"/>
    <n v="2"/>
    <s v="Bachelors"/>
    <s v="Professional"/>
    <s v="No"/>
    <n v="1"/>
    <x v="0"/>
    <s v="Pacific"/>
    <x v="32"/>
    <x v="1"/>
    <x v="1"/>
  </r>
  <r>
    <n v="11896"/>
    <s v="MARRIED"/>
    <s v="MALE"/>
    <n v="100000"/>
    <n v="1"/>
    <s v="Graduate Degree"/>
    <s v="Management"/>
    <s v="Yes"/>
    <n v="0"/>
    <x v="1"/>
    <s v="Pacific"/>
    <x v="4"/>
    <x v="0"/>
    <x v="1"/>
  </r>
  <r>
    <n v="14189"/>
    <s v="MARRIED"/>
    <s v="FEMALEALE"/>
    <n v="90000"/>
    <n v="4"/>
    <s v="High School"/>
    <s v="Professional"/>
    <s v="No"/>
    <n v="2"/>
    <x v="1"/>
    <s v="Europe"/>
    <x v="9"/>
    <x v="0"/>
    <x v="1"/>
  </r>
  <r>
    <n v="13136"/>
    <s v="MARRIED"/>
    <s v="FEMALEALE"/>
    <n v="30000"/>
    <n v="2"/>
    <s v="Partial College"/>
    <s v="Clerical"/>
    <s v="No"/>
    <n v="2"/>
    <x v="2"/>
    <s v="Pacific"/>
    <x v="45"/>
    <x v="2"/>
    <x v="0"/>
  </r>
  <r>
    <n v="25906"/>
    <s v="SINGLE"/>
    <s v="FEMALEALE"/>
    <n v="10000"/>
    <n v="5"/>
    <s v="High School"/>
    <s v="Skilled Manual"/>
    <s v="No"/>
    <n v="2"/>
    <x v="3"/>
    <s v="Pacific"/>
    <x v="24"/>
    <x v="0"/>
    <x v="0"/>
  </r>
  <r>
    <n v="17926"/>
    <s v="SINGLE"/>
    <s v="FEMALEALE"/>
    <n v="40000"/>
    <n v="0"/>
    <s v="Bachelors"/>
    <s v="Clerical"/>
    <s v="No"/>
    <n v="0"/>
    <x v="0"/>
    <s v="Pacific"/>
    <x v="26"/>
    <x v="1"/>
    <x v="1"/>
  </r>
  <r>
    <n v="26928"/>
    <s v="SINGLE"/>
    <s v="MALE"/>
    <n v="30000"/>
    <n v="1"/>
    <s v="Bachelors"/>
    <s v="Clerical"/>
    <s v="Yes"/>
    <n v="0"/>
    <x v="0"/>
    <s v="Europe"/>
    <x v="24"/>
    <x v="1"/>
    <x v="1"/>
  </r>
  <r>
    <n v="20897"/>
    <s v="MARRIED"/>
    <s v="FEMALEALE"/>
    <n v="30000"/>
    <n v="1"/>
    <s v="Bachelors"/>
    <s v="Skilled Manual"/>
    <s v="Yes"/>
    <n v="2"/>
    <x v="0"/>
    <s v="Europe"/>
    <x v="8"/>
    <x v="0"/>
    <x v="0"/>
  </r>
  <r>
    <n v="28207"/>
    <s v="MARRIED"/>
    <s v="MALE"/>
    <n v="80000"/>
    <n v="4"/>
    <s v="Graduate Degree"/>
    <s v="Management"/>
    <s v="Yes"/>
    <n v="1"/>
    <x v="0"/>
    <s v="Pacific"/>
    <x v="4"/>
    <x v="1"/>
    <x v="1"/>
  </r>
  <r>
    <n v="25923"/>
    <s v="SINGLE"/>
    <s v="MALE"/>
    <n v="10000"/>
    <n v="2"/>
    <s v="Partial High School"/>
    <s v="Clerical"/>
    <s v="Yes"/>
    <n v="2"/>
    <x v="2"/>
    <s v="Pacific"/>
    <x v="7"/>
    <x v="0"/>
    <x v="0"/>
  </r>
  <r>
    <n v="11000"/>
    <s v="MARRIED"/>
    <s v="MALE"/>
    <n v="90000"/>
    <n v="2"/>
    <s v="Bachelors"/>
    <s v="Professional"/>
    <s v="Yes"/>
    <n v="0"/>
    <x v="3"/>
    <s v="Pacific"/>
    <x v="8"/>
    <x v="1"/>
    <x v="1"/>
  </r>
  <r>
    <n v="20974"/>
    <s v="MARRIED"/>
    <s v="MALE"/>
    <n v="10000"/>
    <n v="2"/>
    <s v="Bachelors"/>
    <s v="Clerical"/>
    <s v="Yes"/>
    <n v="1"/>
    <x v="0"/>
    <s v="Europe"/>
    <x v="29"/>
    <x v="1"/>
    <x v="0"/>
  </r>
  <r>
    <n v="28758"/>
    <s v="MARRIED"/>
    <s v="MALE"/>
    <n v="40000"/>
    <n v="2"/>
    <s v="Partial College"/>
    <s v="Clerical"/>
    <s v="Yes"/>
    <n v="1"/>
    <x v="3"/>
    <s v="Europe"/>
    <x v="11"/>
    <x v="1"/>
    <x v="1"/>
  </r>
  <r>
    <n v="11381"/>
    <s v="MARRIED"/>
    <s v="FEMALEALE"/>
    <n v="20000"/>
    <n v="2"/>
    <s v="Partial College"/>
    <s v="Manual"/>
    <s v="Yes"/>
    <n v="1"/>
    <x v="1"/>
    <s v="Europe"/>
    <x v="15"/>
    <x v="1"/>
    <x v="1"/>
  </r>
  <r>
    <n v="17522"/>
    <s v="MARRIED"/>
    <s v="MALE"/>
    <n v="120000"/>
    <n v="4"/>
    <s v="Bachelors"/>
    <s v="Management"/>
    <s v="Yes"/>
    <n v="1"/>
    <x v="1"/>
    <s v="Pacific"/>
    <x v="15"/>
    <x v="0"/>
    <x v="0"/>
  </r>
  <r>
    <n v="21207"/>
    <s v="MARRIED"/>
    <s v="MALE"/>
    <n v="60000"/>
    <n v="1"/>
    <s v="Partial College"/>
    <s v="Skilled Manual"/>
    <s v="Yes"/>
    <n v="1"/>
    <x v="2"/>
    <s v="Pacific"/>
    <x v="30"/>
    <x v="1"/>
    <x v="0"/>
  </r>
  <r>
    <n v="28102"/>
    <s v="MARRIED"/>
    <s v="MALE"/>
    <n v="20000"/>
    <n v="4"/>
    <s v="High School"/>
    <s v="Skilled Manual"/>
    <s v="Yes"/>
    <n v="2"/>
    <x v="2"/>
    <s v="Pacific"/>
    <x v="7"/>
    <x v="1"/>
    <x v="1"/>
  </r>
  <r>
    <n v="23105"/>
    <s v="SINGLE"/>
    <s v="MALE"/>
    <n v="40000"/>
    <n v="3"/>
    <s v="Partial High School"/>
    <s v="Clerical"/>
    <s v="No"/>
    <n v="2"/>
    <x v="2"/>
    <s v="Pacific"/>
    <x v="31"/>
    <x v="1"/>
    <x v="1"/>
  </r>
  <r>
    <n v="18740"/>
    <s v="MARRIED"/>
    <s v="MALE"/>
    <n v="80000"/>
    <n v="5"/>
    <s v="Bachelors"/>
    <s v="Professional"/>
    <s v="No"/>
    <n v="1"/>
    <x v="0"/>
    <s v="Pacific"/>
    <x v="15"/>
    <x v="0"/>
    <x v="1"/>
  </r>
  <r>
    <n v="21213"/>
    <s v="SINGLE"/>
    <s v="MALE"/>
    <n v="70000"/>
    <n v="0"/>
    <s v="Bachelors"/>
    <s v="Professional"/>
    <s v="No"/>
    <n v="1"/>
    <x v="2"/>
    <s v="Pacific"/>
    <x v="3"/>
    <x v="1"/>
    <x v="0"/>
  </r>
  <r>
    <n v="17352"/>
    <s v="MARRIED"/>
    <s v="MALE"/>
    <n v="50000"/>
    <n v="2"/>
    <s v="Graduate Degree"/>
    <s v="Management"/>
    <s v="Yes"/>
    <n v="1"/>
    <x v="2"/>
    <s v="Pacific"/>
    <x v="46"/>
    <x v="1"/>
    <x v="1"/>
  </r>
  <r>
    <n v="14154"/>
    <s v="MARRIED"/>
    <s v="MALE"/>
    <n v="30000"/>
    <n v="0"/>
    <s v="Bachelors"/>
    <s v="Clerical"/>
    <s v="Yes"/>
    <n v="0"/>
    <x v="0"/>
    <s v="Europe"/>
    <x v="11"/>
    <x v="1"/>
    <x v="1"/>
  </r>
  <r>
    <n v="19066"/>
    <s v="MARRIED"/>
    <s v="MALE"/>
    <n v="130000"/>
    <n v="4"/>
    <s v="Partial College"/>
    <s v="Professional"/>
    <s v="No"/>
    <n v="3"/>
    <x v="4"/>
    <s v="Europe"/>
    <x v="9"/>
    <x v="1"/>
    <x v="0"/>
  </r>
  <r>
    <n v="11386"/>
    <s v="MARRIED"/>
    <s v="FEMALEALE"/>
    <n v="30000"/>
    <n v="3"/>
    <s v="Bachelors"/>
    <s v="Clerical"/>
    <s v="Yes"/>
    <n v="0"/>
    <x v="0"/>
    <s v="Europe"/>
    <x v="12"/>
    <x v="1"/>
    <x v="0"/>
  </r>
  <r>
    <n v="20228"/>
    <s v="MARRIED"/>
    <s v="MALE"/>
    <n v="100000"/>
    <n v="0"/>
    <s v="Graduate Degree"/>
    <s v="Management"/>
    <s v="Yes"/>
    <n v="0"/>
    <x v="1"/>
    <s v="Pacific"/>
    <x v="8"/>
    <x v="1"/>
    <x v="1"/>
  </r>
  <r>
    <n v="16675"/>
    <s v="SINGLE"/>
    <s v="FEMALEALE"/>
    <n v="160000"/>
    <n v="0"/>
    <s v="Graduate Degree"/>
    <s v="Management"/>
    <s v="No"/>
    <n v="3"/>
    <x v="0"/>
    <s v="Pacific"/>
    <x v="15"/>
    <x v="1"/>
    <x v="1"/>
  </r>
  <r>
    <n v="16410"/>
    <s v="SINGLE"/>
    <s v="FEMALEALE"/>
    <n v="10000"/>
    <n v="4"/>
    <s v="Partial High School"/>
    <s v="Manual"/>
    <s v="Yes"/>
    <n v="2"/>
    <x v="0"/>
    <s v="Europe"/>
    <x v="3"/>
    <x v="1"/>
    <x v="1"/>
  </r>
  <r>
    <n v="27760"/>
    <s v="SINGLE"/>
    <s v="FEMALEALE"/>
    <n v="40000"/>
    <n v="0"/>
    <s v="Graduate Degree"/>
    <s v="Clerical"/>
    <s v="No"/>
    <n v="0"/>
    <x v="0"/>
    <s v="Europe"/>
    <x v="34"/>
    <x v="1"/>
    <x v="1"/>
  </r>
  <r>
    <n v="22930"/>
    <s v="MARRIED"/>
    <s v="MALE"/>
    <n v="90000"/>
    <n v="4"/>
    <s v="Bachelors"/>
    <s v="Professional"/>
    <s v="Yes"/>
    <n v="0"/>
    <x v="3"/>
    <s v="Pacific"/>
    <x v="13"/>
    <x v="2"/>
    <x v="1"/>
  </r>
  <r>
    <n v="23780"/>
    <s v="SINGLE"/>
    <s v="MALE"/>
    <n v="40000"/>
    <n v="2"/>
    <s v="Partial College"/>
    <s v="Clerical"/>
    <s v="No"/>
    <n v="2"/>
    <x v="0"/>
    <s v="Europe"/>
    <x v="4"/>
    <x v="1"/>
    <x v="1"/>
  </r>
  <r>
    <n v="20994"/>
    <s v="MARRIED"/>
    <s v="FEMALEALE"/>
    <n v="20000"/>
    <n v="0"/>
    <s v="Bachelors"/>
    <s v="Clerical"/>
    <s v="No"/>
    <n v="0"/>
    <x v="0"/>
    <s v="Pacific"/>
    <x v="22"/>
    <x v="1"/>
    <x v="1"/>
  </r>
  <r>
    <n v="28379"/>
    <s v="MARRIED"/>
    <s v="MALE"/>
    <n v="30000"/>
    <n v="1"/>
    <s v="Bachelors"/>
    <s v="Skilled Manual"/>
    <s v="Yes"/>
    <n v="2"/>
    <x v="0"/>
    <s v="Europe"/>
    <x v="8"/>
    <x v="0"/>
    <x v="0"/>
  </r>
  <r>
    <n v="14865"/>
    <s v="SINGLE"/>
    <s v="MALE"/>
    <n v="40000"/>
    <n v="2"/>
    <s v="Partial College"/>
    <s v="Clerical"/>
    <s v="Yes"/>
    <n v="2"/>
    <x v="3"/>
    <s v="Europe"/>
    <x v="4"/>
    <x v="1"/>
    <x v="0"/>
  </r>
  <r>
    <n v="12663"/>
    <s v="MARRIED"/>
    <s v="FEMALEALE"/>
    <n v="90000"/>
    <n v="5"/>
    <s v="Partial High School"/>
    <s v="Skilled Manual"/>
    <s v="Yes"/>
    <n v="2"/>
    <x v="4"/>
    <s v="Europe"/>
    <x v="14"/>
    <x v="2"/>
    <x v="0"/>
  </r>
  <r>
    <n v="24898"/>
    <s v="SINGLE"/>
    <s v="FEMALEALE"/>
    <n v="80000"/>
    <n v="0"/>
    <s v="Bachelors"/>
    <s v="Professional"/>
    <s v="Yes"/>
    <n v="3"/>
    <x v="4"/>
    <s v="Pacific"/>
    <x v="21"/>
    <x v="1"/>
    <x v="0"/>
  </r>
  <r>
    <n v="19508"/>
    <s v="MARRIED"/>
    <s v="MALE"/>
    <n v="10000"/>
    <n v="0"/>
    <s v="Partial High School"/>
    <s v="Manual"/>
    <s v="No"/>
    <n v="2"/>
    <x v="0"/>
    <s v="Europe"/>
    <x v="25"/>
    <x v="1"/>
    <x v="0"/>
  </r>
  <r>
    <n v="11489"/>
    <s v="SINGLE"/>
    <s v="FEMALEALE"/>
    <n v="20000"/>
    <n v="0"/>
    <s v="Partial High School"/>
    <s v="Manual"/>
    <s v="No"/>
    <n v="2"/>
    <x v="3"/>
    <s v="Europe"/>
    <x v="11"/>
    <x v="1"/>
    <x v="1"/>
  </r>
  <r>
    <n v="18160"/>
    <s v="MARRIED"/>
    <s v="MALE"/>
    <n v="130000"/>
    <n v="3"/>
    <s v="High School"/>
    <s v="Professional"/>
    <s v="Yes"/>
    <n v="4"/>
    <x v="2"/>
    <s v="Europe"/>
    <x v="36"/>
    <x v="1"/>
    <x v="1"/>
  </r>
  <r>
    <n v="25241"/>
    <s v="MARRIED"/>
    <s v="MALE"/>
    <n v="90000"/>
    <n v="2"/>
    <s v="Bachelors"/>
    <s v="Professional"/>
    <s v="Yes"/>
    <n v="1"/>
    <x v="2"/>
    <s v="Pacific"/>
    <x v="15"/>
    <x v="1"/>
    <x v="0"/>
  </r>
  <r>
    <n v="24369"/>
    <s v="MARRIED"/>
    <s v="MALE"/>
    <n v="80000"/>
    <n v="5"/>
    <s v="Graduate Degree"/>
    <s v="Management"/>
    <s v="No"/>
    <n v="2"/>
    <x v="0"/>
    <s v="Pacific"/>
    <x v="32"/>
    <x v="1"/>
    <x v="0"/>
  </r>
  <r>
    <n v="27165"/>
    <s v="SINGLE"/>
    <s v="MALE"/>
    <n v="20000"/>
    <n v="0"/>
    <s v="Partial High School"/>
    <s v="Manual"/>
    <s v="No"/>
    <n v="2"/>
    <x v="0"/>
    <s v="Europe"/>
    <x v="17"/>
    <x v="1"/>
    <x v="0"/>
  </r>
  <r>
    <n v="29424"/>
    <s v="MARRIED"/>
    <s v="MALE"/>
    <n v="10000"/>
    <n v="0"/>
    <s v="Partial High School"/>
    <s v="Manual"/>
    <s v="Yes"/>
    <n v="2"/>
    <x v="0"/>
    <s v="Europe"/>
    <x v="21"/>
    <x v="0"/>
    <x v="0"/>
  </r>
  <r>
    <n v="15926"/>
    <s v="SINGLE"/>
    <s v="FEMALEALE"/>
    <n v="120000"/>
    <n v="3"/>
    <s v="High School"/>
    <s v="Professional"/>
    <s v="Yes"/>
    <n v="4"/>
    <x v="2"/>
    <s v="Europe"/>
    <x v="5"/>
    <x v="2"/>
    <x v="1"/>
  </r>
  <r>
    <n v="14554"/>
    <s v="MARRIED"/>
    <s v="MALE"/>
    <n v="20000"/>
    <n v="1"/>
    <s v="Bachelors"/>
    <s v="Clerical"/>
    <s v="Yes"/>
    <n v="0"/>
    <x v="0"/>
    <s v="Europe"/>
    <x v="29"/>
    <x v="1"/>
    <x v="0"/>
  </r>
  <r>
    <n v="16468"/>
    <s v="SINGLE"/>
    <s v="MALE"/>
    <n v="30000"/>
    <n v="0"/>
    <s v="Partial College"/>
    <s v="Clerical"/>
    <s v="Yes"/>
    <n v="1"/>
    <x v="1"/>
    <s v="Europe"/>
    <x v="25"/>
    <x v="1"/>
    <x v="0"/>
  </r>
  <r>
    <n v="19174"/>
    <s v="SINGLE"/>
    <s v="FEMALEALE"/>
    <n v="30000"/>
    <n v="0"/>
    <s v="High School"/>
    <s v="Manual"/>
    <s v="No"/>
    <n v="1"/>
    <x v="1"/>
    <s v="Europe"/>
    <x v="21"/>
    <x v="1"/>
    <x v="1"/>
  </r>
  <r>
    <n v="19183"/>
    <s v="SINGLE"/>
    <s v="MALE"/>
    <n v="10000"/>
    <n v="0"/>
    <s v="Partial High School"/>
    <s v="Manual"/>
    <s v="Yes"/>
    <n v="2"/>
    <x v="3"/>
    <s v="Europe"/>
    <x v="11"/>
    <x v="1"/>
    <x v="0"/>
  </r>
  <r>
    <n v="13683"/>
    <s v="SINGLE"/>
    <s v="FEMALEALE"/>
    <n v="30000"/>
    <n v="0"/>
    <s v="High School"/>
    <s v="Manual"/>
    <s v="No"/>
    <n v="1"/>
    <x v="1"/>
    <s v="Europe"/>
    <x v="21"/>
    <x v="1"/>
    <x v="0"/>
  </r>
  <r>
    <n v="17848"/>
    <s v="SINGLE"/>
    <s v="MALE"/>
    <n v="30000"/>
    <n v="0"/>
    <s v="Partial College"/>
    <s v="Clerical"/>
    <s v="No"/>
    <n v="1"/>
    <x v="1"/>
    <s v="Europe"/>
    <x v="23"/>
    <x v="1"/>
    <x v="1"/>
  </r>
  <r>
    <n v="17894"/>
    <s v="MARRIED"/>
    <s v="FEMALEALE"/>
    <n v="20000"/>
    <n v="1"/>
    <s v="Bachelors"/>
    <s v="Clerical"/>
    <s v="Yes"/>
    <n v="0"/>
    <x v="0"/>
    <s v="Europe"/>
    <x v="5"/>
    <x v="1"/>
    <x v="1"/>
  </r>
  <r>
    <n v="25651"/>
    <s v="MARRIED"/>
    <s v="MALE"/>
    <n v="40000"/>
    <n v="1"/>
    <s v="Bachelors"/>
    <s v="Skilled Manual"/>
    <s v="No"/>
    <n v="0"/>
    <x v="0"/>
    <s v="Europe"/>
    <x v="1"/>
    <x v="1"/>
    <x v="1"/>
  </r>
  <r>
    <n v="22936"/>
    <s v="SINGLE"/>
    <s v="FEMALEALE"/>
    <n v="60000"/>
    <n v="1"/>
    <s v="Partial College"/>
    <s v="Skilled Manual"/>
    <s v="No"/>
    <n v="1"/>
    <x v="0"/>
    <s v="Pacific"/>
    <x v="12"/>
    <x v="2"/>
    <x v="1"/>
  </r>
  <r>
    <n v="23915"/>
    <s v="MARRIED"/>
    <s v="MALE"/>
    <n v="20000"/>
    <n v="2"/>
    <s v="High School"/>
    <s v="Manual"/>
    <s v="Yes"/>
    <n v="2"/>
    <x v="0"/>
    <s v="Europe"/>
    <x v="0"/>
    <x v="2"/>
    <x v="0"/>
  </r>
  <r>
    <n v="24121"/>
    <s v="SINGLE"/>
    <s v="FEMALEALE"/>
    <n v="30000"/>
    <n v="0"/>
    <s v="Partial College"/>
    <s v="Clerical"/>
    <s v="No"/>
    <n v="1"/>
    <x v="0"/>
    <s v="Europe"/>
    <x v="19"/>
    <x v="1"/>
    <x v="1"/>
  </r>
  <r>
    <n v="27878"/>
    <s v="SINGLE"/>
    <s v="MALE"/>
    <n v="20000"/>
    <n v="0"/>
    <s v="Partial College"/>
    <s v="Manual"/>
    <s v="No"/>
    <n v="0"/>
    <x v="0"/>
    <s v="Pacific"/>
    <x v="26"/>
    <x v="1"/>
    <x v="1"/>
  </r>
  <r>
    <n v="13572"/>
    <s v="SINGLE"/>
    <s v="MALE"/>
    <n v="10000"/>
    <n v="3"/>
    <s v="High School"/>
    <s v="Manual"/>
    <s v="Yes"/>
    <n v="0"/>
    <x v="0"/>
    <s v="Europe"/>
    <x v="34"/>
    <x v="1"/>
    <x v="1"/>
  </r>
  <r>
    <n v="27941"/>
    <s v="MARRIED"/>
    <s v="FEMALEALE"/>
    <n v="80000"/>
    <n v="4"/>
    <s v="Partial College"/>
    <s v="Professional"/>
    <s v="Yes"/>
    <n v="2"/>
    <x v="1"/>
    <s v="Europe"/>
    <x v="39"/>
    <x v="1"/>
    <x v="0"/>
  </r>
  <r>
    <n v="26354"/>
    <s v="SINGLE"/>
    <s v="MALE"/>
    <n v="40000"/>
    <n v="0"/>
    <s v="Graduate Degree"/>
    <s v="Clerical"/>
    <s v="No"/>
    <n v="0"/>
    <x v="0"/>
    <s v="Europe"/>
    <x v="13"/>
    <x v="1"/>
    <x v="1"/>
  </r>
  <r>
    <n v="14785"/>
    <s v="SINGLE"/>
    <s v="MALE"/>
    <n v="30000"/>
    <n v="1"/>
    <s v="Bachelors"/>
    <s v="Clerical"/>
    <s v="No"/>
    <n v="1"/>
    <x v="3"/>
    <s v="Europe"/>
    <x v="32"/>
    <x v="1"/>
    <x v="0"/>
  </r>
  <r>
    <n v="17238"/>
    <s v="SINGLE"/>
    <s v="MALE"/>
    <n v="80000"/>
    <n v="0"/>
    <s v="Bachelors"/>
    <s v="Professional"/>
    <s v="Yes"/>
    <n v="3"/>
    <x v="4"/>
    <s v="Pacific"/>
    <x v="21"/>
    <x v="1"/>
    <x v="0"/>
  </r>
  <r>
    <n v="23608"/>
    <s v="MARRIED"/>
    <s v="FEMALEALE"/>
    <n v="150000"/>
    <n v="3"/>
    <s v="High School"/>
    <s v="Professional"/>
    <s v="Yes"/>
    <n v="3"/>
    <x v="0"/>
    <s v="Europe"/>
    <x v="36"/>
    <x v="0"/>
    <x v="1"/>
  </r>
  <r>
    <n v="22538"/>
    <s v="SINGLE"/>
    <s v="FEMALEALE"/>
    <n v="10000"/>
    <n v="0"/>
    <s v="Partial High School"/>
    <s v="Manual"/>
    <s v="Yes"/>
    <n v="2"/>
    <x v="3"/>
    <s v="Europe"/>
    <x v="6"/>
    <x v="2"/>
    <x v="0"/>
  </r>
  <r>
    <n v="12332"/>
    <s v="MARRIED"/>
    <s v="MALE"/>
    <n v="90000"/>
    <n v="4"/>
    <s v="High School"/>
    <s v="Management"/>
    <s v="Yes"/>
    <n v="3"/>
    <x v="2"/>
    <s v="Europe"/>
    <x v="7"/>
    <x v="1"/>
    <x v="1"/>
  </r>
  <r>
    <n v="17230"/>
    <s v="MARRIED"/>
    <s v="MALE"/>
    <n v="80000"/>
    <n v="0"/>
    <s v="Bachelors"/>
    <s v="Professional"/>
    <s v="Yes"/>
    <n v="3"/>
    <x v="4"/>
    <s v="Pacific"/>
    <x v="25"/>
    <x v="2"/>
    <x v="0"/>
  </r>
  <r>
    <n v="13082"/>
    <s v="SINGLE"/>
    <s v="MALE"/>
    <n v="130000"/>
    <n v="0"/>
    <s v="Graduate Degree"/>
    <s v="Management"/>
    <s v="Yes"/>
    <n v="0"/>
    <x v="1"/>
    <s v="Pacific"/>
    <x v="28"/>
    <x v="1"/>
    <x v="1"/>
  </r>
  <r>
    <n v="22518"/>
    <s v="SINGLE"/>
    <s v="FEMALEALE"/>
    <n v="30000"/>
    <n v="3"/>
    <s v="Partial College"/>
    <s v="Clerical"/>
    <s v="No"/>
    <n v="2"/>
    <x v="0"/>
    <s v="Europe"/>
    <x v="40"/>
    <x v="0"/>
    <x v="1"/>
  </r>
  <r>
    <n v="13687"/>
    <s v="MARRIED"/>
    <s v="MALE"/>
    <n v="40000"/>
    <n v="1"/>
    <s v="Bachelors"/>
    <s v="Skilled Manual"/>
    <s v="Yes"/>
    <n v="1"/>
    <x v="0"/>
    <s v="Europe"/>
    <x v="6"/>
    <x v="1"/>
    <x v="1"/>
  </r>
  <r>
    <n v="23571"/>
    <s v="MARRIED"/>
    <s v="FEMALEALE"/>
    <n v="40000"/>
    <n v="2"/>
    <s v="Bachelors"/>
    <s v="Management"/>
    <s v="Yes"/>
    <n v="2"/>
    <x v="0"/>
    <s v="Pacific"/>
    <x v="29"/>
    <x v="1"/>
    <x v="1"/>
  </r>
  <r>
    <n v="19305"/>
    <s v="SINGLE"/>
    <s v="FEMALEALE"/>
    <n v="10000"/>
    <n v="2"/>
    <s v="High School"/>
    <s v="Manual"/>
    <s v="Yes"/>
    <n v="1"/>
    <x v="0"/>
    <s v="Europe"/>
    <x v="13"/>
    <x v="1"/>
    <x v="1"/>
  </r>
  <r>
    <n v="22636"/>
    <s v="SINGLE"/>
    <s v="FEMALEALE"/>
    <n v="40000"/>
    <n v="0"/>
    <s v="Bachelors"/>
    <s v="Clerical"/>
    <s v="No"/>
    <n v="0"/>
    <x v="0"/>
    <s v="Europe"/>
    <x v="13"/>
    <x v="1"/>
    <x v="1"/>
  </r>
  <r>
    <n v="17310"/>
    <s v="MARRIED"/>
    <s v="MALE"/>
    <n v="60000"/>
    <n v="1"/>
    <s v="Partial College"/>
    <s v="Skilled Manual"/>
    <s v="Yes"/>
    <n v="1"/>
    <x v="0"/>
    <s v="Pacific"/>
    <x v="12"/>
    <x v="0"/>
    <x v="1"/>
  </r>
  <r>
    <n v="12133"/>
    <s v="MARRIED"/>
    <s v="FEMALEALE"/>
    <n v="130000"/>
    <n v="3"/>
    <s v="Partial College"/>
    <s v="Professional"/>
    <s v="Yes"/>
    <n v="3"/>
    <x v="2"/>
    <s v="Europe"/>
    <x v="5"/>
    <x v="1"/>
    <x v="1"/>
  </r>
  <r>
    <n v="25918"/>
    <s v="SINGLE"/>
    <s v="FEMALEALE"/>
    <n v="30000"/>
    <n v="2"/>
    <s v="Partial College"/>
    <s v="Clerical"/>
    <s v="No"/>
    <n v="2"/>
    <x v="2"/>
    <s v="Pacific"/>
    <x v="2"/>
    <x v="1"/>
    <x v="1"/>
  </r>
  <r>
    <n v="25752"/>
    <s v="SINGLE"/>
    <s v="FEMALEALE"/>
    <n v="20000"/>
    <n v="2"/>
    <s v="Partial College"/>
    <s v="Manual"/>
    <s v="No"/>
    <n v="1"/>
    <x v="0"/>
    <s v="Europe"/>
    <x v="39"/>
    <x v="1"/>
    <x v="1"/>
  </r>
  <r>
    <n v="17324"/>
    <s v="MARRIED"/>
    <s v="FEMALEALE"/>
    <n v="100000"/>
    <n v="4"/>
    <s v="Bachelors"/>
    <s v="Professional"/>
    <s v="Yes"/>
    <n v="1"/>
    <x v="4"/>
    <s v="Pacific"/>
    <x v="30"/>
    <x v="1"/>
    <x v="0"/>
  </r>
  <r>
    <n v="22918"/>
    <s v="SINGLE"/>
    <s v="MALE"/>
    <n v="80000"/>
    <n v="5"/>
    <s v="Graduate Degree"/>
    <s v="Management"/>
    <s v="Yes"/>
    <n v="3"/>
    <x v="0"/>
    <s v="Pacific"/>
    <x v="5"/>
    <x v="2"/>
    <x v="0"/>
  </r>
  <r>
    <n v="12510"/>
    <s v="MARRIED"/>
    <s v="MALE"/>
    <n v="40000"/>
    <n v="1"/>
    <s v="Bachelors"/>
    <s v="Skilled Manual"/>
    <s v="Yes"/>
    <n v="1"/>
    <x v="0"/>
    <s v="Europe"/>
    <x v="1"/>
    <x v="1"/>
    <x v="1"/>
  </r>
  <r>
    <n v="25512"/>
    <s v="SINGLE"/>
    <s v="MALE"/>
    <n v="20000"/>
    <n v="0"/>
    <s v="High School"/>
    <s v="Manual"/>
    <s v="No"/>
    <n v="1"/>
    <x v="1"/>
    <s v="Europe"/>
    <x v="25"/>
    <x v="0"/>
    <x v="0"/>
  </r>
  <r>
    <n v="16179"/>
    <s v="SINGLE"/>
    <s v="FEMALEALE"/>
    <n v="80000"/>
    <n v="5"/>
    <s v="Bachelors"/>
    <s v="Professional"/>
    <s v="Yes"/>
    <n v="4"/>
    <x v="3"/>
    <s v="Pacific"/>
    <x v="13"/>
    <x v="0"/>
    <x v="0"/>
  </r>
  <r>
    <n v="15628"/>
    <s v="MARRIED"/>
    <s v="FEMALEALE"/>
    <n v="40000"/>
    <n v="1"/>
    <s v="Bachelors"/>
    <s v="Skilled Manual"/>
    <s v="Yes"/>
    <n v="1"/>
    <x v="0"/>
    <s v="Europe"/>
    <x v="47"/>
    <x v="1"/>
    <x v="0"/>
  </r>
  <r>
    <n v="20977"/>
    <s v="MARRIED"/>
    <s v="MALE"/>
    <n v="20000"/>
    <n v="1"/>
    <s v="Bachelors"/>
    <s v="Clerical"/>
    <s v="Yes"/>
    <n v="0"/>
    <x v="0"/>
    <s v="Europe"/>
    <x v="46"/>
    <x v="0"/>
    <x v="1"/>
  </r>
  <r>
    <n v="18140"/>
    <s v="MARRIED"/>
    <s v="MALE"/>
    <n v="130000"/>
    <n v="3"/>
    <s v="Partial College"/>
    <s v="Professional"/>
    <s v="No"/>
    <n v="3"/>
    <x v="2"/>
    <s v="Europe"/>
    <x v="36"/>
    <x v="1"/>
    <x v="1"/>
  </r>
  <r>
    <n v="20417"/>
    <s v="MARRIED"/>
    <s v="MALE"/>
    <n v="30000"/>
    <n v="3"/>
    <s v="Partial College"/>
    <s v="Clerical"/>
    <s v="No"/>
    <n v="2"/>
    <x v="2"/>
    <s v="Pacific"/>
    <x v="16"/>
    <x v="2"/>
    <x v="0"/>
  </r>
  <r>
    <n v="18267"/>
    <s v="MARRIED"/>
    <s v="MALE"/>
    <n v="60000"/>
    <n v="3"/>
    <s v="Bachelors"/>
    <s v="Professional"/>
    <s v="Yes"/>
    <n v="2"/>
    <x v="2"/>
    <s v="Pacific"/>
    <x v="1"/>
    <x v="0"/>
    <x v="0"/>
  </r>
  <r>
    <n v="13620"/>
    <s v="SINGLE"/>
    <s v="MALE"/>
    <n v="70000"/>
    <n v="0"/>
    <s v="Bachelors"/>
    <s v="Professional"/>
    <s v="No"/>
    <n v="3"/>
    <x v="4"/>
    <s v="Pacific"/>
    <x v="25"/>
    <x v="1"/>
    <x v="1"/>
  </r>
  <r>
    <n v="22974"/>
    <s v="MARRIED"/>
    <s v="FEMALEALE"/>
    <n v="30000"/>
    <n v="2"/>
    <s v="Partial College"/>
    <s v="Clerical"/>
    <s v="Yes"/>
    <n v="2"/>
    <x v="2"/>
    <s v="Pacific"/>
    <x v="45"/>
    <x v="1"/>
    <x v="0"/>
  </r>
  <r>
    <n v="13586"/>
    <s v="MARRIED"/>
    <s v="MALE"/>
    <n v="80000"/>
    <n v="4"/>
    <s v="Partial College"/>
    <s v="Professional"/>
    <s v="Yes"/>
    <n v="2"/>
    <x v="4"/>
    <s v="Europe"/>
    <x v="39"/>
    <x v="2"/>
    <x v="0"/>
  </r>
  <r>
    <n v="17978"/>
    <s v="MARRIED"/>
    <s v="MALE"/>
    <n v="40000"/>
    <n v="0"/>
    <s v="Graduate Degree"/>
    <s v="Clerical"/>
    <s v="Yes"/>
    <n v="0"/>
    <x v="0"/>
    <s v="Europe"/>
    <x v="34"/>
    <x v="1"/>
    <x v="1"/>
  </r>
  <r>
    <n v="12581"/>
    <s v="SINGLE"/>
    <s v="FEMALEALE"/>
    <n v="10000"/>
    <n v="0"/>
    <s v="Partial College"/>
    <s v="Manual"/>
    <s v="No"/>
    <n v="1"/>
    <x v="0"/>
    <s v="Pacific"/>
    <x v="26"/>
    <x v="1"/>
    <x v="1"/>
  </r>
  <r>
    <n v="18018"/>
    <s v="SINGLE"/>
    <s v="MALE"/>
    <n v="30000"/>
    <n v="3"/>
    <s v="Partial College"/>
    <s v="Clerical"/>
    <s v="Yes"/>
    <n v="0"/>
    <x v="0"/>
    <s v="Europe"/>
    <x v="1"/>
    <x v="1"/>
    <x v="0"/>
  </r>
  <r>
    <n v="28957"/>
    <s v="SINGLE"/>
    <s v="FEMALEALE"/>
    <n v="120000"/>
    <n v="0"/>
    <s v="Partial High School"/>
    <s v="Professional"/>
    <s v="Yes"/>
    <n v="4"/>
    <x v="4"/>
    <s v="Pacific"/>
    <x v="17"/>
    <x v="0"/>
    <x v="1"/>
  </r>
  <r>
    <n v="13690"/>
    <s v="SINGLE"/>
    <s v="FEMALEALE"/>
    <n v="20000"/>
    <n v="0"/>
    <s v="Partial High School"/>
    <s v="Manual"/>
    <s v="No"/>
    <n v="2"/>
    <x v="3"/>
    <s v="Europe"/>
    <x v="17"/>
    <x v="1"/>
    <x v="1"/>
  </r>
  <r>
    <n v="12568"/>
    <s v="MARRIED"/>
    <s v="FEMALEALE"/>
    <n v="30000"/>
    <n v="1"/>
    <s v="Bachelors"/>
    <s v="Clerical"/>
    <s v="Yes"/>
    <n v="0"/>
    <x v="0"/>
    <s v="Europe"/>
    <x v="46"/>
    <x v="1"/>
    <x v="0"/>
  </r>
  <r>
    <n v="13122"/>
    <s v="MARRIED"/>
    <s v="FEMALEALE"/>
    <n v="80000"/>
    <n v="0"/>
    <s v="Bachelors"/>
    <s v="Professional"/>
    <s v="Yes"/>
    <n v="1"/>
    <x v="3"/>
    <s v="Pacific"/>
    <x v="3"/>
    <x v="1"/>
    <x v="1"/>
  </r>
  <r>
    <n v="21184"/>
    <s v="SINGLE"/>
    <s v="MALE"/>
    <n v="70000"/>
    <n v="0"/>
    <s v="Bachelors"/>
    <s v="Professional"/>
    <s v="No"/>
    <n v="1"/>
    <x v="2"/>
    <s v="Pacific"/>
    <x v="13"/>
    <x v="1"/>
    <x v="0"/>
  </r>
  <r>
    <n v="26150"/>
    <s v="SINGLE"/>
    <s v="FEMALEALE"/>
    <n v="70000"/>
    <n v="0"/>
    <s v="Bachelors"/>
    <s v="Professional"/>
    <s v="No"/>
    <n v="1"/>
    <x v="0"/>
    <s v="Pacific"/>
    <x v="3"/>
    <x v="1"/>
    <x v="1"/>
  </r>
  <r>
    <n v="24151"/>
    <s v="SINGLE"/>
    <s v="MALE"/>
    <n v="20000"/>
    <n v="1"/>
    <s v="Bachelors"/>
    <s v="Clerical"/>
    <s v="No"/>
    <n v="0"/>
    <x v="0"/>
    <s v="Europe"/>
    <x v="36"/>
    <x v="1"/>
    <x v="0"/>
  </r>
  <r>
    <n v="23962"/>
    <s v="MARRIED"/>
    <s v="FEMALEALE"/>
    <n v="10000"/>
    <n v="0"/>
    <s v="Partial High School"/>
    <s v="Manual"/>
    <s v="Yes"/>
    <n v="2"/>
    <x v="3"/>
    <s v="Europe"/>
    <x v="21"/>
    <x v="1"/>
    <x v="0"/>
  </r>
  <r>
    <n v="17793"/>
    <s v="MARRIED"/>
    <s v="FEMALEALE"/>
    <n v="40000"/>
    <n v="0"/>
    <s v="Bachelors"/>
    <s v="Clerical"/>
    <s v="Yes"/>
    <n v="0"/>
    <x v="0"/>
    <s v="Europe"/>
    <x v="13"/>
    <x v="1"/>
    <x v="1"/>
  </r>
  <r>
    <n v="14926"/>
    <s v="MARRIED"/>
    <s v="MALE"/>
    <n v="30000"/>
    <n v="1"/>
    <s v="Bachelors"/>
    <s v="Clerical"/>
    <s v="Yes"/>
    <n v="0"/>
    <x v="0"/>
    <s v="Europe"/>
    <x v="13"/>
    <x v="0"/>
    <x v="1"/>
  </r>
  <r>
    <n v="16163"/>
    <s v="SINGLE"/>
    <s v="MALE"/>
    <n v="60000"/>
    <n v="2"/>
    <s v="Bachelors"/>
    <s v="Professional"/>
    <s v="Yes"/>
    <n v="1"/>
    <x v="1"/>
    <s v="Pacific"/>
    <x v="13"/>
    <x v="1"/>
    <x v="1"/>
  </r>
  <r>
    <n v="21365"/>
    <s v="MARRIED"/>
    <s v="FEMALEALE"/>
    <n v="10000"/>
    <n v="2"/>
    <s v="Partial High School"/>
    <s v="Clerical"/>
    <s v="Yes"/>
    <n v="2"/>
    <x v="2"/>
    <s v="Pacific"/>
    <x v="7"/>
    <x v="1"/>
    <x v="0"/>
  </r>
  <r>
    <n v="27771"/>
    <s v="SINGLE"/>
    <s v="MALE"/>
    <n v="30000"/>
    <n v="1"/>
    <s v="Bachelors"/>
    <s v="Clerical"/>
    <s v="Yes"/>
    <n v="1"/>
    <x v="3"/>
    <s v="Europe"/>
    <x v="32"/>
    <x v="1"/>
    <x v="1"/>
  </r>
  <r>
    <n v="26167"/>
    <s v="SINGLE"/>
    <s v="FEMALEALE"/>
    <n v="40000"/>
    <n v="2"/>
    <s v="Bachelors"/>
    <s v="Management"/>
    <s v="No"/>
    <n v="1"/>
    <x v="2"/>
    <s v="Pacific"/>
    <x v="39"/>
    <x v="0"/>
    <x v="1"/>
  </r>
  <r>
    <n v="25792"/>
    <s v="SINGLE"/>
    <s v="FEMALEALE"/>
    <n v="110000"/>
    <n v="3"/>
    <s v="Bachelors"/>
    <s v="Management"/>
    <s v="Yes"/>
    <n v="4"/>
    <x v="4"/>
    <s v="Europe"/>
    <x v="39"/>
    <x v="1"/>
    <x v="0"/>
  </r>
  <r>
    <n v="11555"/>
    <s v="MARRIED"/>
    <s v="FEMALEALE"/>
    <n v="40000"/>
    <n v="1"/>
    <s v="Bachelors"/>
    <s v="Clerical"/>
    <s v="Yes"/>
    <n v="0"/>
    <x v="0"/>
    <s v="Europe"/>
    <x v="48"/>
    <x v="1"/>
    <x v="0"/>
  </r>
  <r>
    <n v="22381"/>
    <s v="MARRIED"/>
    <s v="MALE"/>
    <n v="10000"/>
    <n v="1"/>
    <s v="Graduate Degree"/>
    <s v="Manual"/>
    <s v="Yes"/>
    <n v="0"/>
    <x v="0"/>
    <s v="Europe"/>
    <x v="20"/>
    <x v="1"/>
    <x v="0"/>
  </r>
  <r>
    <n v="17882"/>
    <s v="MARRIED"/>
    <s v="MALE"/>
    <n v="20000"/>
    <n v="1"/>
    <s v="Graduate Degree"/>
    <s v="Clerical"/>
    <s v="Yes"/>
    <n v="0"/>
    <x v="0"/>
    <s v="Europe"/>
    <x v="20"/>
    <x v="1"/>
    <x v="0"/>
  </r>
  <r>
    <n v="22174"/>
    <s v="MARRIED"/>
    <s v="MALE"/>
    <n v="30000"/>
    <n v="3"/>
    <s v="High School"/>
    <s v="Skilled Manual"/>
    <s v="Yes"/>
    <n v="2"/>
    <x v="2"/>
    <s v="Pacific"/>
    <x v="9"/>
    <x v="1"/>
    <x v="1"/>
  </r>
  <r>
    <n v="22439"/>
    <s v="MARRIED"/>
    <s v="FEMALEALE"/>
    <n v="30000"/>
    <n v="0"/>
    <s v="Bachelors"/>
    <s v="Clerical"/>
    <s v="Yes"/>
    <n v="0"/>
    <x v="0"/>
    <s v="Europe"/>
    <x v="34"/>
    <x v="1"/>
    <x v="1"/>
  </r>
  <r>
    <n v="18012"/>
    <s v="MARRIED"/>
    <s v="FEMALEALE"/>
    <n v="40000"/>
    <n v="1"/>
    <s v="Bachelors"/>
    <s v="Skilled Manual"/>
    <s v="Yes"/>
    <n v="0"/>
    <x v="0"/>
    <s v="Europe"/>
    <x v="3"/>
    <x v="1"/>
    <x v="0"/>
  </r>
  <r>
    <n v="27582"/>
    <s v="SINGLE"/>
    <s v="FEMALEALE"/>
    <n v="90000"/>
    <n v="2"/>
    <s v="Bachelors"/>
    <s v="Professional"/>
    <s v="No"/>
    <n v="0"/>
    <x v="0"/>
    <s v="Pacific"/>
    <x v="4"/>
    <x v="1"/>
    <x v="1"/>
  </r>
  <r>
    <n v="12744"/>
    <s v="SINGLE"/>
    <s v="FEMALEALE"/>
    <n v="40000"/>
    <n v="2"/>
    <s v="Partial College"/>
    <s v="Clerical"/>
    <s v="Yes"/>
    <n v="0"/>
    <x v="0"/>
    <s v="Europe"/>
    <x v="6"/>
    <x v="1"/>
    <x v="0"/>
  </r>
  <r>
    <n v="22821"/>
    <s v="MARRIED"/>
    <s v="FEMALEALE"/>
    <n v="130000"/>
    <n v="3"/>
    <s v="Partial College"/>
    <s v="Professional"/>
    <s v="Yes"/>
    <n v="4"/>
    <x v="0"/>
    <s v="Europe"/>
    <x v="31"/>
    <x v="1"/>
    <x v="0"/>
  </r>
  <r>
    <n v="20171"/>
    <s v="MARRIED"/>
    <s v="FEMALEALE"/>
    <n v="20000"/>
    <n v="2"/>
    <s v="Partial College"/>
    <s v="Manual"/>
    <s v="Yes"/>
    <n v="1"/>
    <x v="0"/>
    <s v="Europe"/>
    <x v="30"/>
    <x v="1"/>
    <x v="1"/>
  </r>
  <r>
    <n v="11116"/>
    <s v="MARRIED"/>
    <s v="MALE"/>
    <n v="70000"/>
    <n v="5"/>
    <s v="Partial College"/>
    <s v="Skilled Manual"/>
    <s v="Yes"/>
    <n v="2"/>
    <x v="2"/>
    <s v="Pacific"/>
    <x v="1"/>
    <x v="0"/>
    <x v="0"/>
  </r>
  <r>
    <n v="20053"/>
    <s v="SINGLE"/>
    <s v="MALE"/>
    <n v="40000"/>
    <n v="2"/>
    <s v="Partial College"/>
    <s v="Clerical"/>
    <s v="Yes"/>
    <n v="0"/>
    <x v="0"/>
    <s v="Europe"/>
    <x v="17"/>
    <x v="1"/>
    <x v="0"/>
  </r>
  <r>
    <n v="25266"/>
    <s v="SINGLE"/>
    <s v="FEMALEALE"/>
    <n v="30000"/>
    <n v="2"/>
    <s v="Partial College"/>
    <s v="Clerical"/>
    <s v="No"/>
    <n v="2"/>
    <x v="2"/>
    <s v="Pacific"/>
    <x v="41"/>
    <x v="1"/>
    <x v="0"/>
  </r>
  <r>
    <n v="17960"/>
    <s v="MARRIED"/>
    <s v="FEMALEALE"/>
    <n v="40000"/>
    <n v="0"/>
    <s v="Graduate Degree"/>
    <s v="Clerical"/>
    <s v="Yes"/>
    <n v="0"/>
    <x v="0"/>
    <s v="Europe"/>
    <x v="11"/>
    <x v="1"/>
    <x v="1"/>
  </r>
  <r>
    <n v="13961"/>
    <s v="MARRIED"/>
    <s v="FEMALEALE"/>
    <n v="80000"/>
    <n v="5"/>
    <s v="Graduate Degree"/>
    <s v="Management"/>
    <s v="Yes"/>
    <n v="3"/>
    <x v="0"/>
    <s v="Pacific"/>
    <x v="8"/>
    <x v="0"/>
    <x v="0"/>
  </r>
  <r>
    <n v="11897"/>
    <s v="SINGLE"/>
    <s v="MALE"/>
    <n v="60000"/>
    <n v="2"/>
    <s v="Bachelors"/>
    <s v="Professional"/>
    <s v="No"/>
    <n v="1"/>
    <x v="0"/>
    <s v="Pacific"/>
    <x v="34"/>
    <x v="1"/>
    <x v="1"/>
  </r>
  <r>
    <n v="11139"/>
    <s v="SINGLE"/>
    <s v="FEMALEALE"/>
    <n v="30000"/>
    <n v="2"/>
    <s v="Partial College"/>
    <s v="Clerical"/>
    <s v="No"/>
    <n v="2"/>
    <x v="2"/>
    <s v="Pacific"/>
    <x v="41"/>
    <x v="1"/>
    <x v="0"/>
  </r>
  <r>
    <n v="11576"/>
    <s v="MARRIED"/>
    <s v="MALE"/>
    <n v="30000"/>
    <n v="1"/>
    <s v="Bachelors"/>
    <s v="Skilled Manual"/>
    <s v="Yes"/>
    <n v="2"/>
    <x v="0"/>
    <s v="Europe"/>
    <x v="3"/>
    <x v="0"/>
    <x v="1"/>
  </r>
  <r>
    <n v="19255"/>
    <s v="SINGLE"/>
    <s v="MALE"/>
    <n v="10000"/>
    <n v="2"/>
    <s v="Partial College"/>
    <s v="Manual"/>
    <s v="Yes"/>
    <n v="1"/>
    <x v="0"/>
    <s v="Europe"/>
    <x v="36"/>
    <x v="1"/>
    <x v="1"/>
  </r>
  <r>
    <n v="18153"/>
    <s v="MARRIED"/>
    <s v="FEMALEALE"/>
    <n v="100000"/>
    <n v="2"/>
    <s v="Bachelors"/>
    <s v="Management"/>
    <s v="Yes"/>
    <n v="4"/>
    <x v="4"/>
    <s v="Europe"/>
    <x v="14"/>
    <x v="1"/>
    <x v="0"/>
  </r>
  <r>
    <n v="14547"/>
    <s v="MARRIED"/>
    <s v="MALE"/>
    <n v="10000"/>
    <n v="2"/>
    <s v="Partial College"/>
    <s v="Manual"/>
    <s v="Yes"/>
    <n v="0"/>
    <x v="3"/>
    <s v="Europe"/>
    <x v="36"/>
    <x v="1"/>
    <x v="0"/>
  </r>
  <r>
    <n v="24901"/>
    <s v="SINGLE"/>
    <s v="MALE"/>
    <n v="110000"/>
    <n v="0"/>
    <s v="Partial College"/>
    <s v="Management"/>
    <s v="No"/>
    <n v="3"/>
    <x v="4"/>
    <s v="Pacific"/>
    <x v="21"/>
    <x v="1"/>
    <x v="1"/>
  </r>
  <r>
    <n v="27169"/>
    <s v="SINGLE"/>
    <s v="MALE"/>
    <n v="30000"/>
    <n v="0"/>
    <s v="High School"/>
    <s v="Manual"/>
    <s v="Yes"/>
    <n v="1"/>
    <x v="1"/>
    <s v="Europe"/>
    <x v="17"/>
    <x v="0"/>
    <x v="1"/>
  </r>
  <r>
    <n v="14805"/>
    <s v="SINGLE"/>
    <s v="FEMALEALE"/>
    <n v="10000"/>
    <n v="3"/>
    <s v="Partial High School"/>
    <s v="Manual"/>
    <s v="Yes"/>
    <n v="2"/>
    <x v="0"/>
    <s v="Europe"/>
    <x v="1"/>
    <x v="2"/>
    <x v="0"/>
  </r>
  <r>
    <n v="15822"/>
    <s v="MARRIED"/>
    <s v="MALE"/>
    <n v="40000"/>
    <n v="2"/>
    <s v="Bachelors"/>
    <s v="Management"/>
    <s v="Yes"/>
    <n v="2"/>
    <x v="0"/>
    <s v="Pacific"/>
    <x v="41"/>
    <x v="1"/>
    <x v="0"/>
  </r>
  <r>
    <n v="19389"/>
    <s v="SINGLE"/>
    <s v="MALE"/>
    <n v="30000"/>
    <n v="0"/>
    <s v="Partial College"/>
    <s v="Clerical"/>
    <s v="No"/>
    <n v="1"/>
    <x v="1"/>
    <s v="Europe"/>
    <x v="26"/>
    <x v="1"/>
    <x v="0"/>
  </r>
  <r>
    <n v="17048"/>
    <s v="SINGLE"/>
    <s v="FEMALEALE"/>
    <n v="90000"/>
    <n v="1"/>
    <s v="Graduate Degree"/>
    <s v="Management"/>
    <s v="Yes"/>
    <n v="0"/>
    <x v="0"/>
    <s v="Pacific"/>
    <x v="4"/>
    <x v="1"/>
    <x v="1"/>
  </r>
  <r>
    <n v="22204"/>
    <s v="MARRIED"/>
    <s v="MALE"/>
    <n v="110000"/>
    <n v="4"/>
    <s v="Bachelors"/>
    <s v="Management"/>
    <s v="Yes"/>
    <n v="3"/>
    <x v="1"/>
    <s v="Pacific"/>
    <x v="28"/>
    <x v="1"/>
    <x v="0"/>
  </r>
  <r>
    <n v="12718"/>
    <s v="SINGLE"/>
    <s v="FEMALEALE"/>
    <n v="30000"/>
    <n v="0"/>
    <s v="Partial College"/>
    <s v="Clerical"/>
    <s v="Yes"/>
    <n v="1"/>
    <x v="1"/>
    <s v="Europe"/>
    <x v="23"/>
    <x v="2"/>
    <x v="0"/>
  </r>
  <r>
    <n v="15019"/>
    <s v="SINGLE"/>
    <s v="FEMALEALE"/>
    <n v="30000"/>
    <n v="3"/>
    <s v="High School"/>
    <s v="Skilled Manual"/>
    <s v="Yes"/>
    <n v="2"/>
    <x v="2"/>
    <s v="Pacific"/>
    <x v="10"/>
    <x v="1"/>
    <x v="0"/>
  </r>
  <r>
    <n v="28488"/>
    <s v="SINGLE"/>
    <s v="MALE"/>
    <n v="20000"/>
    <n v="0"/>
    <s v="Partial College"/>
    <s v="Manual"/>
    <s v="Yes"/>
    <n v="0"/>
    <x v="0"/>
    <s v="Pacific"/>
    <x v="26"/>
    <x v="2"/>
    <x v="1"/>
  </r>
  <r>
    <n v="21891"/>
    <s v="MARRIED"/>
    <s v="FEMALEALE"/>
    <n v="110000"/>
    <n v="0"/>
    <s v="High School"/>
    <s v="Management"/>
    <s v="Yes"/>
    <n v="3"/>
    <x v="4"/>
    <s v="Pacific"/>
    <x v="17"/>
    <x v="1"/>
    <x v="1"/>
  </r>
  <r>
    <n v="27814"/>
    <s v="SINGLE"/>
    <s v="FEMALEALE"/>
    <n v="30000"/>
    <n v="3"/>
    <s v="Partial College"/>
    <s v="Clerical"/>
    <s v="No"/>
    <n v="1"/>
    <x v="0"/>
    <s v="Europe"/>
    <x v="22"/>
    <x v="0"/>
    <x v="0"/>
  </r>
  <r>
    <n v="22175"/>
    <s v="MARRIED"/>
    <s v="FEMALEALE"/>
    <n v="30000"/>
    <n v="3"/>
    <s v="High School"/>
    <s v="Skilled Manual"/>
    <s v="Yes"/>
    <n v="2"/>
    <x v="2"/>
    <s v="Pacific"/>
    <x v="39"/>
    <x v="1"/>
    <x v="1"/>
  </r>
  <r>
    <n v="29447"/>
    <s v="SINGLE"/>
    <s v="FEMALEALE"/>
    <n v="10000"/>
    <n v="2"/>
    <s v="Bachelors"/>
    <s v="Clerical"/>
    <s v="No"/>
    <n v="1"/>
    <x v="1"/>
    <s v="Europe"/>
    <x v="35"/>
    <x v="2"/>
    <x v="0"/>
  </r>
  <r>
    <n v="19784"/>
    <s v="MARRIED"/>
    <s v="FEMALEALE"/>
    <n v="80000"/>
    <n v="2"/>
    <s v="High School"/>
    <s v="Skilled Manual"/>
    <s v="Yes"/>
    <n v="2"/>
    <x v="2"/>
    <s v="Pacific"/>
    <x v="5"/>
    <x v="1"/>
    <x v="1"/>
  </r>
  <r>
    <n v="27824"/>
    <s v="SINGLE"/>
    <s v="FEMALEALE"/>
    <n v="30000"/>
    <n v="3"/>
    <s v="Partial College"/>
    <s v="Clerical"/>
    <s v="Yes"/>
    <n v="2"/>
    <x v="0"/>
    <s v="Europe"/>
    <x v="26"/>
    <x v="1"/>
    <x v="1"/>
  </r>
  <r>
    <n v="24093"/>
    <s v="SINGLE"/>
    <s v="FEMALEALE"/>
    <n v="80000"/>
    <n v="0"/>
    <s v="Graduate Degree"/>
    <s v="Skilled Manual"/>
    <s v="No"/>
    <n v="0"/>
    <x v="0"/>
    <s v="Europe"/>
    <x v="8"/>
    <x v="1"/>
    <x v="1"/>
  </r>
  <r>
    <n v="19618"/>
    <s v="MARRIED"/>
    <s v="MALE"/>
    <n v="70000"/>
    <n v="5"/>
    <s v="Partial College"/>
    <s v="Skilled Manual"/>
    <s v="Yes"/>
    <n v="2"/>
    <x v="0"/>
    <s v="Pacific"/>
    <x v="20"/>
    <x v="1"/>
    <x v="0"/>
  </r>
  <r>
    <n v="21561"/>
    <s v="SINGLE"/>
    <s v="MALE"/>
    <n v="90000"/>
    <n v="0"/>
    <s v="Bachelors"/>
    <s v="Professional"/>
    <s v="No"/>
    <n v="3"/>
    <x v="4"/>
    <s v="Pacific"/>
    <x v="17"/>
    <x v="1"/>
    <x v="1"/>
  </r>
  <r>
    <n v="11061"/>
    <s v="MARRIED"/>
    <s v="MALE"/>
    <n v="70000"/>
    <n v="2"/>
    <s v="Partial College"/>
    <s v="Skilled Manual"/>
    <s v="Yes"/>
    <n v="2"/>
    <x v="2"/>
    <s v="Pacific"/>
    <x v="31"/>
    <x v="1"/>
    <x v="1"/>
  </r>
  <r>
    <n v="26651"/>
    <s v="SINGLE"/>
    <s v="MALE"/>
    <n v="80000"/>
    <n v="4"/>
    <s v="Graduate Degree"/>
    <s v="Management"/>
    <s v="Yes"/>
    <n v="0"/>
    <x v="0"/>
    <s v="Pacific"/>
    <x v="4"/>
    <x v="1"/>
    <x v="1"/>
  </r>
  <r>
    <n v="21108"/>
    <s v="MARRIED"/>
    <s v="FEMALEALE"/>
    <n v="40000"/>
    <n v="1"/>
    <s v="Bachelors"/>
    <s v="Skilled Manual"/>
    <s v="Yes"/>
    <n v="1"/>
    <x v="0"/>
    <s v="Europe"/>
    <x v="1"/>
    <x v="1"/>
    <x v="1"/>
  </r>
  <r>
    <n v="12731"/>
    <s v="SINGLE"/>
    <s v="MALE"/>
    <n v="30000"/>
    <n v="0"/>
    <s v="High School"/>
    <s v="Manual"/>
    <s v="No"/>
    <n v="1"/>
    <x v="3"/>
    <s v="Europe"/>
    <x v="21"/>
    <x v="1"/>
    <x v="0"/>
  </r>
  <r>
    <n v="25307"/>
    <s v="MARRIED"/>
    <s v="FEMALEALE"/>
    <n v="40000"/>
    <n v="1"/>
    <s v="Bachelors"/>
    <s v="Skilled Manual"/>
    <s v="Yes"/>
    <n v="1"/>
    <x v="3"/>
    <s v="Europe"/>
    <x v="21"/>
    <x v="1"/>
    <x v="1"/>
  </r>
  <r>
    <n v="14278"/>
    <s v="MARRIED"/>
    <s v="FEMALEALE"/>
    <n v="130000"/>
    <n v="0"/>
    <s v="Graduate Degree"/>
    <s v="Management"/>
    <s v="Yes"/>
    <n v="1"/>
    <x v="4"/>
    <s v="Pacific"/>
    <x v="28"/>
    <x v="1"/>
    <x v="0"/>
  </r>
  <r>
    <n v="20711"/>
    <s v="MARRIED"/>
    <s v="FEMALEALE"/>
    <n v="40000"/>
    <n v="1"/>
    <s v="Bachelors"/>
    <s v="Skilled Manual"/>
    <s v="Yes"/>
    <n v="0"/>
    <x v="3"/>
    <s v="Europe"/>
    <x v="21"/>
    <x v="1"/>
    <x v="1"/>
  </r>
  <r>
    <n v="11383"/>
    <s v="MARRIED"/>
    <s v="FEMALEALE"/>
    <n v="30000"/>
    <n v="3"/>
    <s v="Graduate Degree"/>
    <s v="Clerical"/>
    <s v="Yes"/>
    <n v="0"/>
    <x v="0"/>
    <s v="Europe"/>
    <x v="30"/>
    <x v="1"/>
    <x v="0"/>
  </r>
  <r>
    <n v="12497"/>
    <s v="MARRIED"/>
    <s v="FEMALEALE"/>
    <n v="40000"/>
    <n v="1"/>
    <s v="Bachelors"/>
    <s v="Skilled Manual"/>
    <s v="Yes"/>
    <n v="0"/>
    <x v="0"/>
    <s v="Europe"/>
    <x v="0"/>
    <x v="1"/>
    <x v="0"/>
  </r>
  <r>
    <n v="16559"/>
    <s v="SINGLE"/>
    <s v="FEMALEALE"/>
    <n v="10000"/>
    <n v="2"/>
    <s v="High School"/>
    <s v="Manual"/>
    <s v="Yes"/>
    <n v="0"/>
    <x v="0"/>
    <s v="Europe"/>
    <x v="4"/>
    <x v="0"/>
    <x v="1"/>
  </r>
  <r>
    <n v="11585"/>
    <s v="MARRIED"/>
    <s v="FEMALEALE"/>
    <n v="40000"/>
    <n v="1"/>
    <s v="Bachelors"/>
    <s v="Skilled Manual"/>
    <s v="Yes"/>
    <n v="0"/>
    <x v="0"/>
    <s v="Europe"/>
    <x v="3"/>
    <x v="1"/>
    <x v="0"/>
  </r>
  <r>
    <n v="20277"/>
    <s v="MARRIED"/>
    <s v="FEMALEALE"/>
    <n v="30000"/>
    <n v="2"/>
    <s v="Partial College"/>
    <s v="Clerical"/>
    <s v="No"/>
    <n v="2"/>
    <x v="0"/>
    <s v="Pacific"/>
    <x v="45"/>
    <x v="1"/>
    <x v="0"/>
  </r>
  <r>
    <n v="26765"/>
    <s v="SINGLE"/>
    <s v="FEMALEALE"/>
    <n v="70000"/>
    <n v="5"/>
    <s v="Partial College"/>
    <s v="Skilled Manual"/>
    <s v="Yes"/>
    <n v="2"/>
    <x v="2"/>
    <s v="Pacific"/>
    <x v="12"/>
    <x v="1"/>
    <x v="0"/>
  </r>
  <r>
    <n v="12389"/>
    <s v="SINGLE"/>
    <s v="MALE"/>
    <n v="30000"/>
    <n v="0"/>
    <s v="High School"/>
    <s v="Manual"/>
    <s v="No"/>
    <n v="1"/>
    <x v="1"/>
    <s v="Europe"/>
    <x v="17"/>
    <x v="1"/>
    <x v="0"/>
  </r>
  <r>
    <n v="13585"/>
    <s v="MARRIED"/>
    <s v="FEMALEALE"/>
    <n v="80000"/>
    <n v="4"/>
    <s v="Partial College"/>
    <s v="Professional"/>
    <s v="No"/>
    <n v="1"/>
    <x v="1"/>
    <s v="Europe"/>
    <x v="39"/>
    <x v="0"/>
    <x v="1"/>
  </r>
  <r>
    <n v="26385"/>
    <s v="SINGLE"/>
    <s v="MALE"/>
    <n v="120000"/>
    <n v="3"/>
    <s v="High School"/>
    <s v="Professional"/>
    <s v="No"/>
    <n v="4"/>
    <x v="2"/>
    <s v="Europe"/>
    <x v="5"/>
    <x v="1"/>
    <x v="0"/>
  </r>
  <r>
    <n v="12236"/>
    <s v="MARRIED"/>
    <s v="FEMALEALE"/>
    <n v="20000"/>
    <n v="1"/>
    <s v="Partial College"/>
    <s v="Manual"/>
    <s v="Yes"/>
    <n v="0"/>
    <x v="0"/>
    <s v="Europe"/>
    <x v="27"/>
    <x v="1"/>
    <x v="0"/>
  </r>
  <r>
    <n v="21560"/>
    <s v="MARRIED"/>
    <s v="MALE"/>
    <n v="120000"/>
    <n v="0"/>
    <s v="Partial High School"/>
    <s v="Professional"/>
    <s v="Yes"/>
    <n v="4"/>
    <x v="4"/>
    <s v="Pacific"/>
    <x v="21"/>
    <x v="1"/>
    <x v="1"/>
  </r>
  <r>
    <n v="21554"/>
    <s v="SINGLE"/>
    <s v="FEMALEALE"/>
    <n v="80000"/>
    <n v="0"/>
    <s v="Bachelors"/>
    <s v="Professional"/>
    <s v="No"/>
    <n v="3"/>
    <x v="4"/>
    <s v="Pacific"/>
    <x v="6"/>
    <x v="1"/>
    <x v="0"/>
  </r>
  <r>
    <n v="13662"/>
    <s v="SINGLE"/>
    <s v="MALE"/>
    <n v="20000"/>
    <n v="0"/>
    <s v="Partial High School"/>
    <s v="Manual"/>
    <s v="Yes"/>
    <n v="2"/>
    <x v="3"/>
    <s v="Europe"/>
    <x v="23"/>
    <x v="1"/>
    <x v="1"/>
  </r>
  <r>
    <n v="13089"/>
    <s v="MARRIED"/>
    <s v="FEMALEALE"/>
    <n v="120000"/>
    <n v="1"/>
    <s v="Bachelors"/>
    <s v="Management"/>
    <s v="Yes"/>
    <n v="2"/>
    <x v="0"/>
    <s v="Pacific"/>
    <x v="30"/>
    <x v="1"/>
    <x v="1"/>
  </r>
  <r>
    <n v="14791"/>
    <s v="MARRIED"/>
    <s v="FEMALEALE"/>
    <n v="40000"/>
    <n v="0"/>
    <s v="Bachelors"/>
    <s v="Clerical"/>
    <s v="Yes"/>
    <n v="0"/>
    <x v="0"/>
    <s v="Europe"/>
    <x v="32"/>
    <x v="1"/>
    <x v="1"/>
  </r>
  <r>
    <n v="19331"/>
    <s v="SINGLE"/>
    <s v="MALE"/>
    <n v="20000"/>
    <n v="2"/>
    <s v="High School"/>
    <s v="Manual"/>
    <s v="Yes"/>
    <n v="1"/>
    <x v="0"/>
    <s v="Europe"/>
    <x v="8"/>
    <x v="0"/>
    <x v="0"/>
  </r>
  <r>
    <n v="17754"/>
    <s v="SINGLE"/>
    <s v="FEMALEALE"/>
    <n v="30000"/>
    <n v="3"/>
    <s v="Bachelors"/>
    <s v="Clerical"/>
    <s v="Yes"/>
    <n v="0"/>
    <x v="0"/>
    <s v="Europe"/>
    <x v="30"/>
    <x v="1"/>
    <x v="1"/>
  </r>
  <r>
    <n v="11149"/>
    <s v="MARRIED"/>
    <s v="MALE"/>
    <n v="40000"/>
    <n v="2"/>
    <s v="Bachelors"/>
    <s v="Management"/>
    <s v="Yes"/>
    <n v="2"/>
    <x v="0"/>
    <s v="Pacific"/>
    <x v="27"/>
    <x v="1"/>
    <x v="0"/>
  </r>
  <r>
    <n v="16549"/>
    <s v="SINGLE"/>
    <s v="FEMALEALE"/>
    <n v="30000"/>
    <n v="3"/>
    <s v="Bachelors"/>
    <s v="Clerical"/>
    <s v="Yes"/>
    <n v="0"/>
    <x v="0"/>
    <s v="Europe"/>
    <x v="15"/>
    <x v="1"/>
    <x v="1"/>
  </r>
  <r>
    <n v="24305"/>
    <s v="SINGLE"/>
    <s v="MALE"/>
    <n v="100000"/>
    <n v="1"/>
    <s v="Bachelors"/>
    <s v="Management"/>
    <s v="No"/>
    <n v="3"/>
    <x v="0"/>
    <s v="Pacific"/>
    <x v="30"/>
    <x v="0"/>
    <x v="1"/>
  </r>
  <r>
    <n v="18253"/>
    <s v="MARRIED"/>
    <s v="FEMALEALE"/>
    <n v="80000"/>
    <n v="5"/>
    <s v="Graduate Degree"/>
    <s v="Management"/>
    <s v="Yes"/>
    <n v="3"/>
    <x v="0"/>
    <s v="Pacific"/>
    <x v="8"/>
    <x v="2"/>
    <x v="0"/>
  </r>
  <r>
    <n v="20147"/>
    <s v="MARRIED"/>
    <s v="FEMALEALE"/>
    <n v="30000"/>
    <n v="1"/>
    <s v="Bachelors"/>
    <s v="Clerical"/>
    <s v="Yes"/>
    <n v="0"/>
    <x v="0"/>
    <s v="Europe"/>
    <x v="27"/>
    <x v="1"/>
    <x v="0"/>
  </r>
  <r>
    <n v="15612"/>
    <s v="SINGLE"/>
    <s v="MALE"/>
    <n v="30000"/>
    <n v="0"/>
    <s v="High School"/>
    <s v="Manual"/>
    <s v="No"/>
    <n v="1"/>
    <x v="3"/>
    <s v="Europe"/>
    <x v="26"/>
    <x v="1"/>
    <x v="0"/>
  </r>
  <r>
    <n v="28323"/>
    <s v="SINGLE"/>
    <s v="MALE"/>
    <n v="70000"/>
    <n v="0"/>
    <s v="Bachelors"/>
    <s v="Professional"/>
    <s v="No"/>
    <n v="2"/>
    <x v="2"/>
    <s v="Pacific"/>
    <x v="1"/>
    <x v="1"/>
    <x v="1"/>
  </r>
  <r>
    <n v="22634"/>
    <s v="SINGLE"/>
    <s v="FEMALEALE"/>
    <n v="40000"/>
    <n v="0"/>
    <s v="Graduate Degree"/>
    <s v="Clerical"/>
    <s v="Yes"/>
    <n v="0"/>
    <x v="0"/>
    <s v="Europe"/>
    <x v="13"/>
    <x v="1"/>
    <x v="1"/>
  </r>
  <r>
    <n v="15665"/>
    <s v="MARRIED"/>
    <s v="FEMALEALE"/>
    <n v="30000"/>
    <n v="0"/>
    <s v="Bachelors"/>
    <s v="Clerical"/>
    <s v="Yes"/>
    <n v="0"/>
    <x v="0"/>
    <s v="Europe"/>
    <x v="15"/>
    <x v="0"/>
    <x v="1"/>
  </r>
  <r>
    <n v="27585"/>
    <s v="MARRIED"/>
    <s v="FEMALEALE"/>
    <n v="90000"/>
    <n v="2"/>
    <s v="Bachelors"/>
    <s v="Professional"/>
    <s v="No"/>
    <n v="0"/>
    <x v="0"/>
    <s v="Pacific"/>
    <x v="4"/>
    <x v="1"/>
    <x v="1"/>
  </r>
  <r>
    <n v="19748"/>
    <s v="MARRIED"/>
    <s v="MALE"/>
    <n v="20000"/>
    <n v="4"/>
    <s v="High School"/>
    <s v="Skilled Manual"/>
    <s v="No"/>
    <n v="2"/>
    <x v="3"/>
    <s v="Pacific"/>
    <x v="2"/>
    <x v="1"/>
    <x v="0"/>
  </r>
  <r>
    <n v="21974"/>
    <s v="SINGLE"/>
    <s v="FEMALEALE"/>
    <n v="70000"/>
    <n v="0"/>
    <s v="Bachelors"/>
    <s v="Professional"/>
    <s v="Yes"/>
    <n v="1"/>
    <x v="2"/>
    <s v="Pacific"/>
    <x v="0"/>
    <x v="1"/>
    <x v="1"/>
  </r>
  <r>
    <n v="14032"/>
    <s v="MARRIED"/>
    <s v="MALE"/>
    <n v="70000"/>
    <n v="2"/>
    <s v="High School"/>
    <s v="Skilled Manual"/>
    <s v="No"/>
    <n v="2"/>
    <x v="3"/>
    <s v="Pacific"/>
    <x v="5"/>
    <x v="1"/>
    <x v="1"/>
  </r>
  <r>
    <n v="22610"/>
    <s v="MARRIED"/>
    <s v="MALE"/>
    <n v="30000"/>
    <n v="0"/>
    <s v="Bachelors"/>
    <s v="Clerical"/>
    <s v="Yes"/>
    <n v="0"/>
    <x v="0"/>
    <s v="Europe"/>
    <x v="11"/>
    <x v="1"/>
    <x v="1"/>
  </r>
  <r>
    <n v="26984"/>
    <s v="MARRIED"/>
    <s v="MALE"/>
    <n v="40000"/>
    <n v="1"/>
    <s v="Bachelors"/>
    <s v="Skilled Manual"/>
    <s v="Yes"/>
    <n v="1"/>
    <x v="0"/>
    <s v="Europe"/>
    <x v="21"/>
    <x v="1"/>
    <x v="1"/>
  </r>
  <r>
    <n v="18294"/>
    <s v="MARRIED"/>
    <s v="FEMALEALE"/>
    <n v="90000"/>
    <n v="1"/>
    <s v="Bachelors"/>
    <s v="Professional"/>
    <s v="Yes"/>
    <n v="1"/>
    <x v="2"/>
    <s v="Pacific"/>
    <x v="30"/>
    <x v="1"/>
    <x v="0"/>
  </r>
  <r>
    <n v="28564"/>
    <s v="SINGLE"/>
    <s v="FEMALEALE"/>
    <n v="40000"/>
    <n v="2"/>
    <s v="Partial College"/>
    <s v="Clerical"/>
    <s v="Yes"/>
    <n v="0"/>
    <x v="3"/>
    <s v="Europe"/>
    <x v="6"/>
    <x v="0"/>
    <x v="1"/>
  </r>
  <r>
    <n v="28521"/>
    <s v="SINGLE"/>
    <s v="MALE"/>
    <n v="40000"/>
    <n v="0"/>
    <s v="Graduate Degree"/>
    <s v="Clerical"/>
    <s v="No"/>
    <n v="0"/>
    <x v="0"/>
    <s v="Europe"/>
    <x v="4"/>
    <x v="1"/>
    <x v="1"/>
  </r>
  <r>
    <n v="15450"/>
    <s v="MARRIED"/>
    <s v="MALE"/>
    <n v="10000"/>
    <n v="1"/>
    <s v="Graduate Degree"/>
    <s v="Clerical"/>
    <s v="Yes"/>
    <n v="0"/>
    <x v="0"/>
    <s v="Europe"/>
    <x v="43"/>
    <x v="1"/>
    <x v="0"/>
  </r>
  <r>
    <n v="25681"/>
    <s v="SINGLE"/>
    <s v="FEMALEALE"/>
    <n v="30000"/>
    <n v="0"/>
    <s v="Partial College"/>
    <s v="Clerical"/>
    <s v="No"/>
    <n v="1"/>
    <x v="1"/>
    <s v="Europe"/>
    <x v="23"/>
    <x v="0"/>
    <x v="1"/>
  </r>
  <r>
    <n v="19491"/>
    <s v="SINGLE"/>
    <s v="MALE"/>
    <n v="30000"/>
    <n v="2"/>
    <s v="Partial College"/>
    <s v="Clerical"/>
    <s v="Yes"/>
    <n v="2"/>
    <x v="0"/>
    <s v="Europe"/>
    <x v="0"/>
    <x v="1"/>
    <x v="0"/>
  </r>
  <r>
    <n v="26415"/>
    <s v="MARRIED"/>
    <s v="FEMALEALE"/>
    <n v="90000"/>
    <n v="4"/>
    <s v="Partial High School"/>
    <s v="Skilled Manual"/>
    <s v="Yes"/>
    <n v="4"/>
    <x v="4"/>
    <s v="Europe"/>
    <x v="7"/>
    <x v="1"/>
    <x v="0"/>
  </r>
  <r>
    <n v="12821"/>
    <s v="MARRIED"/>
    <s v="MALE"/>
    <n v="40000"/>
    <n v="0"/>
    <s v="Bachelors"/>
    <s v="Clerical"/>
    <s v="Yes"/>
    <n v="0"/>
    <x v="0"/>
    <s v="Europe"/>
    <x v="32"/>
    <x v="1"/>
    <x v="0"/>
  </r>
  <r>
    <n v="15629"/>
    <s v="SINGLE"/>
    <s v="FEMALEALE"/>
    <n v="10000"/>
    <n v="0"/>
    <s v="Partial High School"/>
    <s v="Manual"/>
    <s v="Yes"/>
    <n v="2"/>
    <x v="3"/>
    <s v="Europe"/>
    <x v="17"/>
    <x v="1"/>
    <x v="0"/>
  </r>
  <r>
    <n v="27835"/>
    <s v="MARRIED"/>
    <s v="MALE"/>
    <n v="20000"/>
    <n v="0"/>
    <s v="Partial High School"/>
    <s v="Manual"/>
    <s v="Yes"/>
    <n v="2"/>
    <x v="0"/>
    <s v="Europe"/>
    <x v="21"/>
    <x v="1"/>
    <x v="0"/>
  </r>
  <r>
    <n v="11738"/>
    <s v="MARRIED"/>
    <s v="MALE"/>
    <n v="60000"/>
    <n v="4"/>
    <s v="Bachelors"/>
    <s v="Professional"/>
    <s v="Yes"/>
    <n v="0"/>
    <x v="1"/>
    <s v="North America"/>
    <x v="30"/>
    <x v="1"/>
    <x v="0"/>
  </r>
  <r>
    <n v="25065"/>
    <s v="MARRIED"/>
    <s v="MALE"/>
    <n v="70000"/>
    <n v="2"/>
    <s v="Partial High School"/>
    <s v="Skilled Manual"/>
    <s v="Yes"/>
    <n v="2"/>
    <x v="2"/>
    <s v="North America"/>
    <x v="28"/>
    <x v="0"/>
    <x v="0"/>
  </r>
  <r>
    <n v="26238"/>
    <s v="SINGLE"/>
    <s v="FEMALEALE"/>
    <n v="40000"/>
    <n v="3"/>
    <s v="Partial College"/>
    <s v="Clerical"/>
    <s v="Yes"/>
    <n v="1"/>
    <x v="3"/>
    <s v="North America"/>
    <x v="23"/>
    <x v="1"/>
    <x v="1"/>
  </r>
  <r>
    <n v="23707"/>
    <s v="SINGLE"/>
    <s v="MALE"/>
    <n v="70000"/>
    <n v="5"/>
    <s v="Bachelors"/>
    <s v="Management"/>
    <s v="Yes"/>
    <n v="3"/>
    <x v="4"/>
    <s v="North America"/>
    <x v="2"/>
    <x v="0"/>
    <x v="1"/>
  </r>
  <r>
    <n v="27650"/>
    <s v="MARRIED"/>
    <s v="MALE"/>
    <n v="70000"/>
    <n v="4"/>
    <s v="High School"/>
    <s v="Professional"/>
    <s v="Yes"/>
    <n v="0"/>
    <x v="2"/>
    <s v="North America"/>
    <x v="36"/>
    <x v="1"/>
    <x v="0"/>
  </r>
  <r>
    <n v="24981"/>
    <s v="MARRIED"/>
    <s v="MALE"/>
    <n v="60000"/>
    <n v="2"/>
    <s v="Partial College"/>
    <s v="Professional"/>
    <s v="Yes"/>
    <n v="2"/>
    <x v="4"/>
    <s v="North America"/>
    <x v="16"/>
    <x v="1"/>
    <x v="0"/>
  </r>
  <r>
    <n v="20678"/>
    <s v="SINGLE"/>
    <s v="FEMALEALE"/>
    <n v="60000"/>
    <n v="3"/>
    <s v="Bachelors"/>
    <s v="Skilled Manual"/>
    <s v="Yes"/>
    <n v="1"/>
    <x v="1"/>
    <s v="North America"/>
    <x v="8"/>
    <x v="1"/>
    <x v="1"/>
  </r>
  <r>
    <n v="15302"/>
    <s v="SINGLE"/>
    <s v="FEMALEALE"/>
    <n v="70000"/>
    <n v="1"/>
    <s v="Graduate Degree"/>
    <s v="Professional"/>
    <s v="Yes"/>
    <n v="0"/>
    <x v="1"/>
    <s v="North America"/>
    <x v="17"/>
    <x v="1"/>
    <x v="1"/>
  </r>
  <r>
    <n v="26012"/>
    <s v="MARRIED"/>
    <s v="MALE"/>
    <n v="80000"/>
    <n v="1"/>
    <s v="Partial College"/>
    <s v="Skilled Manual"/>
    <s v="Yes"/>
    <n v="1"/>
    <x v="1"/>
    <s v="North America"/>
    <x v="28"/>
    <x v="1"/>
    <x v="1"/>
  </r>
  <r>
    <n v="26575"/>
    <s v="SINGLE"/>
    <s v="FEMALEALE"/>
    <n v="40000"/>
    <n v="0"/>
    <s v="High School"/>
    <s v="Skilled Manual"/>
    <s v="No"/>
    <n v="2"/>
    <x v="3"/>
    <s v="North America"/>
    <x v="23"/>
    <x v="1"/>
    <x v="1"/>
  </r>
  <r>
    <n v="15559"/>
    <s v="MARRIED"/>
    <s v="MALE"/>
    <n v="60000"/>
    <n v="5"/>
    <s v="Bachelors"/>
    <s v="Professional"/>
    <s v="Yes"/>
    <n v="1"/>
    <x v="1"/>
    <s v="North America"/>
    <x v="15"/>
    <x v="2"/>
    <x v="0"/>
  </r>
  <r>
    <n v="19235"/>
    <s v="MARRIED"/>
    <s v="FEMALEALE"/>
    <n v="50000"/>
    <n v="0"/>
    <s v="Graduate Degree"/>
    <s v="Skilled Manual"/>
    <s v="Yes"/>
    <n v="0"/>
    <x v="0"/>
    <s v="North America"/>
    <x v="17"/>
    <x v="1"/>
    <x v="0"/>
  </r>
  <r>
    <n v="15275"/>
    <s v="MARRIED"/>
    <s v="MALE"/>
    <n v="40000"/>
    <n v="0"/>
    <s v="Partial College"/>
    <s v="Skilled Manual"/>
    <s v="Yes"/>
    <n v="1"/>
    <x v="2"/>
    <s v="North America"/>
    <x v="19"/>
    <x v="1"/>
    <x v="0"/>
  </r>
  <r>
    <n v="20339"/>
    <s v="MARRIED"/>
    <s v="FEMALEALE"/>
    <n v="130000"/>
    <n v="1"/>
    <s v="Bachelors"/>
    <s v="Management"/>
    <s v="Yes"/>
    <n v="4"/>
    <x v="1"/>
    <s v="North America"/>
    <x v="20"/>
    <x v="1"/>
    <x v="1"/>
  </r>
  <r>
    <n v="25405"/>
    <s v="MARRIED"/>
    <s v="MALE"/>
    <n v="70000"/>
    <n v="2"/>
    <s v="Bachelors"/>
    <s v="Skilled Manual"/>
    <s v="Yes"/>
    <n v="1"/>
    <x v="1"/>
    <s v="North America"/>
    <x v="13"/>
    <x v="1"/>
    <x v="1"/>
  </r>
  <r>
    <n v="15940"/>
    <s v="MARRIED"/>
    <s v="MALE"/>
    <n v="100000"/>
    <n v="4"/>
    <s v="Partial College"/>
    <s v="Professional"/>
    <s v="Yes"/>
    <n v="4"/>
    <x v="0"/>
    <s v="North America"/>
    <x v="8"/>
    <x v="1"/>
    <x v="0"/>
  </r>
  <r>
    <n v="25074"/>
    <s v="MARRIED"/>
    <s v="FEMALEALE"/>
    <n v="70000"/>
    <n v="4"/>
    <s v="Bachelors"/>
    <s v="Professional"/>
    <s v="Yes"/>
    <n v="2"/>
    <x v="1"/>
    <s v="North America"/>
    <x v="0"/>
    <x v="2"/>
    <x v="1"/>
  </r>
  <r>
    <n v="24738"/>
    <s v="MARRIED"/>
    <s v="FEMALEALE"/>
    <n v="40000"/>
    <n v="1"/>
    <s v="Partial College"/>
    <s v="Clerical"/>
    <s v="Yes"/>
    <n v="1"/>
    <x v="3"/>
    <s v="North America"/>
    <x v="36"/>
    <x v="1"/>
    <x v="1"/>
  </r>
  <r>
    <n v="16337"/>
    <s v="MARRIED"/>
    <s v="MALE"/>
    <n v="60000"/>
    <n v="0"/>
    <s v="Partial College"/>
    <s v="Skilled Manual"/>
    <s v="No"/>
    <n v="2"/>
    <x v="3"/>
    <s v="North America"/>
    <x v="19"/>
    <x v="1"/>
    <x v="0"/>
  </r>
  <r>
    <n v="24357"/>
    <s v="MARRIED"/>
    <s v="MALE"/>
    <n v="80000"/>
    <n v="3"/>
    <s v="Bachelors"/>
    <s v="Professional"/>
    <s v="Yes"/>
    <n v="1"/>
    <x v="1"/>
    <s v="North America"/>
    <x v="28"/>
    <x v="0"/>
    <x v="1"/>
  </r>
  <r>
    <n v="18613"/>
    <s v="SINGLE"/>
    <s v="MALE"/>
    <n v="70000"/>
    <n v="0"/>
    <s v="Bachelors"/>
    <s v="Professional"/>
    <s v="No"/>
    <n v="1"/>
    <x v="1"/>
    <s v="North America"/>
    <x v="34"/>
    <x v="1"/>
    <x v="1"/>
  </r>
  <r>
    <n v="12207"/>
    <s v="SINGLE"/>
    <s v="MALE"/>
    <n v="80000"/>
    <n v="4"/>
    <s v="Bachelors"/>
    <s v="Management"/>
    <s v="Yes"/>
    <n v="0"/>
    <x v="2"/>
    <s v="North America"/>
    <x v="29"/>
    <x v="0"/>
    <x v="1"/>
  </r>
  <r>
    <n v="18052"/>
    <s v="MARRIED"/>
    <s v="FEMALEALE"/>
    <n v="60000"/>
    <n v="1"/>
    <s v="Partial College"/>
    <s v="Skilled Manual"/>
    <s v="Yes"/>
    <n v="1"/>
    <x v="0"/>
    <s v="North America"/>
    <x v="12"/>
    <x v="1"/>
    <x v="1"/>
  </r>
  <r>
    <n v="13353"/>
    <s v="SINGLE"/>
    <s v="FEMALEALE"/>
    <n v="60000"/>
    <n v="4"/>
    <s v="Graduate Degree"/>
    <s v="Management"/>
    <s v="Yes"/>
    <n v="2"/>
    <x v="4"/>
    <s v="North America"/>
    <x v="33"/>
    <x v="1"/>
    <x v="1"/>
  </r>
  <r>
    <n v="19399"/>
    <s v="SINGLE"/>
    <s v="MALE"/>
    <n v="40000"/>
    <n v="0"/>
    <s v="Bachelors"/>
    <s v="Professional"/>
    <s v="No"/>
    <n v="1"/>
    <x v="1"/>
    <s v="North America"/>
    <x v="12"/>
    <x v="1"/>
    <x v="0"/>
  </r>
  <r>
    <n v="16154"/>
    <s v="MARRIED"/>
    <s v="FEMALEALE"/>
    <n v="70000"/>
    <n v="5"/>
    <s v="Bachelors"/>
    <s v="Professional"/>
    <s v="Yes"/>
    <n v="2"/>
    <x v="1"/>
    <s v="North America"/>
    <x v="15"/>
    <x v="1"/>
    <x v="0"/>
  </r>
  <r>
    <n v="22219"/>
    <s v="MARRIED"/>
    <s v="FEMALEALE"/>
    <n v="60000"/>
    <n v="2"/>
    <s v="High School"/>
    <s v="Professional"/>
    <s v="Yes"/>
    <n v="2"/>
    <x v="2"/>
    <s v="North America"/>
    <x v="38"/>
    <x v="1"/>
    <x v="0"/>
  </r>
  <r>
    <n v="17269"/>
    <s v="SINGLE"/>
    <s v="MALE"/>
    <n v="60000"/>
    <n v="3"/>
    <s v="Bachelors"/>
    <s v="Professional"/>
    <s v="No"/>
    <n v="0"/>
    <x v="0"/>
    <s v="North America"/>
    <x v="15"/>
    <x v="0"/>
    <x v="1"/>
  </r>
  <r>
    <n v="23586"/>
    <s v="MARRIED"/>
    <s v="FEMALEALE"/>
    <n v="80000"/>
    <n v="0"/>
    <s v="Bachelors"/>
    <s v="Management"/>
    <s v="Yes"/>
    <n v="1"/>
    <x v="3"/>
    <s v="North America"/>
    <x v="17"/>
    <x v="1"/>
    <x v="1"/>
  </r>
  <r>
    <n v="15740"/>
    <s v="MARRIED"/>
    <s v="MALE"/>
    <n v="80000"/>
    <n v="5"/>
    <s v="Bachelors"/>
    <s v="Management"/>
    <s v="Yes"/>
    <n v="2"/>
    <x v="3"/>
    <s v="North America"/>
    <x v="46"/>
    <x v="0"/>
    <x v="0"/>
  </r>
  <r>
    <n v="27638"/>
    <s v="SINGLE"/>
    <s v="MALE"/>
    <n v="100000"/>
    <n v="1"/>
    <s v="Partial College"/>
    <s v="Professional"/>
    <s v="No"/>
    <n v="3"/>
    <x v="3"/>
    <s v="North America"/>
    <x v="20"/>
    <x v="1"/>
    <x v="0"/>
  </r>
  <r>
    <n v="18976"/>
    <s v="SINGLE"/>
    <s v="MALE"/>
    <n v="40000"/>
    <n v="4"/>
    <s v="High School"/>
    <s v="Professional"/>
    <s v="Yes"/>
    <n v="2"/>
    <x v="4"/>
    <s v="North America"/>
    <x v="24"/>
    <x v="1"/>
    <x v="1"/>
  </r>
  <r>
    <n v="19413"/>
    <s v="SINGLE"/>
    <s v="MALE"/>
    <n v="60000"/>
    <n v="3"/>
    <s v="Bachelors"/>
    <s v="Professional"/>
    <s v="No"/>
    <n v="1"/>
    <x v="0"/>
    <s v="North America"/>
    <x v="15"/>
    <x v="0"/>
    <x v="1"/>
  </r>
  <r>
    <n v="13283"/>
    <s v="MARRIED"/>
    <s v="MALE"/>
    <n v="80000"/>
    <n v="3"/>
    <s v="Partial College"/>
    <s v="Professional"/>
    <s v="No"/>
    <n v="2"/>
    <x v="0"/>
    <s v="North America"/>
    <x v="38"/>
    <x v="0"/>
    <x v="1"/>
  </r>
  <r>
    <n v="17471"/>
    <s v="SINGLE"/>
    <s v="FEMALEALE"/>
    <n v="80000"/>
    <n v="4"/>
    <s v="Graduate Degree"/>
    <s v="Management"/>
    <s v="Yes"/>
    <n v="2"/>
    <x v="2"/>
    <s v="North America"/>
    <x v="41"/>
    <x v="1"/>
    <x v="0"/>
  </r>
  <r>
    <n v="16791"/>
    <s v="SINGLE"/>
    <s v="MALE"/>
    <n v="60000"/>
    <n v="5"/>
    <s v="Bachelors"/>
    <s v="Management"/>
    <s v="Yes"/>
    <n v="3"/>
    <x v="4"/>
    <s v="North America"/>
    <x v="14"/>
    <x v="1"/>
    <x v="1"/>
  </r>
  <r>
    <n v="15382"/>
    <s v="MARRIED"/>
    <s v="FEMALEALE"/>
    <n v="110000"/>
    <n v="1"/>
    <s v="Bachelors"/>
    <s v="Management"/>
    <s v="Yes"/>
    <n v="2"/>
    <x v="3"/>
    <s v="North America"/>
    <x v="20"/>
    <x v="2"/>
    <x v="0"/>
  </r>
  <r>
    <n v="11641"/>
    <s v="MARRIED"/>
    <s v="MALE"/>
    <n v="50000"/>
    <n v="1"/>
    <s v="Bachelors"/>
    <s v="Skilled Manual"/>
    <s v="Yes"/>
    <n v="0"/>
    <x v="0"/>
    <s v="North America"/>
    <x v="4"/>
    <x v="0"/>
    <x v="0"/>
  </r>
  <r>
    <n v="11935"/>
    <s v="SINGLE"/>
    <s v="FEMALEALE"/>
    <n v="30000"/>
    <n v="0"/>
    <s v="Partial College"/>
    <s v="Skilled Manual"/>
    <s v="Yes"/>
    <n v="1"/>
    <x v="2"/>
    <s v="North America"/>
    <x v="26"/>
    <x v="2"/>
    <x v="0"/>
  </r>
  <r>
    <n v="13233"/>
    <s v="MARRIED"/>
    <s v="MALE"/>
    <n v="60000"/>
    <n v="2"/>
    <s v="Partial College"/>
    <s v="Professional"/>
    <s v="Yes"/>
    <n v="1"/>
    <x v="4"/>
    <s v="North America"/>
    <x v="42"/>
    <x v="2"/>
    <x v="1"/>
  </r>
  <r>
    <n v="25909"/>
    <s v="MARRIED"/>
    <s v="MALE"/>
    <n v="60000"/>
    <n v="0"/>
    <s v="Partial College"/>
    <s v="Skilled Manual"/>
    <s v="Yes"/>
    <n v="1"/>
    <x v="2"/>
    <s v="North America"/>
    <x v="40"/>
    <x v="1"/>
    <x v="1"/>
  </r>
  <r>
    <n v="14092"/>
    <s v="SINGLE"/>
    <s v="MALE"/>
    <n v="30000"/>
    <n v="0"/>
    <s v="Partial High School"/>
    <s v="Clerical"/>
    <s v="Yes"/>
    <n v="2"/>
    <x v="2"/>
    <s v="North America"/>
    <x v="26"/>
    <x v="0"/>
    <x v="0"/>
  </r>
  <r>
    <n v="29143"/>
    <s v="SINGLE"/>
    <s v="FEMALEALE"/>
    <n v="60000"/>
    <n v="1"/>
    <s v="Bachelors"/>
    <s v="Professional"/>
    <s v="No"/>
    <n v="1"/>
    <x v="0"/>
    <s v="North America"/>
    <x v="20"/>
    <x v="0"/>
    <x v="1"/>
  </r>
  <r>
    <n v="24941"/>
    <s v="MARRIED"/>
    <s v="MALE"/>
    <n v="60000"/>
    <n v="3"/>
    <s v="Bachelors"/>
    <s v="Management"/>
    <s v="Yes"/>
    <n v="2"/>
    <x v="4"/>
    <s v="North America"/>
    <x v="29"/>
    <x v="1"/>
    <x v="0"/>
  </r>
  <r>
    <n v="24637"/>
    <s v="MARRIED"/>
    <s v="MALE"/>
    <n v="40000"/>
    <n v="4"/>
    <s v="High School"/>
    <s v="Professional"/>
    <s v="Yes"/>
    <n v="2"/>
    <x v="4"/>
    <s v="North America"/>
    <x v="46"/>
    <x v="1"/>
    <x v="0"/>
  </r>
  <r>
    <n v="23893"/>
    <s v="MARRIED"/>
    <s v="MALE"/>
    <n v="50000"/>
    <n v="3"/>
    <s v="Bachelors"/>
    <s v="Skilled Manual"/>
    <s v="Yes"/>
    <n v="3"/>
    <x v="4"/>
    <s v="North America"/>
    <x v="3"/>
    <x v="1"/>
    <x v="0"/>
  </r>
  <r>
    <n v="13907"/>
    <s v="SINGLE"/>
    <s v="FEMALEALE"/>
    <n v="80000"/>
    <n v="3"/>
    <s v="Bachelors"/>
    <s v="Skilled Manual"/>
    <s v="Yes"/>
    <n v="1"/>
    <x v="0"/>
    <s v="North America"/>
    <x v="3"/>
    <x v="1"/>
    <x v="1"/>
  </r>
  <r>
    <n v="14900"/>
    <s v="MARRIED"/>
    <s v="FEMALEALE"/>
    <n v="40000"/>
    <n v="1"/>
    <s v="Partial College"/>
    <s v="Clerical"/>
    <s v="Yes"/>
    <n v="1"/>
    <x v="3"/>
    <s v="North America"/>
    <x v="38"/>
    <x v="1"/>
    <x v="1"/>
  </r>
  <r>
    <n v="11262"/>
    <s v="MARRIED"/>
    <s v="FEMALEALE"/>
    <n v="80000"/>
    <n v="4"/>
    <s v="Bachelors"/>
    <s v="Management"/>
    <s v="Yes"/>
    <n v="0"/>
    <x v="0"/>
    <s v="North America"/>
    <x v="0"/>
    <x v="1"/>
    <x v="0"/>
  </r>
  <r>
    <n v="22294"/>
    <s v="SINGLE"/>
    <s v="FEMALEALE"/>
    <n v="70000"/>
    <n v="0"/>
    <s v="Bachelors"/>
    <s v="Professional"/>
    <s v="No"/>
    <n v="1"/>
    <x v="1"/>
    <s v="North America"/>
    <x v="34"/>
    <x v="1"/>
    <x v="1"/>
  </r>
  <r>
    <n v="12195"/>
    <s v="SINGLE"/>
    <s v="FEMALEALE"/>
    <n v="70000"/>
    <n v="3"/>
    <s v="Graduate Degree"/>
    <s v="Management"/>
    <s v="Yes"/>
    <n v="2"/>
    <x v="3"/>
    <s v="North America"/>
    <x v="31"/>
    <x v="2"/>
    <x v="0"/>
  </r>
  <r>
    <n v="25375"/>
    <s v="MARRIED"/>
    <s v="MALE"/>
    <n v="50000"/>
    <n v="1"/>
    <s v="Graduate Degree"/>
    <s v="Skilled Manual"/>
    <s v="Yes"/>
    <n v="0"/>
    <x v="3"/>
    <s v="North America"/>
    <x v="17"/>
    <x v="1"/>
    <x v="0"/>
  </r>
  <r>
    <n v="11143"/>
    <s v="MARRIED"/>
    <s v="MALE"/>
    <n v="40000"/>
    <n v="0"/>
    <s v="High School"/>
    <s v="Skilled Manual"/>
    <s v="Yes"/>
    <n v="2"/>
    <x v="2"/>
    <s v="North America"/>
    <x v="19"/>
    <x v="1"/>
    <x v="0"/>
  </r>
  <r>
    <n v="25898"/>
    <s v="MARRIED"/>
    <s v="FEMALEALE"/>
    <n v="70000"/>
    <n v="2"/>
    <s v="High School"/>
    <s v="Professional"/>
    <s v="Yes"/>
    <n v="2"/>
    <x v="1"/>
    <s v="North America"/>
    <x v="39"/>
    <x v="2"/>
    <x v="0"/>
  </r>
  <r>
    <n v="24397"/>
    <s v="SINGLE"/>
    <s v="MALE"/>
    <n v="120000"/>
    <n v="2"/>
    <s v="Bachelors"/>
    <s v="Management"/>
    <s v="No"/>
    <n v="4"/>
    <x v="3"/>
    <s v="North America"/>
    <x v="8"/>
    <x v="1"/>
    <x v="0"/>
  </r>
  <r>
    <n v="19758"/>
    <s v="SINGLE"/>
    <s v="MALE"/>
    <n v="60000"/>
    <n v="0"/>
    <s v="Partial College"/>
    <s v="Skilled Manual"/>
    <s v="No"/>
    <n v="2"/>
    <x v="3"/>
    <s v="North America"/>
    <x v="19"/>
    <x v="1"/>
    <x v="0"/>
  </r>
  <r>
    <n v="15529"/>
    <s v="MARRIED"/>
    <s v="MALE"/>
    <n v="60000"/>
    <n v="4"/>
    <s v="Bachelors"/>
    <s v="Professional"/>
    <s v="Yes"/>
    <n v="2"/>
    <x v="1"/>
    <s v="North America"/>
    <x v="1"/>
    <x v="1"/>
    <x v="1"/>
  </r>
  <r>
    <n v="19884"/>
    <s v="MARRIED"/>
    <s v="MALE"/>
    <n v="60000"/>
    <n v="2"/>
    <s v="High School"/>
    <s v="Professional"/>
    <s v="Yes"/>
    <n v="2"/>
    <x v="1"/>
    <s v="North America"/>
    <x v="10"/>
    <x v="1"/>
    <x v="1"/>
  </r>
  <r>
    <n v="18674"/>
    <s v="SINGLE"/>
    <s v="FEMALEALE"/>
    <n v="80000"/>
    <n v="4"/>
    <s v="Graduate Degree"/>
    <s v="Skilled Manual"/>
    <s v="No"/>
    <n v="0"/>
    <x v="0"/>
    <s v="North America"/>
    <x v="28"/>
    <x v="1"/>
    <x v="0"/>
  </r>
  <r>
    <n v="13453"/>
    <s v="MARRIED"/>
    <s v="FEMALEALE"/>
    <n v="130000"/>
    <n v="3"/>
    <s v="Bachelors"/>
    <s v="Management"/>
    <s v="Yes"/>
    <n v="3"/>
    <x v="0"/>
    <s v="North America"/>
    <x v="12"/>
    <x v="0"/>
    <x v="1"/>
  </r>
  <r>
    <n v="14063"/>
    <s v="SINGLE"/>
    <s v="FEMALEALE"/>
    <n v="70000"/>
    <n v="0"/>
    <s v="Bachelors"/>
    <s v="Professional"/>
    <s v="No"/>
    <n v="1"/>
    <x v="0"/>
    <s v="Pacific"/>
    <x v="0"/>
    <x v="1"/>
    <x v="1"/>
  </r>
  <r>
    <n v="27393"/>
    <s v="MARRIED"/>
    <s v="FEMALEALE"/>
    <n v="50000"/>
    <n v="4"/>
    <s v="Bachelors"/>
    <s v="Management"/>
    <s v="Yes"/>
    <n v="2"/>
    <x v="4"/>
    <s v="North America"/>
    <x v="18"/>
    <x v="0"/>
    <x v="0"/>
  </r>
  <r>
    <n v="14417"/>
    <s v="SINGLE"/>
    <s v="MALE"/>
    <n v="60000"/>
    <n v="3"/>
    <s v="High School"/>
    <s v="Professional"/>
    <s v="Yes"/>
    <n v="2"/>
    <x v="4"/>
    <s v="North America"/>
    <x v="9"/>
    <x v="1"/>
    <x v="1"/>
  </r>
  <r>
    <n v="17533"/>
    <s v="MARRIED"/>
    <s v="MALE"/>
    <n v="40000"/>
    <n v="3"/>
    <s v="Partial College"/>
    <s v="Professional"/>
    <s v="No"/>
    <n v="2"/>
    <x v="2"/>
    <s v="North America"/>
    <x v="49"/>
    <x v="1"/>
    <x v="1"/>
  </r>
  <r>
    <n v="18580"/>
    <s v="MARRIED"/>
    <s v="FEMALEALE"/>
    <n v="60000"/>
    <n v="2"/>
    <s v="Graduate Degree"/>
    <s v="Professional"/>
    <s v="Yes"/>
    <n v="0"/>
    <x v="1"/>
    <s v="North America"/>
    <x v="8"/>
    <x v="1"/>
    <x v="1"/>
  </r>
  <r>
    <n v="17025"/>
    <s v="SINGLE"/>
    <s v="MALE"/>
    <n v="50000"/>
    <n v="0"/>
    <s v="Partial College"/>
    <s v="Skilled Manual"/>
    <s v="No"/>
    <n v="1"/>
    <x v="1"/>
    <s v="North America"/>
    <x v="32"/>
    <x v="1"/>
    <x v="1"/>
  </r>
  <r>
    <n v="25293"/>
    <s v="MARRIED"/>
    <s v="MALE"/>
    <n v="80000"/>
    <n v="4"/>
    <s v="Bachelors"/>
    <s v="Management"/>
    <s v="Yes"/>
    <n v="0"/>
    <x v="3"/>
    <s v="North America"/>
    <x v="0"/>
    <x v="1"/>
    <x v="0"/>
  </r>
  <r>
    <n v="24725"/>
    <s v="MARRIED"/>
    <s v="FEMALEALE"/>
    <n v="40000"/>
    <n v="3"/>
    <s v="Partial College"/>
    <s v="Clerical"/>
    <s v="Yes"/>
    <n v="0"/>
    <x v="3"/>
    <s v="North America"/>
    <x v="23"/>
    <x v="0"/>
    <x v="0"/>
  </r>
  <r>
    <n v="23200"/>
    <s v="MARRIED"/>
    <s v="FEMALEALE"/>
    <n v="50000"/>
    <n v="3"/>
    <s v="Bachelors"/>
    <s v="Skilled Manual"/>
    <s v="Yes"/>
    <n v="2"/>
    <x v="0"/>
    <s v="North America"/>
    <x v="3"/>
    <x v="1"/>
    <x v="0"/>
  </r>
  <r>
    <n v="15895"/>
    <s v="SINGLE"/>
    <s v="FEMALEALE"/>
    <n v="60000"/>
    <n v="2"/>
    <s v="Bachelors"/>
    <s v="Management"/>
    <s v="Yes"/>
    <n v="0"/>
    <x v="4"/>
    <s v="North America"/>
    <x v="7"/>
    <x v="1"/>
    <x v="0"/>
  </r>
  <r>
    <n v="18577"/>
    <s v="MARRIED"/>
    <s v="FEMALEALE"/>
    <n v="60000"/>
    <n v="0"/>
    <s v="Graduate Degree"/>
    <s v="Professional"/>
    <s v="Yes"/>
    <n v="0"/>
    <x v="0"/>
    <s v="North America"/>
    <x v="8"/>
    <x v="1"/>
    <x v="0"/>
  </r>
  <r>
    <n v="27218"/>
    <s v="MARRIED"/>
    <s v="FEMALEALE"/>
    <n v="20000"/>
    <n v="2"/>
    <s v="Partial High School"/>
    <s v="Clerical"/>
    <s v="No"/>
    <n v="0"/>
    <x v="0"/>
    <s v="North America"/>
    <x v="28"/>
    <x v="2"/>
    <x v="0"/>
  </r>
  <r>
    <n v="18560"/>
    <s v="MARRIED"/>
    <s v="FEMALEALE"/>
    <n v="70000"/>
    <n v="2"/>
    <s v="Graduate Degree"/>
    <s v="Professional"/>
    <s v="Yes"/>
    <n v="0"/>
    <x v="1"/>
    <s v="North America"/>
    <x v="17"/>
    <x v="2"/>
    <x v="1"/>
  </r>
  <r>
    <n v="25006"/>
    <s v="SINGLE"/>
    <s v="FEMALEALE"/>
    <n v="30000"/>
    <n v="0"/>
    <s v="Partial College"/>
    <s v="Skilled Manual"/>
    <s v="Yes"/>
    <n v="1"/>
    <x v="2"/>
    <s v="North America"/>
    <x v="26"/>
    <x v="1"/>
    <x v="0"/>
  </r>
  <r>
    <n v="17369"/>
    <s v="SINGLE"/>
    <s v="MALE"/>
    <n v="30000"/>
    <n v="0"/>
    <s v="Partial College"/>
    <s v="Skilled Manual"/>
    <s v="Yes"/>
    <n v="1"/>
    <x v="2"/>
    <s v="North America"/>
    <x v="40"/>
    <x v="0"/>
    <x v="0"/>
  </r>
  <r>
    <n v="14495"/>
    <s v="MARRIED"/>
    <s v="MALE"/>
    <n v="40000"/>
    <n v="3"/>
    <s v="Partial College"/>
    <s v="Professional"/>
    <s v="No"/>
    <n v="2"/>
    <x v="2"/>
    <s v="North America"/>
    <x v="9"/>
    <x v="1"/>
    <x v="1"/>
  </r>
  <r>
    <n v="18847"/>
    <s v="MARRIED"/>
    <s v="FEMALEALE"/>
    <n v="60000"/>
    <n v="2"/>
    <s v="Graduate Degree"/>
    <s v="Management"/>
    <s v="Yes"/>
    <n v="2"/>
    <x v="2"/>
    <s v="North America"/>
    <x v="43"/>
    <x v="1"/>
    <x v="0"/>
  </r>
  <r>
    <n v="14754"/>
    <s v="MARRIED"/>
    <s v="MALE"/>
    <n v="40000"/>
    <n v="1"/>
    <s v="Partial College"/>
    <s v="Clerical"/>
    <s v="Yes"/>
    <n v="1"/>
    <x v="3"/>
    <s v="North America"/>
    <x v="28"/>
    <x v="0"/>
    <x v="1"/>
  </r>
  <r>
    <n v="23378"/>
    <s v="MARRIED"/>
    <s v="MALE"/>
    <n v="70000"/>
    <n v="1"/>
    <s v="Partial College"/>
    <s v="Skilled Manual"/>
    <s v="Yes"/>
    <n v="1"/>
    <x v="1"/>
    <s v="North America"/>
    <x v="20"/>
    <x v="1"/>
    <x v="1"/>
  </r>
  <r>
    <n v="26452"/>
    <s v="SINGLE"/>
    <s v="MALE"/>
    <n v="50000"/>
    <n v="3"/>
    <s v="Graduate Degree"/>
    <s v="Management"/>
    <s v="Yes"/>
    <n v="2"/>
    <x v="4"/>
    <s v="North America"/>
    <x v="45"/>
    <x v="1"/>
    <x v="0"/>
  </r>
  <r>
    <n v="20370"/>
    <s v="MARRIED"/>
    <s v="MALE"/>
    <n v="70000"/>
    <n v="3"/>
    <s v="Partial High School"/>
    <s v="Skilled Manual"/>
    <s v="Yes"/>
    <n v="2"/>
    <x v="2"/>
    <s v="North America"/>
    <x v="31"/>
    <x v="2"/>
    <x v="0"/>
  </r>
  <r>
    <n v="20528"/>
    <s v="MARRIED"/>
    <s v="MALE"/>
    <n v="40000"/>
    <n v="2"/>
    <s v="Partial High School"/>
    <s v="Skilled Manual"/>
    <s v="Yes"/>
    <n v="2"/>
    <x v="1"/>
    <s v="North America"/>
    <x v="10"/>
    <x v="0"/>
    <x v="0"/>
  </r>
  <r>
    <n v="23549"/>
    <s v="SINGLE"/>
    <s v="MALE"/>
    <n v="30000"/>
    <n v="0"/>
    <s v="High School"/>
    <s v="Skilled Manual"/>
    <s v="Yes"/>
    <n v="2"/>
    <x v="2"/>
    <s v="North America"/>
    <x v="25"/>
    <x v="1"/>
    <x v="0"/>
  </r>
  <r>
    <n v="21751"/>
    <s v="MARRIED"/>
    <s v="MALE"/>
    <n v="60000"/>
    <n v="3"/>
    <s v="Graduate Degree"/>
    <s v="Management"/>
    <s v="Yes"/>
    <n v="2"/>
    <x v="3"/>
    <s v="North America"/>
    <x v="18"/>
    <x v="0"/>
    <x v="0"/>
  </r>
  <r>
    <n v="21266"/>
    <s v="SINGLE"/>
    <s v="FEMALEALE"/>
    <n v="80000"/>
    <n v="0"/>
    <s v="Bachelors"/>
    <s v="Management"/>
    <s v="Yes"/>
    <n v="1"/>
    <x v="3"/>
    <s v="North America"/>
    <x v="17"/>
    <x v="1"/>
    <x v="1"/>
  </r>
  <r>
    <n v="13388"/>
    <s v="SINGLE"/>
    <s v="MALE"/>
    <n v="60000"/>
    <n v="2"/>
    <s v="Partial College"/>
    <s v="Professional"/>
    <s v="Yes"/>
    <n v="1"/>
    <x v="4"/>
    <s v="North America"/>
    <x v="16"/>
    <x v="1"/>
    <x v="0"/>
  </r>
  <r>
    <n v="18752"/>
    <s v="SINGLE"/>
    <s v="FEMALEALE"/>
    <n v="40000"/>
    <n v="0"/>
    <s v="High School"/>
    <s v="Skilled Manual"/>
    <s v="Yes"/>
    <n v="1"/>
    <x v="2"/>
    <s v="North America"/>
    <x v="23"/>
    <x v="0"/>
    <x v="0"/>
  </r>
  <r>
    <n v="16917"/>
    <s v="MARRIED"/>
    <s v="MALE"/>
    <n v="120000"/>
    <n v="1"/>
    <s v="Bachelors"/>
    <s v="Management"/>
    <s v="Yes"/>
    <n v="4"/>
    <x v="0"/>
    <s v="North America"/>
    <x v="13"/>
    <x v="1"/>
    <x v="0"/>
  </r>
  <r>
    <n v="15313"/>
    <s v="MARRIED"/>
    <s v="MALE"/>
    <n v="60000"/>
    <n v="4"/>
    <s v="Bachelors"/>
    <s v="Management"/>
    <s v="Yes"/>
    <n v="2"/>
    <x v="1"/>
    <s v="North America"/>
    <x v="14"/>
    <x v="0"/>
    <x v="0"/>
  </r>
  <r>
    <n v="25329"/>
    <s v="SINGLE"/>
    <s v="FEMALEALE"/>
    <n v="40000"/>
    <n v="3"/>
    <s v="Partial College"/>
    <s v="Clerical"/>
    <s v="No"/>
    <n v="2"/>
    <x v="0"/>
    <s v="North America"/>
    <x v="21"/>
    <x v="2"/>
    <x v="0"/>
  </r>
  <r>
    <n v="20380"/>
    <s v="MARRIED"/>
    <s v="FEMALEALE"/>
    <n v="60000"/>
    <n v="3"/>
    <s v="Graduate Degree"/>
    <s v="Management"/>
    <s v="Yes"/>
    <n v="2"/>
    <x v="4"/>
    <s v="North America"/>
    <x v="45"/>
    <x v="1"/>
    <x v="0"/>
  </r>
  <r>
    <n v="23089"/>
    <s v="MARRIED"/>
    <s v="MALE"/>
    <n v="40000"/>
    <n v="0"/>
    <s v="Partial College"/>
    <s v="Skilled Manual"/>
    <s v="Yes"/>
    <n v="1"/>
    <x v="2"/>
    <s v="North America"/>
    <x v="26"/>
    <x v="0"/>
    <x v="0"/>
  </r>
  <r>
    <n v="13749"/>
    <s v="MARRIED"/>
    <s v="MALE"/>
    <n v="80000"/>
    <n v="4"/>
    <s v="Graduate Degree"/>
    <s v="Skilled Manual"/>
    <s v="Yes"/>
    <n v="0"/>
    <x v="3"/>
    <s v="North America"/>
    <x v="15"/>
    <x v="1"/>
    <x v="0"/>
  </r>
  <r>
    <n v="24943"/>
    <s v="MARRIED"/>
    <s v="MALE"/>
    <n v="60000"/>
    <n v="3"/>
    <s v="Bachelors"/>
    <s v="Management"/>
    <s v="Yes"/>
    <n v="2"/>
    <x v="4"/>
    <s v="North America"/>
    <x v="29"/>
    <x v="1"/>
    <x v="0"/>
  </r>
  <r>
    <n v="28667"/>
    <s v="SINGLE"/>
    <s v="MALE"/>
    <n v="70000"/>
    <n v="2"/>
    <s v="Bachelors"/>
    <s v="Skilled Manual"/>
    <s v="No"/>
    <n v="1"/>
    <x v="0"/>
    <s v="North America"/>
    <x v="34"/>
    <x v="1"/>
    <x v="1"/>
  </r>
  <r>
    <n v="15194"/>
    <s v="SINGLE"/>
    <s v="MALE"/>
    <n v="120000"/>
    <n v="2"/>
    <s v="Bachelors"/>
    <s v="Management"/>
    <s v="No"/>
    <n v="3"/>
    <x v="0"/>
    <s v="North America"/>
    <x v="32"/>
    <x v="1"/>
    <x v="1"/>
  </r>
  <r>
    <n v="17436"/>
    <s v="MARRIED"/>
    <s v="MALE"/>
    <n v="60000"/>
    <n v="2"/>
    <s v="High School"/>
    <s v="Professional"/>
    <s v="No"/>
    <n v="2"/>
    <x v="3"/>
    <s v="North America"/>
    <x v="36"/>
    <x v="1"/>
    <x v="0"/>
  </r>
  <r>
    <n v="18935"/>
    <s v="MARRIED"/>
    <s v="FEMALEALE"/>
    <n v="130000"/>
    <n v="0"/>
    <s v="Graduate Degree"/>
    <s v="Management"/>
    <s v="Yes"/>
    <n v="3"/>
    <x v="3"/>
    <s v="North America"/>
    <x v="8"/>
    <x v="0"/>
    <x v="0"/>
  </r>
  <r>
    <n v="16871"/>
    <s v="MARRIED"/>
    <s v="FEMALEALE"/>
    <n v="90000"/>
    <n v="2"/>
    <s v="High School"/>
    <s v="Professional"/>
    <s v="Yes"/>
    <n v="1"/>
    <x v="4"/>
    <s v="North America"/>
    <x v="36"/>
    <x v="1"/>
    <x v="1"/>
  </r>
  <r>
    <n v="12100"/>
    <s v="SINGLE"/>
    <s v="MALE"/>
    <n v="60000"/>
    <n v="2"/>
    <s v="Bachelors"/>
    <s v="Management"/>
    <s v="Yes"/>
    <n v="0"/>
    <x v="4"/>
    <s v="North America"/>
    <x v="42"/>
    <x v="0"/>
    <x v="0"/>
  </r>
  <r>
    <n v="23158"/>
    <s v="MARRIED"/>
    <s v="FEMALEALE"/>
    <n v="60000"/>
    <n v="1"/>
    <s v="Graduate Degree"/>
    <s v="Professional"/>
    <s v="No"/>
    <n v="0"/>
    <x v="0"/>
    <s v="North America"/>
    <x v="11"/>
    <x v="1"/>
    <x v="1"/>
  </r>
  <r>
    <n v="18545"/>
    <s v="MARRIED"/>
    <s v="MALE"/>
    <n v="40000"/>
    <n v="4"/>
    <s v="High School"/>
    <s v="Professional"/>
    <s v="No"/>
    <n v="2"/>
    <x v="4"/>
    <s v="North America"/>
    <x v="33"/>
    <x v="1"/>
    <x v="1"/>
  </r>
  <r>
    <n v="18391"/>
    <s v="SINGLE"/>
    <s v="FEMALEALE"/>
    <n v="80000"/>
    <n v="5"/>
    <s v="Partial College"/>
    <s v="Professional"/>
    <s v="Yes"/>
    <n v="2"/>
    <x v="2"/>
    <s v="North America"/>
    <x v="20"/>
    <x v="0"/>
    <x v="0"/>
  </r>
  <r>
    <n v="19812"/>
    <s v="SINGLE"/>
    <s v="FEMALEALE"/>
    <n v="70000"/>
    <n v="2"/>
    <s v="Partial College"/>
    <s v="Professional"/>
    <s v="Yes"/>
    <n v="0"/>
    <x v="2"/>
    <s v="North America"/>
    <x v="38"/>
    <x v="0"/>
    <x v="1"/>
  </r>
  <r>
    <n v="27660"/>
    <s v="MARRIED"/>
    <s v="MALE"/>
    <n v="80000"/>
    <n v="4"/>
    <s v="Graduate Degree"/>
    <s v="Management"/>
    <s v="Yes"/>
    <n v="2"/>
    <x v="2"/>
    <s v="North America"/>
    <x v="43"/>
    <x v="1"/>
    <x v="0"/>
  </r>
  <r>
    <n v="18058"/>
    <s v="SINGLE"/>
    <s v="FEMALEALE"/>
    <n v="20000"/>
    <n v="3"/>
    <s v="High School"/>
    <s v="Skilled Manual"/>
    <s v="Yes"/>
    <n v="2"/>
    <x v="1"/>
    <s v="North America"/>
    <x v="44"/>
    <x v="0"/>
    <x v="0"/>
  </r>
  <r>
    <n v="20343"/>
    <s v="MARRIED"/>
    <s v="FEMALEALE"/>
    <n v="90000"/>
    <n v="4"/>
    <s v="Partial College"/>
    <s v="Professional"/>
    <s v="Yes"/>
    <n v="1"/>
    <x v="3"/>
    <s v="North America"/>
    <x v="12"/>
    <x v="1"/>
    <x v="0"/>
  </r>
  <r>
    <n v="28997"/>
    <s v="SINGLE"/>
    <s v="MALE"/>
    <n v="40000"/>
    <n v="2"/>
    <s v="High School"/>
    <s v="Professional"/>
    <s v="No"/>
    <n v="1"/>
    <x v="1"/>
    <s v="North America"/>
    <x v="7"/>
    <x v="0"/>
    <x v="1"/>
  </r>
  <r>
    <n v="24398"/>
    <s v="MARRIED"/>
    <s v="MALE"/>
    <n v="130000"/>
    <n v="1"/>
    <s v="Graduate Degree"/>
    <s v="Management"/>
    <s v="Yes"/>
    <n v="4"/>
    <x v="0"/>
    <s v="North America"/>
    <x v="3"/>
    <x v="1"/>
    <x v="0"/>
  </r>
  <r>
    <n v="19002"/>
    <s v="MARRIED"/>
    <s v="FEMALEALE"/>
    <n v="60000"/>
    <n v="2"/>
    <s v="Partial College"/>
    <s v="Professional"/>
    <s v="Yes"/>
    <n v="1"/>
    <x v="1"/>
    <s v="North America"/>
    <x v="42"/>
    <x v="1"/>
    <x v="1"/>
  </r>
  <r>
    <n v="28609"/>
    <s v="MARRIED"/>
    <s v="MALE"/>
    <n v="30000"/>
    <n v="2"/>
    <s v="High School"/>
    <s v="Skilled Manual"/>
    <s v="No"/>
    <n v="2"/>
    <x v="0"/>
    <s v="North America"/>
    <x v="38"/>
    <x v="1"/>
    <x v="0"/>
  </r>
  <r>
    <n v="29231"/>
    <s v="SINGLE"/>
    <s v="MALE"/>
    <n v="80000"/>
    <n v="4"/>
    <s v="Partial College"/>
    <s v="Professional"/>
    <s v="No"/>
    <n v="2"/>
    <x v="0"/>
    <s v="North America"/>
    <x v="1"/>
    <x v="1"/>
    <x v="0"/>
  </r>
  <r>
    <n v="18858"/>
    <s v="SINGLE"/>
    <s v="MALE"/>
    <n v="60000"/>
    <n v="2"/>
    <s v="Partial High School"/>
    <s v="Skilled Manual"/>
    <s v="Yes"/>
    <n v="2"/>
    <x v="2"/>
    <s v="North America"/>
    <x v="31"/>
    <x v="2"/>
    <x v="1"/>
  </r>
  <r>
    <n v="20000"/>
    <s v="MARRIED"/>
    <s v="MALE"/>
    <n v="60000"/>
    <n v="1"/>
    <s v="Graduate Degree"/>
    <s v="Professional"/>
    <s v="Yes"/>
    <n v="0"/>
    <x v="0"/>
    <s v="North America"/>
    <x v="11"/>
    <x v="1"/>
    <x v="1"/>
  </r>
  <r>
    <n v="25261"/>
    <s v="MARRIED"/>
    <s v="MALE"/>
    <n v="40000"/>
    <n v="0"/>
    <s v="High School"/>
    <s v="Skilled Manual"/>
    <s v="Yes"/>
    <n v="2"/>
    <x v="2"/>
    <s v="North America"/>
    <x v="40"/>
    <x v="1"/>
    <x v="0"/>
  </r>
  <r>
    <n v="17458"/>
    <s v="SINGLE"/>
    <s v="MALE"/>
    <n v="70000"/>
    <n v="3"/>
    <s v="High School"/>
    <s v="Professional"/>
    <s v="Yes"/>
    <n v="0"/>
    <x v="2"/>
    <s v="North America"/>
    <x v="31"/>
    <x v="1"/>
    <x v="1"/>
  </r>
  <r>
    <n v="11644"/>
    <s v="SINGLE"/>
    <s v="MALE"/>
    <n v="40000"/>
    <n v="2"/>
    <s v="Bachelors"/>
    <s v="Skilled Manual"/>
    <s v="Yes"/>
    <n v="0"/>
    <x v="1"/>
    <s v="North America"/>
    <x v="4"/>
    <x v="1"/>
    <x v="0"/>
  </r>
  <r>
    <n v="16145"/>
    <s v="SINGLE"/>
    <s v="FEMALEALE"/>
    <n v="70000"/>
    <n v="5"/>
    <s v="Graduate Degree"/>
    <s v="Professional"/>
    <s v="Yes"/>
    <n v="3"/>
    <x v="4"/>
    <s v="North America"/>
    <x v="30"/>
    <x v="1"/>
    <x v="1"/>
  </r>
  <r>
    <n v="16890"/>
    <s v="MARRIED"/>
    <s v="MALE"/>
    <n v="60000"/>
    <n v="3"/>
    <s v="Partial High School"/>
    <s v="Skilled Manual"/>
    <s v="Yes"/>
    <n v="2"/>
    <x v="2"/>
    <s v="North America"/>
    <x v="31"/>
    <x v="1"/>
    <x v="1"/>
  </r>
  <r>
    <n v="25983"/>
    <s v="MARRIED"/>
    <s v="MALE"/>
    <n v="70000"/>
    <n v="0"/>
    <s v="Bachelors"/>
    <s v="Professional"/>
    <s v="No"/>
    <n v="1"/>
    <x v="0"/>
    <s v="North America"/>
    <x v="1"/>
    <x v="1"/>
    <x v="0"/>
  </r>
  <r>
    <n v="14633"/>
    <s v="MARRIED"/>
    <s v="MALE"/>
    <n v="60000"/>
    <n v="1"/>
    <s v="Partial College"/>
    <s v="Skilled Manual"/>
    <s v="Yes"/>
    <n v="1"/>
    <x v="1"/>
    <s v="North America"/>
    <x v="20"/>
    <x v="2"/>
    <x v="0"/>
  </r>
  <r>
    <n v="22994"/>
    <s v="MARRIED"/>
    <s v="FEMALEALE"/>
    <n v="80000"/>
    <n v="0"/>
    <s v="Bachelors"/>
    <s v="Management"/>
    <s v="Yes"/>
    <n v="1"/>
    <x v="3"/>
    <s v="North America"/>
    <x v="17"/>
    <x v="1"/>
    <x v="1"/>
  </r>
  <r>
    <n v="22983"/>
    <s v="SINGLE"/>
    <s v="FEMALEALE"/>
    <n v="30000"/>
    <n v="0"/>
    <s v="Partial High School"/>
    <s v="Clerical"/>
    <s v="Yes"/>
    <n v="2"/>
    <x v="2"/>
    <s v="North America"/>
    <x v="40"/>
    <x v="1"/>
    <x v="0"/>
  </r>
  <r>
    <n v="25184"/>
    <s v="SINGLE"/>
    <s v="MALE"/>
    <n v="110000"/>
    <n v="1"/>
    <s v="Partial College"/>
    <s v="Professional"/>
    <s v="Yes"/>
    <n v="4"/>
    <x v="2"/>
    <s v="North America"/>
    <x v="12"/>
    <x v="1"/>
    <x v="1"/>
  </r>
  <r>
    <n v="14469"/>
    <s v="MARRIED"/>
    <s v="FEMALEALE"/>
    <n v="100000"/>
    <n v="3"/>
    <s v="Partial College"/>
    <s v="Professional"/>
    <s v="Yes"/>
    <n v="4"/>
    <x v="3"/>
    <s v="North America"/>
    <x v="12"/>
    <x v="1"/>
    <x v="0"/>
  </r>
  <r>
    <n v="11538"/>
    <s v="SINGLE"/>
    <s v="FEMALEALE"/>
    <n v="60000"/>
    <n v="4"/>
    <s v="Graduate Degree"/>
    <s v="Skilled Manual"/>
    <s v="No"/>
    <n v="0"/>
    <x v="0"/>
    <s v="North America"/>
    <x v="15"/>
    <x v="1"/>
    <x v="1"/>
  </r>
  <r>
    <n v="16245"/>
    <s v="SINGLE"/>
    <s v="FEMALEALE"/>
    <n v="80000"/>
    <n v="4"/>
    <s v="Graduate Degree"/>
    <s v="Skilled Manual"/>
    <s v="Yes"/>
    <n v="0"/>
    <x v="3"/>
    <s v="North America"/>
    <x v="15"/>
    <x v="1"/>
    <x v="0"/>
  </r>
  <r>
    <n v="17858"/>
    <s v="MARRIED"/>
    <s v="MALE"/>
    <n v="40000"/>
    <n v="4"/>
    <s v="High School"/>
    <s v="Skilled Manual"/>
    <s v="Yes"/>
    <n v="2"/>
    <x v="1"/>
    <s v="North America"/>
    <x v="20"/>
    <x v="2"/>
    <x v="1"/>
  </r>
  <r>
    <n v="25347"/>
    <s v="SINGLE"/>
    <s v="FEMALEALE"/>
    <n v="20000"/>
    <n v="3"/>
    <s v="Partial High School"/>
    <s v="Clerical"/>
    <s v="No"/>
    <n v="2"/>
    <x v="0"/>
    <s v="North America"/>
    <x v="38"/>
    <x v="1"/>
    <x v="0"/>
  </r>
  <r>
    <n v="15814"/>
    <s v="SINGLE"/>
    <s v="FEMALEALE"/>
    <n v="40000"/>
    <n v="0"/>
    <s v="High School"/>
    <s v="Skilled Manual"/>
    <s v="Yes"/>
    <n v="1"/>
    <x v="2"/>
    <s v="North America"/>
    <x v="25"/>
    <x v="0"/>
    <x v="0"/>
  </r>
  <r>
    <n v="11259"/>
    <s v="MARRIED"/>
    <s v="FEMALEALE"/>
    <n v="100000"/>
    <n v="4"/>
    <s v="Partial College"/>
    <s v="Professional"/>
    <s v="Yes"/>
    <n v="4"/>
    <x v="1"/>
    <s v="North America"/>
    <x v="3"/>
    <x v="1"/>
    <x v="1"/>
  </r>
  <r>
    <n v="11200"/>
    <s v="MARRIED"/>
    <s v="MALE"/>
    <n v="70000"/>
    <n v="4"/>
    <s v="Bachelors"/>
    <s v="Management"/>
    <s v="Yes"/>
    <n v="1"/>
    <x v="3"/>
    <s v="North America"/>
    <x v="7"/>
    <x v="1"/>
    <x v="0"/>
  </r>
  <r>
    <n v="25101"/>
    <s v="MARRIED"/>
    <s v="MALE"/>
    <n v="60000"/>
    <n v="5"/>
    <s v="Bachelors"/>
    <s v="Professional"/>
    <s v="Yes"/>
    <n v="1"/>
    <x v="1"/>
    <s v="North America"/>
    <x v="15"/>
    <x v="2"/>
    <x v="0"/>
  </r>
  <r>
    <n v="21801"/>
    <s v="MARRIED"/>
    <s v="FEMALEALE"/>
    <n v="70000"/>
    <n v="4"/>
    <s v="Partial College"/>
    <s v="Professional"/>
    <s v="Yes"/>
    <n v="1"/>
    <x v="3"/>
    <s v="North America"/>
    <x v="10"/>
    <x v="0"/>
    <x v="0"/>
  </r>
  <r>
    <n v="25943"/>
    <s v="SINGLE"/>
    <s v="FEMALEALE"/>
    <n v="70000"/>
    <n v="0"/>
    <s v="Partial College"/>
    <s v="Skilled Manual"/>
    <s v="No"/>
    <n v="2"/>
    <x v="0"/>
    <s v="North America"/>
    <x v="40"/>
    <x v="2"/>
    <x v="1"/>
  </r>
  <r>
    <n v="22127"/>
    <s v="MARRIED"/>
    <s v="MALE"/>
    <n v="60000"/>
    <n v="3"/>
    <s v="Graduate Degree"/>
    <s v="Management"/>
    <s v="Yes"/>
    <n v="2"/>
    <x v="3"/>
    <s v="North America"/>
    <x v="41"/>
    <x v="0"/>
    <x v="0"/>
  </r>
  <r>
    <n v="20414"/>
    <s v="MARRIED"/>
    <s v="FEMALEALE"/>
    <n v="60000"/>
    <n v="0"/>
    <s v="Partial College"/>
    <s v="Skilled Manual"/>
    <s v="Yes"/>
    <n v="2"/>
    <x v="2"/>
    <s v="North America"/>
    <x v="19"/>
    <x v="1"/>
    <x v="0"/>
  </r>
  <r>
    <n v="23672"/>
    <s v="MARRIED"/>
    <s v="FEMALEALE"/>
    <n v="60000"/>
    <n v="3"/>
    <s v="Graduate Degree"/>
    <s v="Management"/>
    <s v="Yes"/>
    <n v="2"/>
    <x v="3"/>
    <s v="North America"/>
    <x v="41"/>
    <x v="1"/>
    <x v="0"/>
  </r>
  <r>
    <n v="29255"/>
    <s v="SINGLE"/>
    <s v="MALE"/>
    <n v="80000"/>
    <n v="3"/>
    <s v="Partial College"/>
    <s v="Professional"/>
    <s v="No"/>
    <n v="1"/>
    <x v="3"/>
    <s v="North America"/>
    <x v="36"/>
    <x v="2"/>
    <x v="1"/>
  </r>
  <r>
    <n v="28815"/>
    <s v="MARRIED"/>
    <s v="FEMALEALE"/>
    <n v="50000"/>
    <n v="1"/>
    <s v="Graduate Degree"/>
    <s v="Skilled Manual"/>
    <s v="Yes"/>
    <n v="0"/>
    <x v="0"/>
    <s v="North America"/>
    <x v="11"/>
    <x v="1"/>
    <x v="0"/>
  </r>
  <r>
    <n v="27753"/>
    <s v="MARRIED"/>
    <s v="MALE"/>
    <n v="40000"/>
    <n v="0"/>
    <s v="High School"/>
    <s v="Skilled Manual"/>
    <s v="No"/>
    <n v="2"/>
    <x v="3"/>
    <s v="North America"/>
    <x v="25"/>
    <x v="1"/>
    <x v="0"/>
  </r>
  <r>
    <n v="27643"/>
    <s v="SINGLE"/>
    <s v="MALE"/>
    <n v="70000"/>
    <n v="5"/>
    <s v="Partial College"/>
    <s v="Professional"/>
    <s v="Yes"/>
    <n v="3"/>
    <x v="1"/>
    <s v="North America"/>
    <x v="20"/>
    <x v="1"/>
    <x v="0"/>
  </r>
  <r>
    <n v="13754"/>
    <s v="SINGLE"/>
    <s v="FEMALEALE"/>
    <n v="80000"/>
    <n v="4"/>
    <s v="Graduate Degree"/>
    <s v="Skilled Manual"/>
    <s v="Yes"/>
    <n v="0"/>
    <x v="3"/>
    <s v="North America"/>
    <x v="28"/>
    <x v="0"/>
    <x v="0"/>
  </r>
  <r>
    <n v="22088"/>
    <s v="MARRIED"/>
    <s v="FEMALEALE"/>
    <n v="130000"/>
    <n v="1"/>
    <s v="Bachelors"/>
    <s v="Management"/>
    <s v="Yes"/>
    <n v="2"/>
    <x v="0"/>
    <s v="North America"/>
    <x v="12"/>
    <x v="1"/>
    <x v="1"/>
  </r>
  <r>
    <n v="27388"/>
    <s v="MARRIED"/>
    <s v="MALE"/>
    <n v="60000"/>
    <n v="3"/>
    <s v="Bachelors"/>
    <s v="Management"/>
    <s v="No"/>
    <n v="2"/>
    <x v="3"/>
    <s v="North America"/>
    <x v="29"/>
    <x v="1"/>
    <x v="0"/>
  </r>
  <r>
    <n v="24745"/>
    <s v="SINGLE"/>
    <s v="FEMALEALE"/>
    <n v="30000"/>
    <n v="2"/>
    <s v="High School"/>
    <s v="Skilled Manual"/>
    <s v="No"/>
    <n v="2"/>
    <x v="0"/>
    <s v="North America"/>
    <x v="38"/>
    <x v="2"/>
    <x v="0"/>
  </r>
  <r>
    <n v="29237"/>
    <s v="SINGLE"/>
    <s v="FEMALEALE"/>
    <n v="120000"/>
    <n v="4"/>
    <s v="Partial College"/>
    <s v="Professional"/>
    <s v="Yes"/>
    <n v="3"/>
    <x v="2"/>
    <s v="North America"/>
    <x v="1"/>
    <x v="0"/>
    <x v="1"/>
  </r>
  <r>
    <n v="15272"/>
    <s v="SINGLE"/>
    <s v="MALE"/>
    <n v="40000"/>
    <n v="0"/>
    <s v="High School"/>
    <s v="Skilled Manual"/>
    <s v="No"/>
    <n v="2"/>
    <x v="3"/>
    <s v="North America"/>
    <x v="25"/>
    <x v="0"/>
    <x v="0"/>
  </r>
  <r>
    <n v="18949"/>
    <s v="SINGLE"/>
    <s v="MALE"/>
    <n v="70000"/>
    <n v="0"/>
    <s v="Graduate Degree"/>
    <s v="Management"/>
    <s v="Yes"/>
    <n v="2"/>
    <x v="2"/>
    <s v="North America"/>
    <x v="50"/>
    <x v="0"/>
    <x v="1"/>
  </r>
  <r>
    <n v="14507"/>
    <s v="MARRIED"/>
    <s v="MALE"/>
    <n v="100000"/>
    <n v="2"/>
    <s v="Graduate Degree"/>
    <s v="Management"/>
    <s v="Yes"/>
    <n v="3"/>
    <x v="3"/>
    <s v="North America"/>
    <x v="27"/>
    <x v="0"/>
    <x v="0"/>
  </r>
  <r>
    <n v="25886"/>
    <s v="MARRIED"/>
    <s v="FEMALEALE"/>
    <n v="60000"/>
    <n v="2"/>
    <s v="Partial College"/>
    <s v="Professional"/>
    <s v="Yes"/>
    <n v="2"/>
    <x v="1"/>
    <s v="North America"/>
    <x v="16"/>
    <x v="1"/>
    <x v="1"/>
  </r>
  <r>
    <n v="21441"/>
    <s v="MARRIED"/>
    <s v="MALE"/>
    <n v="50000"/>
    <n v="4"/>
    <s v="Bachelors"/>
    <s v="Management"/>
    <s v="Yes"/>
    <n v="2"/>
    <x v="4"/>
    <s v="North America"/>
    <x v="46"/>
    <x v="1"/>
    <x v="0"/>
  </r>
  <r>
    <n v="21741"/>
    <s v="MARRIED"/>
    <s v="FEMALEALE"/>
    <n v="70000"/>
    <n v="3"/>
    <s v="Partial College"/>
    <s v="Professional"/>
    <s v="Yes"/>
    <n v="2"/>
    <x v="2"/>
    <s v="North America"/>
    <x v="5"/>
    <x v="1"/>
    <x v="1"/>
  </r>
  <r>
    <n v="14572"/>
    <s v="MARRIED"/>
    <s v="FEMALEALE"/>
    <n v="70000"/>
    <n v="3"/>
    <s v="Graduate Degree"/>
    <s v="Professional"/>
    <s v="Yes"/>
    <n v="0"/>
    <x v="1"/>
    <s v="North America"/>
    <x v="11"/>
    <x v="1"/>
    <x v="1"/>
  </r>
  <r>
    <n v="23368"/>
    <s v="MARRIED"/>
    <s v="FEMALEALE"/>
    <n v="60000"/>
    <n v="5"/>
    <s v="Bachelors"/>
    <s v="Skilled Manual"/>
    <s v="Yes"/>
    <n v="3"/>
    <x v="4"/>
    <s v="North America"/>
    <x v="3"/>
    <x v="1"/>
    <x v="0"/>
  </r>
  <r>
    <n v="16217"/>
    <s v="SINGLE"/>
    <s v="FEMALEALE"/>
    <n v="60000"/>
    <n v="0"/>
    <s v="Graduate Degree"/>
    <s v="Skilled Manual"/>
    <s v="Yes"/>
    <n v="0"/>
    <x v="0"/>
    <s v="North America"/>
    <x v="32"/>
    <x v="1"/>
    <x v="0"/>
  </r>
  <r>
    <n v="16247"/>
    <s v="SINGLE"/>
    <s v="FEMALEALE"/>
    <n v="60000"/>
    <n v="4"/>
    <s v="Graduate Degree"/>
    <s v="Skilled Manual"/>
    <s v="No"/>
    <n v="0"/>
    <x v="3"/>
    <s v="North America"/>
    <x v="15"/>
    <x v="0"/>
    <x v="0"/>
  </r>
  <r>
    <n v="22010"/>
    <s v="SINGLE"/>
    <s v="MALE"/>
    <n v="40000"/>
    <n v="0"/>
    <s v="High School"/>
    <s v="Skilled Manual"/>
    <s v="Yes"/>
    <n v="2"/>
    <x v="2"/>
    <s v="North America"/>
    <x v="23"/>
    <x v="1"/>
    <x v="0"/>
  </r>
  <r>
    <n v="25872"/>
    <s v="SINGLE"/>
    <s v="FEMALEALE"/>
    <n v="70000"/>
    <n v="2"/>
    <s v="Bachelors"/>
    <s v="Management"/>
    <s v="No"/>
    <n v="1"/>
    <x v="1"/>
    <s v="North America"/>
    <x v="7"/>
    <x v="0"/>
    <x v="1"/>
  </r>
  <r>
    <n v="19164"/>
    <s v="SINGLE"/>
    <s v="FEMALEALE"/>
    <n v="70000"/>
    <n v="0"/>
    <s v="Bachelors"/>
    <s v="Professional"/>
    <s v="No"/>
    <n v="1"/>
    <x v="1"/>
    <s v="North America"/>
    <x v="13"/>
    <x v="1"/>
    <x v="1"/>
  </r>
  <r>
    <n v="18435"/>
    <s v="SINGLE"/>
    <s v="FEMALEALE"/>
    <n v="70000"/>
    <n v="5"/>
    <s v="Graduate Degree"/>
    <s v="Management"/>
    <s v="Yes"/>
    <n v="2"/>
    <x v="4"/>
    <s v="North America"/>
    <x v="41"/>
    <x v="1"/>
    <x v="1"/>
  </r>
  <r>
    <n v="14284"/>
    <s v="SINGLE"/>
    <s v="MALE"/>
    <n v="60000"/>
    <n v="0"/>
    <s v="Partial College"/>
    <s v="Professional"/>
    <s v="No"/>
    <n v="2"/>
    <x v="3"/>
    <s v="North America"/>
    <x v="21"/>
    <x v="1"/>
    <x v="1"/>
  </r>
  <r>
    <n v="11287"/>
    <s v="MARRIED"/>
    <s v="MALE"/>
    <n v="70000"/>
    <n v="5"/>
    <s v="Partial College"/>
    <s v="Professional"/>
    <s v="No"/>
    <n v="3"/>
    <x v="2"/>
    <s v="North America"/>
    <x v="12"/>
    <x v="1"/>
    <x v="0"/>
  </r>
  <r>
    <n v="13066"/>
    <s v="SINGLE"/>
    <s v="MALE"/>
    <n v="30000"/>
    <n v="0"/>
    <s v="High School"/>
    <s v="Skilled Manual"/>
    <s v="No"/>
    <n v="2"/>
    <x v="3"/>
    <s v="North America"/>
    <x v="23"/>
    <x v="1"/>
    <x v="1"/>
  </r>
  <r>
    <n v="29106"/>
    <s v="SINGLE"/>
    <s v="MALE"/>
    <n v="40000"/>
    <n v="0"/>
    <s v="High School"/>
    <s v="Skilled Manual"/>
    <s v="No"/>
    <n v="2"/>
    <x v="3"/>
    <s v="North America"/>
    <x v="23"/>
    <x v="1"/>
    <x v="1"/>
  </r>
  <r>
    <n v="26236"/>
    <s v="MARRIED"/>
    <s v="FEMALEALE"/>
    <n v="40000"/>
    <n v="3"/>
    <s v="Partial College"/>
    <s v="Clerical"/>
    <s v="Yes"/>
    <n v="1"/>
    <x v="0"/>
    <s v="North America"/>
    <x v="23"/>
    <x v="1"/>
    <x v="0"/>
  </r>
  <r>
    <n v="17531"/>
    <s v="MARRIED"/>
    <s v="MALE"/>
    <n v="60000"/>
    <n v="2"/>
    <s v="High School"/>
    <s v="Professional"/>
    <s v="No"/>
    <n v="2"/>
    <x v="2"/>
    <s v="North America"/>
    <x v="5"/>
    <x v="1"/>
    <x v="0"/>
  </r>
  <r>
    <n v="12964"/>
    <s v="MARRIED"/>
    <s v="MALE"/>
    <n v="70000"/>
    <n v="1"/>
    <s v="Partial College"/>
    <s v="Skilled Manual"/>
    <s v="Yes"/>
    <n v="1"/>
    <x v="0"/>
    <s v="North America"/>
    <x v="20"/>
    <x v="0"/>
    <x v="0"/>
  </r>
  <r>
    <n v="19133"/>
    <s v="SINGLE"/>
    <s v="MALE"/>
    <n v="50000"/>
    <n v="2"/>
    <s v="Bachelors"/>
    <s v="Skilled Manual"/>
    <s v="Yes"/>
    <n v="1"/>
    <x v="1"/>
    <s v="North America"/>
    <x v="13"/>
    <x v="1"/>
    <x v="1"/>
  </r>
  <r>
    <n v="24643"/>
    <s v="SINGLE"/>
    <s v="FEMALEALE"/>
    <n v="60000"/>
    <n v="4"/>
    <s v="Bachelors"/>
    <s v="Management"/>
    <s v="Yes"/>
    <n v="2"/>
    <x v="4"/>
    <s v="North America"/>
    <x v="18"/>
    <x v="2"/>
    <x v="0"/>
  </r>
  <r>
    <n v="21599"/>
    <s v="MARRIED"/>
    <s v="FEMALEALE"/>
    <n v="60000"/>
    <n v="1"/>
    <s v="Graduate Degree"/>
    <s v="Professional"/>
    <s v="Yes"/>
    <n v="0"/>
    <x v="1"/>
    <s v="North America"/>
    <x v="4"/>
    <x v="1"/>
    <x v="1"/>
  </r>
  <r>
    <n v="22976"/>
    <s v="SINGLE"/>
    <s v="MALE"/>
    <n v="40000"/>
    <n v="0"/>
    <s v="High School"/>
    <s v="Skilled Manual"/>
    <s v="No"/>
    <n v="2"/>
    <x v="0"/>
    <s v="North America"/>
    <x v="26"/>
    <x v="1"/>
    <x v="1"/>
  </r>
  <r>
    <n v="27637"/>
    <s v="SINGLE"/>
    <s v="FEMALEALE"/>
    <n v="100000"/>
    <n v="1"/>
    <s v="Partial College"/>
    <s v="Professional"/>
    <s v="No"/>
    <n v="3"/>
    <x v="3"/>
    <s v="North America"/>
    <x v="20"/>
    <x v="1"/>
    <x v="0"/>
  </r>
  <r>
    <n v="11890"/>
    <s v="MARRIED"/>
    <s v="FEMALEALE"/>
    <n v="70000"/>
    <n v="5"/>
    <s v="Graduate Degree"/>
    <s v="Professional"/>
    <s v="Yes"/>
    <n v="1"/>
    <x v="0"/>
    <s v="North America"/>
    <x v="15"/>
    <x v="1"/>
    <x v="0"/>
  </r>
  <r>
    <n v="28580"/>
    <s v="MARRIED"/>
    <s v="FEMALEALE"/>
    <n v="80000"/>
    <n v="0"/>
    <s v="Graduate Degree"/>
    <s v="Skilled Manual"/>
    <s v="Yes"/>
    <n v="0"/>
    <x v="3"/>
    <s v="North America"/>
    <x v="8"/>
    <x v="1"/>
    <x v="1"/>
  </r>
  <r>
    <n v="14443"/>
    <s v="MARRIED"/>
    <s v="MALE"/>
    <n v="130000"/>
    <n v="1"/>
    <s v="Graduate Degree"/>
    <s v="Management"/>
    <s v="Yes"/>
    <n v="4"/>
    <x v="0"/>
    <s v="North America"/>
    <x v="8"/>
    <x v="0"/>
    <x v="0"/>
  </r>
  <r>
    <n v="17864"/>
    <s v="MARRIED"/>
    <s v="FEMALEALE"/>
    <n v="60000"/>
    <n v="1"/>
    <s v="Partial College"/>
    <s v="Skilled Manual"/>
    <s v="Yes"/>
    <n v="1"/>
    <x v="1"/>
    <s v="North America"/>
    <x v="30"/>
    <x v="1"/>
    <x v="1"/>
  </r>
  <r>
    <n v="20505"/>
    <s v="MARRIED"/>
    <s v="FEMALEALE"/>
    <n v="40000"/>
    <n v="5"/>
    <s v="High School"/>
    <s v="Professional"/>
    <s v="No"/>
    <n v="2"/>
    <x v="4"/>
    <s v="North America"/>
    <x v="33"/>
    <x v="1"/>
    <x v="0"/>
  </r>
  <r>
    <n v="14592"/>
    <s v="MARRIED"/>
    <s v="FEMALEALE"/>
    <n v="60000"/>
    <n v="0"/>
    <s v="Graduate Degree"/>
    <s v="Professional"/>
    <s v="Yes"/>
    <n v="0"/>
    <x v="0"/>
    <s v="North America"/>
    <x v="8"/>
    <x v="0"/>
    <x v="0"/>
  </r>
  <r>
    <n v="22227"/>
    <s v="MARRIED"/>
    <s v="FEMALEALE"/>
    <n v="60000"/>
    <n v="2"/>
    <s v="High School"/>
    <s v="Professional"/>
    <s v="Yes"/>
    <n v="2"/>
    <x v="2"/>
    <s v="North America"/>
    <x v="5"/>
    <x v="1"/>
    <x v="0"/>
  </r>
  <r>
    <n v="21471"/>
    <s v="MARRIED"/>
    <s v="MALE"/>
    <n v="70000"/>
    <n v="2"/>
    <s v="Partial College"/>
    <s v="Professional"/>
    <s v="Yes"/>
    <n v="1"/>
    <x v="4"/>
    <s v="North America"/>
    <x v="14"/>
    <x v="2"/>
    <x v="0"/>
  </r>
  <r>
    <n v="22252"/>
    <s v="SINGLE"/>
    <s v="FEMALEALE"/>
    <n v="60000"/>
    <n v="1"/>
    <s v="Graduate Degree"/>
    <s v="Professional"/>
    <s v="Yes"/>
    <n v="0"/>
    <x v="1"/>
    <s v="North America"/>
    <x v="4"/>
    <x v="1"/>
    <x v="1"/>
  </r>
  <r>
    <n v="21260"/>
    <s v="SINGLE"/>
    <s v="FEMALEALE"/>
    <n v="40000"/>
    <n v="0"/>
    <s v="High School"/>
    <s v="Skilled Manual"/>
    <s v="Yes"/>
    <n v="2"/>
    <x v="2"/>
    <s v="North America"/>
    <x v="25"/>
    <x v="1"/>
    <x v="0"/>
  </r>
  <r>
    <n v="11817"/>
    <s v="SINGLE"/>
    <s v="FEMALEALE"/>
    <n v="70000"/>
    <n v="4"/>
    <s v="Graduate Degree"/>
    <s v="Professional"/>
    <s v="Yes"/>
    <n v="0"/>
    <x v="1"/>
    <s v="North America"/>
    <x v="11"/>
    <x v="1"/>
    <x v="1"/>
  </r>
  <r>
    <n v="19223"/>
    <s v="MARRIED"/>
    <s v="FEMALEALE"/>
    <n v="30000"/>
    <n v="2"/>
    <s v="High School"/>
    <s v="Skilled Manual"/>
    <s v="Yes"/>
    <n v="2"/>
    <x v="3"/>
    <s v="North America"/>
    <x v="28"/>
    <x v="1"/>
    <x v="0"/>
  </r>
  <r>
    <n v="18517"/>
    <s v="MARRIED"/>
    <s v="MALE"/>
    <n v="100000"/>
    <n v="3"/>
    <s v="Bachelors"/>
    <s v="Management"/>
    <s v="Yes"/>
    <n v="4"/>
    <x v="0"/>
    <s v="North America"/>
    <x v="3"/>
    <x v="1"/>
    <x v="0"/>
  </r>
  <r>
    <n v="21717"/>
    <s v="MARRIED"/>
    <s v="MALE"/>
    <n v="40000"/>
    <n v="2"/>
    <s v="Partial College"/>
    <s v="Clerical"/>
    <s v="Yes"/>
    <n v="1"/>
    <x v="0"/>
    <s v="North America"/>
    <x v="15"/>
    <x v="0"/>
    <x v="0"/>
  </r>
  <r>
    <n v="13760"/>
    <s v="MARRIED"/>
    <s v="MALE"/>
    <n v="60000"/>
    <n v="4"/>
    <s v="Graduate Degree"/>
    <s v="Skilled Manual"/>
    <s v="No"/>
    <n v="0"/>
    <x v="0"/>
    <s v="North America"/>
    <x v="15"/>
    <x v="0"/>
    <x v="0"/>
  </r>
  <r>
    <n v="18145"/>
    <s v="MARRIED"/>
    <s v="MALE"/>
    <n v="80000"/>
    <n v="5"/>
    <s v="Bachelors"/>
    <s v="Management"/>
    <s v="No"/>
    <n v="2"/>
    <x v="1"/>
    <s v="Europe"/>
    <x v="24"/>
    <x v="1"/>
    <x v="0"/>
  </r>
  <r>
    <n v="21770"/>
    <s v="MARRIED"/>
    <s v="MALE"/>
    <n v="60000"/>
    <n v="4"/>
    <s v="Bachelors"/>
    <s v="Management"/>
    <s v="Yes"/>
    <n v="2"/>
    <x v="4"/>
    <s v="North America"/>
    <x v="2"/>
    <x v="1"/>
    <x v="0"/>
  </r>
  <r>
    <n v="11165"/>
    <s v="MARRIED"/>
    <s v="FEMALEALE"/>
    <n v="60000"/>
    <n v="0"/>
    <s v="Partial College"/>
    <s v="Skilled Manual"/>
    <s v="No"/>
    <n v="1"/>
    <x v="3"/>
    <s v="North America"/>
    <x v="6"/>
    <x v="1"/>
    <x v="0"/>
  </r>
  <r>
    <n v="16377"/>
    <s v="SINGLE"/>
    <s v="FEMALEALE"/>
    <n v="80000"/>
    <n v="4"/>
    <s v="Graduate Degree"/>
    <s v="Skilled Manual"/>
    <s v="No"/>
    <n v="0"/>
    <x v="0"/>
    <s v="North America"/>
    <x v="15"/>
    <x v="1"/>
    <x v="0"/>
  </r>
  <r>
    <n v="26248"/>
    <s v="MARRIED"/>
    <s v="MALE"/>
    <n v="20000"/>
    <n v="3"/>
    <s v="Partial High School"/>
    <s v="Clerical"/>
    <s v="No"/>
    <n v="2"/>
    <x v="0"/>
    <s v="North America"/>
    <x v="31"/>
    <x v="1"/>
    <x v="0"/>
  </r>
  <r>
    <n v="23461"/>
    <s v="MARRIED"/>
    <s v="FEMALEALE"/>
    <n v="90000"/>
    <n v="5"/>
    <s v="Partial College"/>
    <s v="Professional"/>
    <s v="Yes"/>
    <n v="3"/>
    <x v="1"/>
    <s v="North America"/>
    <x v="8"/>
    <x v="1"/>
    <x v="0"/>
  </r>
  <r>
    <n v="29133"/>
    <s v="SINGLE"/>
    <s v="FEMALEALE"/>
    <n v="60000"/>
    <n v="4"/>
    <s v="Bachelors"/>
    <s v="Skilled Manual"/>
    <s v="No"/>
    <n v="2"/>
    <x v="0"/>
    <s v="North America"/>
    <x v="0"/>
    <x v="1"/>
    <x v="0"/>
  </r>
  <r>
    <n v="27673"/>
    <s v="SINGLE"/>
    <s v="FEMALEALE"/>
    <n v="60000"/>
    <n v="3"/>
    <s v="Graduate Degree"/>
    <s v="Management"/>
    <s v="Yes"/>
    <n v="2"/>
    <x v="2"/>
    <s v="North America"/>
    <x v="39"/>
    <x v="2"/>
    <x v="1"/>
  </r>
  <r>
    <n v="12774"/>
    <s v="MARRIED"/>
    <s v="FEMALEALE"/>
    <n v="40000"/>
    <n v="1"/>
    <s v="Partial College"/>
    <s v="Clerical"/>
    <s v="Yes"/>
    <n v="1"/>
    <x v="3"/>
    <s v="North America"/>
    <x v="36"/>
    <x v="2"/>
    <x v="1"/>
  </r>
  <r>
    <n v="18910"/>
    <s v="SINGLE"/>
    <s v="MALE"/>
    <n v="30000"/>
    <n v="0"/>
    <s v="Partial College"/>
    <s v="Skilled Manual"/>
    <s v="Yes"/>
    <n v="2"/>
    <x v="2"/>
    <s v="North America"/>
    <x v="25"/>
    <x v="2"/>
    <x v="0"/>
  </r>
  <r>
    <n v="11699"/>
    <s v="SINGLE"/>
    <s v="MALE"/>
    <n v="60000"/>
    <n v="0"/>
    <s v="Bachelors"/>
    <s v="Skilled Manual"/>
    <s v="No"/>
    <n v="2"/>
    <x v="0"/>
    <s v="North America"/>
    <x v="25"/>
    <x v="1"/>
    <x v="0"/>
  </r>
  <r>
    <n v="16725"/>
    <s v="MARRIED"/>
    <s v="MALE"/>
    <n v="30000"/>
    <n v="0"/>
    <s v="High School"/>
    <s v="Skilled Manual"/>
    <s v="Yes"/>
    <n v="2"/>
    <x v="2"/>
    <s v="North America"/>
    <x v="22"/>
    <x v="1"/>
    <x v="0"/>
  </r>
  <r>
    <n v="28269"/>
    <s v="SINGLE"/>
    <s v="FEMALEALE"/>
    <n v="130000"/>
    <n v="1"/>
    <s v="Bachelors"/>
    <s v="Management"/>
    <s v="No"/>
    <n v="1"/>
    <x v="1"/>
    <s v="North America"/>
    <x v="12"/>
    <x v="1"/>
    <x v="0"/>
  </r>
  <r>
    <n v="23144"/>
    <s v="MARRIED"/>
    <s v="MALE"/>
    <n v="50000"/>
    <n v="1"/>
    <s v="Bachelors"/>
    <s v="Skilled Manual"/>
    <s v="Yes"/>
    <n v="0"/>
    <x v="0"/>
    <s v="North America"/>
    <x v="17"/>
    <x v="1"/>
    <x v="1"/>
  </r>
  <r>
    <n v="23376"/>
    <s v="MARRIED"/>
    <s v="MALE"/>
    <n v="70000"/>
    <n v="1"/>
    <s v="Bachelors"/>
    <s v="Professional"/>
    <s v="Yes"/>
    <n v="1"/>
    <x v="1"/>
    <s v="North America"/>
    <x v="20"/>
    <x v="1"/>
    <x v="1"/>
  </r>
  <r>
    <n v="25970"/>
    <s v="SINGLE"/>
    <s v="FEMALEALE"/>
    <n v="60000"/>
    <n v="4"/>
    <s v="Bachelors"/>
    <s v="Skilled Manual"/>
    <s v="No"/>
    <n v="2"/>
    <x v="0"/>
    <s v="North America"/>
    <x v="3"/>
    <x v="1"/>
    <x v="1"/>
  </r>
  <r>
    <n v="28068"/>
    <s v="SINGLE"/>
    <s v="FEMALEALE"/>
    <n v="80000"/>
    <n v="3"/>
    <s v="Graduate Degree"/>
    <s v="Professional"/>
    <s v="No"/>
    <n v="0"/>
    <x v="0"/>
    <s v="North America"/>
    <x v="4"/>
    <x v="2"/>
    <x v="1"/>
  </r>
  <r>
    <n v="18390"/>
    <s v="MARRIED"/>
    <s v="MALE"/>
    <n v="80000"/>
    <n v="5"/>
    <s v="Partial College"/>
    <s v="Professional"/>
    <s v="Yes"/>
    <n v="2"/>
    <x v="0"/>
    <s v="North America"/>
    <x v="20"/>
    <x v="2"/>
    <x v="0"/>
  </r>
  <r>
    <n v="29112"/>
    <s v="SINGLE"/>
    <s v="MALE"/>
    <n v="60000"/>
    <n v="0"/>
    <s v="Partial College"/>
    <s v="Professional"/>
    <s v="No"/>
    <n v="2"/>
    <x v="3"/>
    <s v="North America"/>
    <x v="25"/>
    <x v="1"/>
    <x v="0"/>
  </r>
  <r>
    <n v="14090"/>
    <s v="MARRIED"/>
    <s v="FEMALEALE"/>
    <n v="30000"/>
    <n v="0"/>
    <s v="Partial High School"/>
    <s v="Clerical"/>
    <s v="No"/>
    <n v="2"/>
    <x v="0"/>
    <s v="North America"/>
    <x v="26"/>
    <x v="1"/>
    <x v="0"/>
  </r>
  <r>
    <n v="27040"/>
    <s v="MARRIED"/>
    <s v="MALE"/>
    <n v="20000"/>
    <n v="2"/>
    <s v="Partial High School"/>
    <s v="Clerical"/>
    <s v="Yes"/>
    <n v="2"/>
    <x v="3"/>
    <s v="North America"/>
    <x v="38"/>
    <x v="0"/>
    <x v="0"/>
  </r>
  <r>
    <n v="23479"/>
    <s v="SINGLE"/>
    <s v="MALE"/>
    <n v="90000"/>
    <n v="0"/>
    <s v="Partial College"/>
    <s v="Professional"/>
    <s v="No"/>
    <n v="2"/>
    <x v="0"/>
    <s v="North America"/>
    <x v="1"/>
    <x v="2"/>
    <x v="1"/>
  </r>
  <r>
    <n v="16795"/>
    <s v="MARRIED"/>
    <s v="FEMALEALE"/>
    <n v="70000"/>
    <n v="4"/>
    <s v="Bachelors"/>
    <s v="Management"/>
    <s v="Yes"/>
    <n v="1"/>
    <x v="3"/>
    <s v="North America"/>
    <x v="14"/>
    <x v="1"/>
    <x v="0"/>
  </r>
  <r>
    <n v="22014"/>
    <s v="SINGLE"/>
    <s v="MALE"/>
    <n v="30000"/>
    <n v="0"/>
    <s v="High School"/>
    <s v="Skilled Manual"/>
    <s v="Yes"/>
    <n v="2"/>
    <x v="2"/>
    <s v="North America"/>
    <x v="22"/>
    <x v="1"/>
    <x v="0"/>
  </r>
  <r>
    <n v="13314"/>
    <s v="MARRIED"/>
    <s v="MALE"/>
    <n v="120000"/>
    <n v="1"/>
    <s v="High School"/>
    <s v="Professional"/>
    <s v="Yes"/>
    <n v="4"/>
    <x v="2"/>
    <s v="North America"/>
    <x v="30"/>
    <x v="1"/>
    <x v="1"/>
  </r>
  <r>
    <n v="11619"/>
    <s v="SINGLE"/>
    <s v="FEMALEALE"/>
    <n v="50000"/>
    <n v="0"/>
    <s v="Graduate Degree"/>
    <s v="Skilled Manual"/>
    <s v="Yes"/>
    <n v="0"/>
    <x v="3"/>
    <s v="North America"/>
    <x v="6"/>
    <x v="0"/>
    <x v="0"/>
  </r>
  <r>
    <n v="29132"/>
    <s v="SINGLE"/>
    <s v="FEMALEALE"/>
    <n v="40000"/>
    <n v="0"/>
    <s v="Bachelors"/>
    <s v="Professional"/>
    <s v="Yes"/>
    <n v="1"/>
    <x v="1"/>
    <s v="North America"/>
    <x v="0"/>
    <x v="1"/>
    <x v="1"/>
  </r>
  <r>
    <n v="11199"/>
    <s v="MARRIED"/>
    <s v="FEMALEALE"/>
    <n v="70000"/>
    <n v="4"/>
    <s v="Bachelors"/>
    <s v="Management"/>
    <s v="Yes"/>
    <n v="1"/>
    <x v="4"/>
    <s v="North America"/>
    <x v="14"/>
    <x v="1"/>
    <x v="0"/>
  </r>
  <r>
    <n v="20296"/>
    <s v="SINGLE"/>
    <s v="FEMALEALE"/>
    <n v="60000"/>
    <n v="0"/>
    <s v="Partial College"/>
    <s v="Skilled Manual"/>
    <s v="No"/>
    <n v="1"/>
    <x v="3"/>
    <s v="North America"/>
    <x v="6"/>
    <x v="0"/>
    <x v="1"/>
  </r>
  <r>
    <n v="17546"/>
    <s v="MARRIED"/>
    <s v="FEMALEALE"/>
    <n v="70000"/>
    <n v="1"/>
    <s v="Partial College"/>
    <s v="Skilled Manual"/>
    <s v="Yes"/>
    <n v="1"/>
    <x v="0"/>
    <s v="North America"/>
    <x v="20"/>
    <x v="0"/>
    <x v="1"/>
  </r>
  <r>
    <n v="18069"/>
    <s v="MARRIED"/>
    <s v="MALE"/>
    <n v="70000"/>
    <n v="5"/>
    <s v="Bachelors"/>
    <s v="Management"/>
    <s v="Yes"/>
    <n v="4"/>
    <x v="4"/>
    <s v="North America"/>
    <x v="2"/>
    <x v="1"/>
    <x v="0"/>
  </r>
  <r>
    <n v="23712"/>
    <s v="SINGLE"/>
    <s v="FEMALEALE"/>
    <n v="70000"/>
    <n v="2"/>
    <s v="Bachelors"/>
    <s v="Management"/>
    <s v="Yes"/>
    <n v="1"/>
    <x v="4"/>
    <s v="North America"/>
    <x v="14"/>
    <x v="0"/>
    <x v="0"/>
  </r>
  <r>
    <n v="23358"/>
    <s v="MARRIED"/>
    <s v="MALE"/>
    <n v="60000"/>
    <n v="0"/>
    <s v="High School"/>
    <s v="Professional"/>
    <s v="Yes"/>
    <n v="2"/>
    <x v="2"/>
    <s v="North America"/>
    <x v="21"/>
    <x v="0"/>
    <x v="1"/>
  </r>
  <r>
    <n v="20518"/>
    <s v="MARRIED"/>
    <s v="FEMALEALE"/>
    <n v="70000"/>
    <n v="2"/>
    <s v="Partial College"/>
    <s v="Professional"/>
    <s v="Yes"/>
    <n v="1"/>
    <x v="4"/>
    <s v="North America"/>
    <x v="7"/>
    <x v="1"/>
    <x v="0"/>
  </r>
  <r>
    <n v="28026"/>
    <s v="MARRIED"/>
    <s v="FEMALEALE"/>
    <n v="40000"/>
    <n v="2"/>
    <s v="High School"/>
    <s v="Professional"/>
    <s v="No"/>
    <n v="2"/>
    <x v="1"/>
    <s v="North America"/>
    <x v="14"/>
    <x v="2"/>
    <x v="0"/>
  </r>
  <r>
    <n v="11669"/>
    <s v="SINGLE"/>
    <s v="FEMALEALE"/>
    <n v="70000"/>
    <n v="2"/>
    <s v="Bachelors"/>
    <s v="Skilled Manual"/>
    <s v="Yes"/>
    <n v="1"/>
    <x v="1"/>
    <s v="North America"/>
    <x v="13"/>
    <x v="1"/>
    <x v="0"/>
  </r>
  <r>
    <n v="16020"/>
    <s v="MARRIED"/>
    <s v="MALE"/>
    <n v="40000"/>
    <n v="0"/>
    <s v="High School"/>
    <s v="Skilled Manual"/>
    <s v="Yes"/>
    <n v="2"/>
    <x v="2"/>
    <s v="North America"/>
    <x v="26"/>
    <x v="1"/>
    <x v="1"/>
  </r>
  <r>
    <n v="27090"/>
    <s v="MARRIED"/>
    <s v="FEMALEALE"/>
    <n v="60000"/>
    <n v="1"/>
    <s v="Graduate Degree"/>
    <s v="Professional"/>
    <s v="Yes"/>
    <n v="0"/>
    <x v="1"/>
    <s v="North America"/>
    <x v="34"/>
    <x v="1"/>
    <x v="1"/>
  </r>
  <r>
    <n v="27198"/>
    <s v="SINGLE"/>
    <s v="FEMALEALE"/>
    <n v="80000"/>
    <n v="0"/>
    <s v="Graduate Degree"/>
    <s v="Skilled Manual"/>
    <s v="No"/>
    <n v="0"/>
    <x v="0"/>
    <s v="North America"/>
    <x v="8"/>
    <x v="1"/>
    <x v="0"/>
  </r>
  <r>
    <n v="19661"/>
    <s v="SINGLE"/>
    <s v="MALE"/>
    <n v="90000"/>
    <n v="4"/>
    <s v="Bachelors"/>
    <s v="Management"/>
    <s v="Yes"/>
    <n v="1"/>
    <x v="3"/>
    <s v="North America"/>
    <x v="13"/>
    <x v="1"/>
    <x v="1"/>
  </r>
  <r>
    <n v="26327"/>
    <s v="MARRIED"/>
    <s v="MALE"/>
    <n v="70000"/>
    <n v="4"/>
    <s v="Graduate Degree"/>
    <s v="Professional"/>
    <s v="Yes"/>
    <n v="0"/>
    <x v="1"/>
    <s v="North America"/>
    <x v="4"/>
    <x v="0"/>
    <x v="1"/>
  </r>
  <r>
    <n v="26341"/>
    <s v="MARRIED"/>
    <s v="FEMALEALE"/>
    <n v="70000"/>
    <n v="5"/>
    <s v="Graduate Degree"/>
    <s v="Professional"/>
    <s v="Yes"/>
    <n v="2"/>
    <x v="0"/>
    <s v="North America"/>
    <x v="34"/>
    <x v="1"/>
    <x v="0"/>
  </r>
  <r>
    <n v="24958"/>
    <s v="SINGLE"/>
    <s v="FEMALEALE"/>
    <n v="40000"/>
    <n v="5"/>
    <s v="High School"/>
    <s v="Professional"/>
    <s v="No"/>
    <n v="3"/>
    <x v="1"/>
    <s v="North America"/>
    <x v="2"/>
    <x v="1"/>
    <x v="1"/>
  </r>
  <r>
    <n v="13287"/>
    <s v="SINGLE"/>
    <s v="MALE"/>
    <n v="110000"/>
    <n v="4"/>
    <s v="Bachelors"/>
    <s v="Management"/>
    <s v="Yes"/>
    <n v="4"/>
    <x v="2"/>
    <s v="North America"/>
    <x v="0"/>
    <x v="1"/>
    <x v="1"/>
  </r>
  <r>
    <n v="14493"/>
    <s v="SINGLE"/>
    <s v="FEMALEALE"/>
    <n v="70000"/>
    <n v="3"/>
    <s v="Graduate Degree"/>
    <s v="Management"/>
    <s v="No"/>
    <n v="2"/>
    <x v="3"/>
    <s v="North America"/>
    <x v="39"/>
    <x v="1"/>
    <x v="0"/>
  </r>
  <r>
    <n v="26678"/>
    <s v="SINGLE"/>
    <s v="FEMALEALE"/>
    <n v="80000"/>
    <n v="2"/>
    <s v="Partial High School"/>
    <s v="Skilled Manual"/>
    <s v="Yes"/>
    <n v="2"/>
    <x v="2"/>
    <s v="North America"/>
    <x v="38"/>
    <x v="1"/>
    <x v="0"/>
  </r>
  <r>
    <n v="23275"/>
    <s v="MARRIED"/>
    <s v="MALE"/>
    <n v="30000"/>
    <n v="2"/>
    <s v="High School"/>
    <s v="Skilled Manual"/>
    <s v="Yes"/>
    <n v="2"/>
    <x v="3"/>
    <s v="North America"/>
    <x v="38"/>
    <x v="1"/>
    <x v="0"/>
  </r>
  <r>
    <n v="11270"/>
    <s v="MARRIED"/>
    <s v="MALE"/>
    <n v="130000"/>
    <n v="2"/>
    <s v="Graduate Degree"/>
    <s v="Management"/>
    <s v="Yes"/>
    <n v="3"/>
    <x v="0"/>
    <s v="North America"/>
    <x v="0"/>
    <x v="1"/>
    <x v="1"/>
  </r>
  <r>
    <n v="20084"/>
    <s v="MARRIED"/>
    <s v="MALE"/>
    <n v="20000"/>
    <n v="2"/>
    <s v="High School"/>
    <s v="Manual"/>
    <s v="No"/>
    <n v="2"/>
    <x v="0"/>
    <s v="North America"/>
    <x v="39"/>
    <x v="2"/>
    <x v="0"/>
  </r>
  <r>
    <n v="16144"/>
    <s v="MARRIED"/>
    <s v="MALE"/>
    <n v="70000"/>
    <n v="1"/>
    <s v="Graduate Degree"/>
    <s v="Professional"/>
    <s v="Yes"/>
    <n v="1"/>
    <x v="0"/>
    <s v="North America"/>
    <x v="30"/>
    <x v="1"/>
    <x v="1"/>
  </r>
  <r>
    <n v="27731"/>
    <s v="MARRIED"/>
    <s v="MALE"/>
    <n v="40000"/>
    <n v="0"/>
    <s v="High School"/>
    <s v="Skilled Manual"/>
    <s v="Yes"/>
    <n v="2"/>
    <x v="2"/>
    <s v="North America"/>
    <x v="40"/>
    <x v="1"/>
    <x v="0"/>
  </r>
  <r>
    <n v="11886"/>
    <s v="MARRIED"/>
    <s v="FEMALEALE"/>
    <n v="60000"/>
    <n v="3"/>
    <s v="Bachelors"/>
    <s v="Professional"/>
    <s v="Yes"/>
    <n v="1"/>
    <x v="0"/>
    <s v="North America"/>
    <x v="28"/>
    <x v="1"/>
    <x v="1"/>
  </r>
  <r>
    <n v="24324"/>
    <s v="SINGLE"/>
    <s v="FEMALEALE"/>
    <n v="60000"/>
    <n v="4"/>
    <s v="Bachelors"/>
    <s v="Skilled Manual"/>
    <s v="Yes"/>
    <n v="2"/>
    <x v="1"/>
    <s v="North America"/>
    <x v="3"/>
    <x v="1"/>
    <x v="1"/>
  </r>
  <r>
    <n v="22220"/>
    <s v="MARRIED"/>
    <s v="MALE"/>
    <n v="60000"/>
    <n v="2"/>
    <s v="High School"/>
    <s v="Professional"/>
    <s v="No"/>
    <n v="2"/>
    <x v="3"/>
    <s v="North America"/>
    <x v="38"/>
    <x v="1"/>
    <x v="1"/>
  </r>
  <r>
    <n v="26625"/>
    <s v="SINGLE"/>
    <s v="FEMALEALE"/>
    <n v="60000"/>
    <n v="0"/>
    <s v="Graduate Degree"/>
    <s v="Professional"/>
    <s v="Yes"/>
    <n v="1"/>
    <x v="1"/>
    <s v="North America"/>
    <x v="13"/>
    <x v="1"/>
    <x v="1"/>
  </r>
  <r>
    <n v="23027"/>
    <s v="SINGLE"/>
    <s v="MALE"/>
    <n v="130000"/>
    <n v="1"/>
    <s v="Bachelors"/>
    <s v="Management"/>
    <s v="No"/>
    <n v="4"/>
    <x v="0"/>
    <s v="North America"/>
    <x v="20"/>
    <x v="2"/>
    <x v="0"/>
  </r>
  <r>
    <n v="16867"/>
    <s v="SINGLE"/>
    <s v="FEMALEALE"/>
    <n v="130000"/>
    <n v="1"/>
    <s v="Bachelors"/>
    <s v="Management"/>
    <s v="No"/>
    <n v="3"/>
    <x v="0"/>
    <s v="North America"/>
    <x v="12"/>
    <x v="1"/>
    <x v="1"/>
  </r>
  <r>
    <n v="14514"/>
    <s v="SINGLE"/>
    <s v="FEMALEALE"/>
    <n v="30000"/>
    <n v="0"/>
    <s v="Partial College"/>
    <s v="Skilled Manual"/>
    <s v="Yes"/>
    <n v="1"/>
    <x v="2"/>
    <s v="North America"/>
    <x v="22"/>
    <x v="1"/>
    <x v="0"/>
  </r>
  <r>
    <n v="19634"/>
    <s v="MARRIED"/>
    <s v="MALE"/>
    <n v="40000"/>
    <n v="0"/>
    <s v="High School"/>
    <s v="Skilled Manual"/>
    <s v="Yes"/>
    <n v="1"/>
    <x v="2"/>
    <s v="North America"/>
    <x v="23"/>
    <x v="1"/>
    <x v="0"/>
  </r>
  <r>
    <n v="18504"/>
    <s v="MARRIED"/>
    <s v="MALE"/>
    <n v="70000"/>
    <n v="2"/>
    <s v="Partial High School"/>
    <s v="Skilled Manual"/>
    <s v="No"/>
    <n v="2"/>
    <x v="3"/>
    <s v="North America"/>
    <x v="38"/>
    <x v="1"/>
    <x v="0"/>
  </r>
  <r>
    <n v="28799"/>
    <s v="SINGLE"/>
    <s v="FEMALEALE"/>
    <n v="40000"/>
    <n v="2"/>
    <s v="Partial College"/>
    <s v="Clerical"/>
    <s v="No"/>
    <n v="1"/>
    <x v="3"/>
    <s v="North America"/>
    <x v="15"/>
    <x v="2"/>
    <x v="1"/>
  </r>
  <r>
    <n v="11225"/>
    <s v="MARRIED"/>
    <s v="FEMALEALE"/>
    <n v="60000"/>
    <n v="2"/>
    <s v="Partial College"/>
    <s v="Professional"/>
    <s v="Yes"/>
    <n v="1"/>
    <x v="4"/>
    <s v="North America"/>
    <x v="10"/>
    <x v="1"/>
    <x v="0"/>
  </r>
  <r>
    <n v="17657"/>
    <s v="MARRIED"/>
    <s v="MALE"/>
    <n v="40000"/>
    <n v="4"/>
    <s v="Partial College"/>
    <s v="Clerical"/>
    <s v="No"/>
    <n v="0"/>
    <x v="0"/>
    <s v="North America"/>
    <x v="25"/>
    <x v="2"/>
    <x v="0"/>
  </r>
  <r>
    <n v="14913"/>
    <s v="MARRIED"/>
    <s v="FEMALEALE"/>
    <n v="40000"/>
    <n v="1"/>
    <s v="Partial College"/>
    <s v="Clerical"/>
    <s v="Yes"/>
    <n v="1"/>
    <x v="3"/>
    <s v="North America"/>
    <x v="28"/>
    <x v="1"/>
    <x v="1"/>
  </r>
  <r>
    <n v="14077"/>
    <s v="SINGLE"/>
    <s v="MALE"/>
    <n v="30000"/>
    <n v="0"/>
    <s v="High School"/>
    <s v="Skilled Manual"/>
    <s v="Yes"/>
    <n v="2"/>
    <x v="2"/>
    <s v="North America"/>
    <x v="25"/>
    <x v="0"/>
    <x v="0"/>
  </r>
  <r>
    <n v="13296"/>
    <s v="MARRIED"/>
    <s v="MALE"/>
    <n v="110000"/>
    <n v="1"/>
    <s v="Bachelors"/>
    <s v="Management"/>
    <s v="Yes"/>
    <n v="3"/>
    <x v="2"/>
    <s v="North America"/>
    <x v="12"/>
    <x v="1"/>
    <x v="0"/>
  </r>
  <r>
    <n v="20535"/>
    <s v="MARRIED"/>
    <s v="FEMALEALE"/>
    <n v="70000"/>
    <n v="4"/>
    <s v="Partial College"/>
    <s v="Professional"/>
    <s v="Yes"/>
    <n v="1"/>
    <x v="4"/>
    <s v="North America"/>
    <x v="16"/>
    <x v="0"/>
    <x v="0"/>
  </r>
  <r>
    <n v="12452"/>
    <s v="MARRIED"/>
    <s v="MALE"/>
    <n v="60000"/>
    <n v="4"/>
    <s v="Graduate Degree"/>
    <s v="Skilled Manual"/>
    <s v="Yes"/>
    <n v="0"/>
    <x v="3"/>
    <s v="North America"/>
    <x v="15"/>
    <x v="1"/>
    <x v="1"/>
  </r>
  <r>
    <n v="28043"/>
    <s v="MARRIED"/>
    <s v="FEMALEALE"/>
    <n v="60000"/>
    <n v="2"/>
    <s v="Bachelors"/>
    <s v="Management"/>
    <s v="Yes"/>
    <n v="0"/>
    <x v="4"/>
    <s v="North America"/>
    <x v="16"/>
    <x v="0"/>
    <x v="0"/>
  </r>
  <r>
    <n v="12957"/>
    <s v="SINGLE"/>
    <s v="FEMALEALE"/>
    <n v="70000"/>
    <n v="1"/>
    <s v="Bachelors"/>
    <s v="Professional"/>
    <s v="No"/>
    <n v="1"/>
    <x v="0"/>
    <s v="North America"/>
    <x v="20"/>
    <x v="0"/>
    <x v="0"/>
  </r>
  <r>
    <n v="15412"/>
    <s v="MARRIED"/>
    <s v="MALE"/>
    <n v="130000"/>
    <n v="2"/>
    <s v="Graduate Degree"/>
    <s v="Management"/>
    <s v="Yes"/>
    <n v="3"/>
    <x v="1"/>
    <s v="North America"/>
    <x v="45"/>
    <x v="1"/>
    <x v="0"/>
  </r>
  <r>
    <n v="20514"/>
    <s v="MARRIED"/>
    <s v="FEMALEALE"/>
    <n v="70000"/>
    <n v="2"/>
    <s v="Partial College"/>
    <s v="Professional"/>
    <s v="Yes"/>
    <n v="1"/>
    <x v="1"/>
    <s v="North America"/>
    <x v="14"/>
    <x v="1"/>
    <x v="0"/>
  </r>
  <r>
    <n v="20758"/>
    <s v="MARRIED"/>
    <s v="MALE"/>
    <n v="30000"/>
    <n v="2"/>
    <s v="High School"/>
    <s v="Skilled Manual"/>
    <s v="Yes"/>
    <n v="2"/>
    <x v="3"/>
    <s v="North America"/>
    <x v="5"/>
    <x v="1"/>
    <x v="0"/>
  </r>
  <r>
    <n v="11801"/>
    <s v="MARRIED"/>
    <s v="MALE"/>
    <n v="60000"/>
    <n v="1"/>
    <s v="Graduate Degree"/>
    <s v="Professional"/>
    <s v="Yes"/>
    <n v="0"/>
    <x v="1"/>
    <s v="North America"/>
    <x v="4"/>
    <x v="2"/>
    <x v="0"/>
  </r>
  <r>
    <n v="22211"/>
    <s v="MARRIED"/>
    <s v="MALE"/>
    <n v="60000"/>
    <n v="0"/>
    <s v="Partial College"/>
    <s v="Professional"/>
    <s v="Yes"/>
    <n v="2"/>
    <x v="2"/>
    <s v="North America"/>
    <x v="21"/>
    <x v="0"/>
    <x v="0"/>
  </r>
  <r>
    <n v="28087"/>
    <s v="SINGLE"/>
    <s v="FEMALEALE"/>
    <n v="40000"/>
    <n v="0"/>
    <s v="Partial College"/>
    <s v="Skilled Manual"/>
    <s v="No"/>
    <n v="1"/>
    <x v="3"/>
    <s v="North America"/>
    <x v="40"/>
    <x v="1"/>
    <x v="0"/>
  </r>
  <r>
    <n v="23668"/>
    <s v="MARRIED"/>
    <s v="FEMALEALE"/>
    <n v="40000"/>
    <n v="4"/>
    <s v="High School"/>
    <s v="Professional"/>
    <s v="Yes"/>
    <n v="2"/>
    <x v="2"/>
    <s v="North America"/>
    <x v="14"/>
    <x v="1"/>
    <x v="1"/>
  </r>
  <r>
    <n v="27441"/>
    <s v="MARRIED"/>
    <s v="MALE"/>
    <n v="60000"/>
    <n v="3"/>
    <s v="High School"/>
    <s v="Professional"/>
    <s v="No"/>
    <n v="2"/>
    <x v="1"/>
    <s v="North America"/>
    <x v="39"/>
    <x v="1"/>
    <x v="0"/>
  </r>
  <r>
    <n v="27261"/>
    <s v="MARRIED"/>
    <s v="MALE"/>
    <n v="40000"/>
    <n v="1"/>
    <s v="Bachelors"/>
    <s v="Skilled Manual"/>
    <s v="No"/>
    <n v="1"/>
    <x v="0"/>
    <s v="North America"/>
    <x v="4"/>
    <x v="1"/>
    <x v="1"/>
  </r>
  <r>
    <n v="18649"/>
    <s v="SINGLE"/>
    <s v="MALE"/>
    <n v="30000"/>
    <n v="1"/>
    <s v="High School"/>
    <s v="Clerical"/>
    <s v="Yes"/>
    <n v="2"/>
    <x v="3"/>
    <s v="North America"/>
    <x v="36"/>
    <x v="1"/>
    <x v="1"/>
  </r>
  <r>
    <n v="21714"/>
    <s v="SINGLE"/>
    <s v="FEMALEALE"/>
    <n v="80000"/>
    <n v="5"/>
    <s v="Graduate Degree"/>
    <s v="Skilled Manual"/>
    <s v="No"/>
    <n v="0"/>
    <x v="0"/>
    <s v="North America"/>
    <x v="15"/>
    <x v="1"/>
    <x v="0"/>
  </r>
  <r>
    <n v="23217"/>
    <s v="SINGLE"/>
    <s v="FEMALEALE"/>
    <n v="60000"/>
    <n v="3"/>
    <s v="Graduate Degree"/>
    <s v="Professional"/>
    <s v="Yes"/>
    <n v="0"/>
    <x v="1"/>
    <s v="North America"/>
    <x v="1"/>
    <x v="0"/>
    <x v="1"/>
  </r>
  <r>
    <n v="23797"/>
    <s v="SINGLE"/>
    <s v="MALE"/>
    <n v="20000"/>
    <n v="3"/>
    <s v="Partial High School"/>
    <s v="Clerical"/>
    <s v="No"/>
    <n v="2"/>
    <x v="0"/>
    <s v="North America"/>
    <x v="5"/>
    <x v="1"/>
    <x v="0"/>
  </r>
  <r>
    <n v="13216"/>
    <s v="MARRIED"/>
    <s v="FEMALEALE"/>
    <n v="60000"/>
    <n v="5"/>
    <s v="Bachelors"/>
    <s v="Management"/>
    <s v="Yes"/>
    <n v="3"/>
    <x v="4"/>
    <s v="North America"/>
    <x v="14"/>
    <x v="1"/>
    <x v="0"/>
  </r>
  <r>
    <n v="20657"/>
    <s v="SINGLE"/>
    <s v="MALE"/>
    <n v="50000"/>
    <n v="2"/>
    <s v="Bachelors"/>
    <s v="Skilled Manual"/>
    <s v="Yes"/>
    <n v="0"/>
    <x v="1"/>
    <s v="North America"/>
    <x v="34"/>
    <x v="2"/>
    <x v="1"/>
  </r>
  <r>
    <n v="12882"/>
    <s v="MARRIED"/>
    <s v="MALE"/>
    <n v="50000"/>
    <n v="1"/>
    <s v="Graduate Degree"/>
    <s v="Skilled Manual"/>
    <s v="Yes"/>
    <n v="0"/>
    <x v="0"/>
    <s v="North America"/>
    <x v="6"/>
    <x v="1"/>
    <x v="1"/>
  </r>
  <r>
    <n v="25908"/>
    <s v="MARRIED"/>
    <s v="FEMALEALE"/>
    <n v="60000"/>
    <n v="0"/>
    <s v="Partial College"/>
    <s v="Skilled Manual"/>
    <s v="No"/>
    <n v="1"/>
    <x v="3"/>
    <s v="North America"/>
    <x v="40"/>
    <x v="1"/>
    <x v="0"/>
  </r>
  <r>
    <n v="16753"/>
    <s v="SINGLE"/>
    <s v="FEMALEALE"/>
    <n v="70000"/>
    <n v="0"/>
    <s v="Partial College"/>
    <s v="Skilled Manual"/>
    <s v="Yes"/>
    <n v="2"/>
    <x v="2"/>
    <s v="North America"/>
    <x v="17"/>
    <x v="0"/>
    <x v="1"/>
  </r>
  <r>
    <n v="14608"/>
    <s v="MARRIED"/>
    <s v="MALE"/>
    <n v="50000"/>
    <n v="4"/>
    <s v="Bachelors"/>
    <s v="Skilled Manual"/>
    <s v="Yes"/>
    <n v="3"/>
    <x v="4"/>
    <s v="North America"/>
    <x v="0"/>
    <x v="1"/>
    <x v="0"/>
  </r>
  <r>
    <n v="24979"/>
    <s v="MARRIED"/>
    <s v="FEMALEALE"/>
    <n v="60000"/>
    <n v="2"/>
    <s v="Partial College"/>
    <s v="Professional"/>
    <s v="Yes"/>
    <n v="2"/>
    <x v="1"/>
    <s v="North America"/>
    <x v="42"/>
    <x v="1"/>
    <x v="1"/>
  </r>
  <r>
    <n v="13313"/>
    <s v="MARRIED"/>
    <s v="FEMALEALE"/>
    <n v="120000"/>
    <n v="1"/>
    <s v="High School"/>
    <s v="Professional"/>
    <s v="No"/>
    <n v="4"/>
    <x v="1"/>
    <s v="North America"/>
    <x v="12"/>
    <x v="1"/>
    <x v="0"/>
  </r>
  <r>
    <n v="18952"/>
    <s v="MARRIED"/>
    <s v="FEMALEALE"/>
    <n v="100000"/>
    <n v="4"/>
    <s v="Bachelors"/>
    <s v="Management"/>
    <s v="Yes"/>
    <n v="4"/>
    <x v="0"/>
    <s v="North America"/>
    <x v="8"/>
    <x v="1"/>
    <x v="0"/>
  </r>
  <r>
    <n v="17699"/>
    <s v="MARRIED"/>
    <s v="MALE"/>
    <n v="60000"/>
    <n v="1"/>
    <s v="Graduate Degree"/>
    <s v="Skilled Manual"/>
    <s v="No"/>
    <n v="0"/>
    <x v="0"/>
    <s v="North America"/>
    <x v="10"/>
    <x v="1"/>
    <x v="0"/>
  </r>
  <r>
    <n v="14657"/>
    <s v="MARRIED"/>
    <s v="MALE"/>
    <n v="80000"/>
    <n v="1"/>
    <s v="Partial College"/>
    <s v="Skilled Manual"/>
    <s v="No"/>
    <n v="1"/>
    <x v="0"/>
    <s v="North America"/>
    <x v="15"/>
    <x v="1"/>
    <x v="1"/>
  </r>
  <r>
    <n v="11540"/>
    <s v="SINGLE"/>
    <s v="MALE"/>
    <n v="60000"/>
    <n v="4"/>
    <s v="Graduate Degree"/>
    <s v="Skilled Manual"/>
    <s v="Yes"/>
    <n v="0"/>
    <x v="3"/>
    <s v="North America"/>
    <x v="15"/>
    <x v="1"/>
    <x v="1"/>
  </r>
  <r>
    <n v="11783"/>
    <s v="MARRIED"/>
    <s v="FEMALEALE"/>
    <n v="60000"/>
    <n v="1"/>
    <s v="Graduate Degree"/>
    <s v="Skilled Manual"/>
    <s v="Yes"/>
    <n v="0"/>
    <x v="0"/>
    <s v="North America"/>
    <x v="17"/>
    <x v="1"/>
    <x v="0"/>
  </r>
  <r>
    <n v="14602"/>
    <s v="MARRIED"/>
    <s v="FEMALEALE"/>
    <n v="80000"/>
    <n v="3"/>
    <s v="Graduate Degree"/>
    <s v="Professional"/>
    <s v="Yes"/>
    <n v="0"/>
    <x v="0"/>
    <s v="North America"/>
    <x v="4"/>
    <x v="0"/>
    <x v="1"/>
  </r>
  <r>
    <n v="29030"/>
    <s v="MARRIED"/>
    <s v="MALE"/>
    <n v="70000"/>
    <n v="2"/>
    <s v="Partial High School"/>
    <s v="Skilled Manual"/>
    <s v="Yes"/>
    <n v="2"/>
    <x v="4"/>
    <s v="North America"/>
    <x v="9"/>
    <x v="2"/>
    <x v="0"/>
  </r>
  <r>
    <n v="26490"/>
    <s v="SINGLE"/>
    <s v="MALE"/>
    <n v="70000"/>
    <n v="2"/>
    <s v="Bachelors"/>
    <s v="Management"/>
    <s v="No"/>
    <n v="1"/>
    <x v="1"/>
    <s v="North America"/>
    <x v="14"/>
    <x v="1"/>
    <x v="1"/>
  </r>
  <r>
    <n v="13151"/>
    <s v="SINGLE"/>
    <s v="MALE"/>
    <n v="40000"/>
    <n v="0"/>
    <s v="High School"/>
    <s v="Skilled Manual"/>
    <s v="Yes"/>
    <n v="2"/>
    <x v="2"/>
    <s v="North America"/>
    <x v="40"/>
    <x v="1"/>
    <x v="0"/>
  </r>
  <r>
    <n v="17260"/>
    <s v="MARRIED"/>
    <s v="MALE"/>
    <n v="90000"/>
    <n v="5"/>
    <s v="Partial College"/>
    <s v="Professional"/>
    <s v="Yes"/>
    <n v="3"/>
    <x v="0"/>
    <s v="North America"/>
    <x v="3"/>
    <x v="1"/>
    <x v="0"/>
  </r>
  <r>
    <n v="15372"/>
    <s v="MARRIED"/>
    <s v="MALE"/>
    <n v="80000"/>
    <n v="3"/>
    <s v="Partial College"/>
    <s v="Professional"/>
    <s v="No"/>
    <n v="2"/>
    <x v="1"/>
    <s v="North America"/>
    <x v="5"/>
    <x v="1"/>
    <x v="1"/>
  </r>
  <r>
    <n v="18105"/>
    <s v="MARRIED"/>
    <s v="FEMALEALE"/>
    <n v="60000"/>
    <n v="2"/>
    <s v="Partial College"/>
    <s v="Professional"/>
    <s v="Yes"/>
    <n v="1"/>
    <x v="4"/>
    <s v="North America"/>
    <x v="10"/>
    <x v="1"/>
    <x v="0"/>
  </r>
  <r>
    <n v="19660"/>
    <s v="MARRIED"/>
    <s v="MALE"/>
    <n v="80000"/>
    <n v="4"/>
    <s v="Bachelors"/>
    <s v="Management"/>
    <s v="Yes"/>
    <n v="0"/>
    <x v="0"/>
    <s v="North America"/>
    <x v="1"/>
    <x v="1"/>
    <x v="0"/>
  </r>
  <r>
    <n v="16112"/>
    <s v="SINGLE"/>
    <s v="MALE"/>
    <n v="70000"/>
    <n v="4"/>
    <s v="Bachelors"/>
    <s v="Professional"/>
    <s v="Yes"/>
    <n v="2"/>
    <x v="1"/>
    <s v="North America"/>
    <x v="1"/>
    <x v="1"/>
    <x v="1"/>
  </r>
  <r>
    <n v="20698"/>
    <s v="MARRIED"/>
    <s v="MALE"/>
    <n v="60000"/>
    <n v="4"/>
    <s v="Bachelors"/>
    <s v="Skilled Manual"/>
    <s v="Yes"/>
    <n v="3"/>
    <x v="2"/>
    <s v="North America"/>
    <x v="0"/>
    <x v="2"/>
    <x v="0"/>
  </r>
  <r>
    <n v="20076"/>
    <s v="SINGLE"/>
    <s v="FEMALEALE"/>
    <n v="10000"/>
    <n v="2"/>
    <s v="High School"/>
    <s v="Manual"/>
    <s v="Yes"/>
    <n v="2"/>
    <x v="3"/>
    <s v="North America"/>
    <x v="39"/>
    <x v="1"/>
    <x v="1"/>
  </r>
  <r>
    <n v="24496"/>
    <s v="SINGLE"/>
    <s v="FEMALEALE"/>
    <n v="40000"/>
    <n v="0"/>
    <s v="High School"/>
    <s v="Skilled Manual"/>
    <s v="No"/>
    <n v="2"/>
    <x v="0"/>
    <s v="North America"/>
    <x v="26"/>
    <x v="0"/>
    <x v="1"/>
  </r>
  <r>
    <n v="15468"/>
    <s v="MARRIED"/>
    <s v="FEMALEALE"/>
    <n v="50000"/>
    <n v="1"/>
    <s v="Bachelors"/>
    <s v="Skilled Manual"/>
    <s v="Yes"/>
    <n v="1"/>
    <x v="0"/>
    <s v="North America"/>
    <x v="11"/>
    <x v="1"/>
    <x v="0"/>
  </r>
  <r>
    <n v="28031"/>
    <s v="SINGLE"/>
    <s v="FEMALEALE"/>
    <n v="70000"/>
    <n v="2"/>
    <s v="Bachelors"/>
    <s v="Management"/>
    <s v="No"/>
    <n v="1"/>
    <x v="1"/>
    <s v="North America"/>
    <x v="14"/>
    <x v="1"/>
    <x v="1"/>
  </r>
  <r>
    <n v="26270"/>
    <s v="SINGLE"/>
    <s v="FEMALEALE"/>
    <n v="20000"/>
    <n v="2"/>
    <s v="Partial High School"/>
    <s v="Clerical"/>
    <s v="Yes"/>
    <n v="2"/>
    <x v="3"/>
    <s v="North America"/>
    <x v="38"/>
    <x v="1"/>
    <x v="0"/>
  </r>
  <r>
    <n v="22221"/>
    <s v="MARRIED"/>
    <s v="MALE"/>
    <n v="60000"/>
    <n v="2"/>
    <s v="High School"/>
    <s v="Professional"/>
    <s v="No"/>
    <n v="2"/>
    <x v="3"/>
    <s v="North America"/>
    <x v="28"/>
    <x v="2"/>
    <x v="1"/>
  </r>
  <r>
    <n v="28228"/>
    <s v="SINGLE"/>
    <s v="FEMALEALE"/>
    <n v="80000"/>
    <n v="2"/>
    <s v="Partial High School"/>
    <s v="Skilled Manual"/>
    <s v="No"/>
    <n v="2"/>
    <x v="3"/>
    <s v="North America"/>
    <x v="5"/>
    <x v="1"/>
    <x v="0"/>
  </r>
  <r>
    <n v="18363"/>
    <s v="MARRIED"/>
    <s v="MALE"/>
    <n v="40000"/>
    <n v="0"/>
    <s v="High School"/>
    <s v="Skilled Manual"/>
    <s v="Yes"/>
    <n v="2"/>
    <x v="2"/>
    <s v="North America"/>
    <x v="26"/>
    <x v="1"/>
    <x v="1"/>
  </r>
  <r>
    <n v="23256"/>
    <s v="SINGLE"/>
    <s v="MALE"/>
    <n v="30000"/>
    <n v="1"/>
    <s v="High School"/>
    <s v="Clerical"/>
    <s v="No"/>
    <n v="1"/>
    <x v="2"/>
    <s v="North America"/>
    <x v="31"/>
    <x v="0"/>
    <x v="0"/>
  </r>
  <r>
    <n v="12768"/>
    <s v="MARRIED"/>
    <s v="MALE"/>
    <n v="30000"/>
    <n v="1"/>
    <s v="High School"/>
    <s v="Clerical"/>
    <s v="Yes"/>
    <n v="1"/>
    <x v="1"/>
    <s v="North America"/>
    <x v="31"/>
    <x v="1"/>
    <x v="1"/>
  </r>
  <r>
    <n v="20361"/>
    <s v="MARRIED"/>
    <s v="MALE"/>
    <n v="50000"/>
    <n v="2"/>
    <s v="Graduate Degree"/>
    <s v="Management"/>
    <s v="Yes"/>
    <n v="2"/>
    <x v="2"/>
    <s v="North America"/>
    <x v="45"/>
    <x v="0"/>
    <x v="0"/>
  </r>
  <r>
    <n v="21306"/>
    <s v="SINGLE"/>
    <s v="MALE"/>
    <n v="60000"/>
    <n v="2"/>
    <s v="High School"/>
    <s v="Professional"/>
    <s v="Yes"/>
    <n v="2"/>
    <x v="2"/>
    <s v="North America"/>
    <x v="36"/>
    <x v="2"/>
    <x v="0"/>
  </r>
  <r>
    <n v="13382"/>
    <s v="MARRIED"/>
    <s v="MALE"/>
    <n v="70000"/>
    <n v="5"/>
    <s v="Partial College"/>
    <s v="Professional"/>
    <s v="Yes"/>
    <n v="2"/>
    <x v="3"/>
    <s v="North America"/>
    <x v="42"/>
    <x v="2"/>
    <x v="1"/>
  </r>
  <r>
    <n v="20310"/>
    <s v="SINGLE"/>
    <s v="MALE"/>
    <n v="60000"/>
    <n v="0"/>
    <s v="Partial College"/>
    <s v="Skilled Manual"/>
    <s v="Yes"/>
    <n v="1"/>
    <x v="2"/>
    <s v="North America"/>
    <x v="40"/>
    <x v="1"/>
    <x v="1"/>
  </r>
  <r>
    <n v="22971"/>
    <s v="SINGLE"/>
    <s v="FEMALEALE"/>
    <n v="30000"/>
    <n v="0"/>
    <s v="High School"/>
    <s v="Skilled Manual"/>
    <s v="No"/>
    <n v="2"/>
    <x v="0"/>
    <s v="North America"/>
    <x v="37"/>
    <x v="1"/>
    <x v="1"/>
  </r>
  <r>
    <n v="15287"/>
    <s v="SINGLE"/>
    <s v="FEMALEALE"/>
    <n v="50000"/>
    <n v="1"/>
    <s v="Graduate Degree"/>
    <s v="Skilled Manual"/>
    <s v="Yes"/>
    <n v="0"/>
    <x v="3"/>
    <s v="North America"/>
    <x v="6"/>
    <x v="0"/>
    <x v="1"/>
  </r>
  <r>
    <n v="15532"/>
    <s v="SINGLE"/>
    <s v="MALE"/>
    <n v="60000"/>
    <n v="4"/>
    <s v="Bachelors"/>
    <s v="Professional"/>
    <s v="Yes"/>
    <n v="2"/>
    <x v="1"/>
    <s v="North America"/>
    <x v="1"/>
    <x v="2"/>
    <x v="1"/>
  </r>
  <r>
    <n v="11255"/>
    <s v="MARRIED"/>
    <s v="MALE"/>
    <n v="70000"/>
    <n v="4"/>
    <s v="Graduate Degree"/>
    <s v="Management"/>
    <s v="Yes"/>
    <n v="2"/>
    <x v="2"/>
    <s v="North America"/>
    <x v="49"/>
    <x v="2"/>
    <x v="0"/>
  </r>
  <r>
    <n v="28090"/>
    <s v="MARRIED"/>
    <s v="MALE"/>
    <n v="40000"/>
    <n v="0"/>
    <s v="Partial College"/>
    <s v="Skilled Manual"/>
    <s v="Yes"/>
    <n v="1"/>
    <x v="2"/>
    <s v="North America"/>
    <x v="40"/>
    <x v="2"/>
    <x v="0"/>
  </r>
  <r>
    <n v="15255"/>
    <s v="MARRIED"/>
    <s v="MALE"/>
    <n v="40000"/>
    <n v="0"/>
    <s v="High School"/>
    <s v="Skilled Manual"/>
    <s v="Yes"/>
    <n v="2"/>
    <x v="2"/>
    <s v="North America"/>
    <x v="26"/>
    <x v="1"/>
    <x v="1"/>
  </r>
  <r>
    <n v="13154"/>
    <s v="MARRIED"/>
    <s v="MALE"/>
    <n v="40000"/>
    <n v="0"/>
    <s v="High School"/>
    <s v="Skilled Manual"/>
    <s v="No"/>
    <n v="2"/>
    <x v="0"/>
    <s v="North America"/>
    <x v="40"/>
    <x v="1"/>
    <x v="1"/>
  </r>
  <r>
    <n v="26778"/>
    <s v="SINGLE"/>
    <s v="FEMALEALE"/>
    <n v="40000"/>
    <n v="0"/>
    <s v="High School"/>
    <s v="Skilled Manual"/>
    <s v="Yes"/>
    <n v="2"/>
    <x v="2"/>
    <s v="North America"/>
    <x v="23"/>
    <x v="1"/>
    <x v="0"/>
  </r>
  <r>
    <n v="23248"/>
    <s v="MARRIED"/>
    <s v="FEMALEALE"/>
    <n v="10000"/>
    <n v="2"/>
    <s v="High School"/>
    <s v="Manual"/>
    <s v="Yes"/>
    <n v="2"/>
    <x v="3"/>
    <s v="North America"/>
    <x v="39"/>
    <x v="1"/>
    <x v="0"/>
  </r>
  <r>
    <n v="21417"/>
    <s v="SINGLE"/>
    <s v="FEMALEALE"/>
    <n v="60000"/>
    <n v="0"/>
    <s v="Partial College"/>
    <s v="Professional"/>
    <s v="No"/>
    <n v="2"/>
    <x v="3"/>
    <s v="North America"/>
    <x v="21"/>
    <x v="0"/>
    <x v="1"/>
  </r>
  <r>
    <n v="17668"/>
    <s v="SINGLE"/>
    <s v="MALE"/>
    <n v="30000"/>
    <n v="2"/>
    <s v="High School"/>
    <s v="Skilled Manual"/>
    <s v="Yes"/>
    <n v="2"/>
    <x v="3"/>
    <s v="North America"/>
    <x v="5"/>
    <x v="1"/>
    <x v="1"/>
  </r>
  <r>
    <n v="27994"/>
    <s v="MARRIED"/>
    <s v="FEMALEALE"/>
    <n v="40000"/>
    <n v="4"/>
    <s v="High School"/>
    <s v="Professional"/>
    <s v="Yes"/>
    <n v="2"/>
    <x v="2"/>
    <s v="North America"/>
    <x v="45"/>
    <x v="1"/>
    <x v="0"/>
  </r>
  <r>
    <n v="20376"/>
    <s v="SINGLE"/>
    <s v="FEMALEALE"/>
    <n v="70000"/>
    <n v="3"/>
    <s v="Graduate Degree"/>
    <s v="Management"/>
    <s v="Yes"/>
    <n v="2"/>
    <x v="2"/>
    <s v="North America"/>
    <x v="31"/>
    <x v="0"/>
    <x v="1"/>
  </r>
  <r>
    <n v="25954"/>
    <s v="MARRIED"/>
    <s v="MALE"/>
    <n v="60000"/>
    <n v="0"/>
    <s v="Partial College"/>
    <s v="Skilled Manual"/>
    <s v="No"/>
    <n v="2"/>
    <x v="3"/>
    <s v="North America"/>
    <x v="23"/>
    <x v="1"/>
    <x v="0"/>
  </r>
  <r>
    <n v="15749"/>
    <s v="SINGLE"/>
    <s v="FEMALEALE"/>
    <n v="70000"/>
    <n v="4"/>
    <s v="Bachelors"/>
    <s v="Management"/>
    <s v="Yes"/>
    <n v="2"/>
    <x v="4"/>
    <s v="North America"/>
    <x v="33"/>
    <x v="0"/>
    <x v="0"/>
  </r>
  <r>
    <n v="25899"/>
    <s v="MARRIED"/>
    <s v="FEMALEALE"/>
    <n v="70000"/>
    <n v="2"/>
    <s v="High School"/>
    <s v="Professional"/>
    <s v="Yes"/>
    <n v="2"/>
    <x v="4"/>
    <s v="North America"/>
    <x v="39"/>
    <x v="2"/>
    <x v="0"/>
  </r>
  <r>
    <n v="13351"/>
    <s v="SINGLE"/>
    <s v="FEMALEALE"/>
    <n v="70000"/>
    <n v="4"/>
    <s v="Bachelors"/>
    <s v="Management"/>
    <s v="Yes"/>
    <n v="2"/>
    <x v="3"/>
    <s v="North America"/>
    <x v="24"/>
    <x v="1"/>
    <x v="1"/>
  </r>
  <r>
    <n v="23333"/>
    <s v="MARRIED"/>
    <s v="MALE"/>
    <n v="40000"/>
    <n v="0"/>
    <s v="Partial College"/>
    <s v="Skilled Manual"/>
    <s v="No"/>
    <n v="2"/>
    <x v="3"/>
    <s v="North America"/>
    <x v="25"/>
    <x v="1"/>
    <x v="0"/>
  </r>
  <r>
    <n v="21660"/>
    <s v="MARRIED"/>
    <s v="FEMALEALE"/>
    <n v="60000"/>
    <n v="3"/>
    <s v="Graduate Degree"/>
    <s v="Professional"/>
    <s v="Yes"/>
    <n v="0"/>
    <x v="1"/>
    <s v="North America"/>
    <x v="1"/>
    <x v="2"/>
    <x v="1"/>
  </r>
  <r>
    <n v="17012"/>
    <s v="MARRIED"/>
    <s v="FEMALEALE"/>
    <n v="60000"/>
    <n v="3"/>
    <s v="Graduate Degree"/>
    <s v="Professional"/>
    <s v="Yes"/>
    <n v="0"/>
    <x v="1"/>
    <s v="North America"/>
    <x v="0"/>
    <x v="2"/>
    <x v="1"/>
  </r>
  <r>
    <n v="24514"/>
    <s v="MARRIED"/>
    <s v="MALE"/>
    <n v="40000"/>
    <n v="0"/>
    <s v="Partial College"/>
    <s v="Skilled Manual"/>
    <s v="Yes"/>
    <n v="1"/>
    <x v="2"/>
    <s v="North America"/>
    <x v="25"/>
    <x v="1"/>
    <x v="0"/>
  </r>
  <r>
    <n v="27505"/>
    <s v="SINGLE"/>
    <s v="FEMALEALE"/>
    <n v="40000"/>
    <n v="0"/>
    <s v="High School"/>
    <s v="Skilled Manual"/>
    <s v="Yes"/>
    <n v="2"/>
    <x v="2"/>
    <s v="North America"/>
    <x v="25"/>
    <x v="1"/>
    <x v="0"/>
  </r>
  <r>
    <n v="29243"/>
    <s v="SINGLE"/>
    <s v="MALE"/>
    <n v="110000"/>
    <n v="1"/>
    <s v="Bachelors"/>
    <s v="Management"/>
    <s v="Yes"/>
    <n v="1"/>
    <x v="2"/>
    <s v="North America"/>
    <x v="1"/>
    <x v="1"/>
    <x v="0"/>
  </r>
  <r>
    <n v="26582"/>
    <s v="MARRIED"/>
    <s v="MALE"/>
    <n v="60000"/>
    <n v="0"/>
    <s v="Partial College"/>
    <s v="Skilled Manual"/>
    <s v="Yes"/>
    <n v="2"/>
    <x v="2"/>
    <s v="North America"/>
    <x v="6"/>
    <x v="1"/>
    <x v="1"/>
  </r>
  <r>
    <n v="14271"/>
    <s v="MARRIED"/>
    <s v="MALE"/>
    <n v="30000"/>
    <n v="0"/>
    <s v="High School"/>
    <s v="Skilled Manual"/>
    <s v="Yes"/>
    <n v="2"/>
    <x v="2"/>
    <s v="North America"/>
    <x v="21"/>
    <x v="1"/>
    <x v="0"/>
  </r>
  <r>
    <n v="23041"/>
    <s v="SINGLE"/>
    <s v="FEMALEALE"/>
    <n v="70000"/>
    <n v="4"/>
    <s v="High School"/>
    <s v="Professional"/>
    <s v="Yes"/>
    <n v="0"/>
    <x v="2"/>
    <s v="North America"/>
    <x v="5"/>
    <x v="1"/>
    <x v="1"/>
  </r>
  <r>
    <n v="29048"/>
    <s v="SINGLE"/>
    <s v="MALE"/>
    <n v="110000"/>
    <n v="2"/>
    <s v="Bachelors"/>
    <s v="Management"/>
    <s v="No"/>
    <n v="3"/>
    <x v="0"/>
    <s v="North America"/>
    <x v="34"/>
    <x v="1"/>
    <x v="1"/>
  </r>
  <r>
    <n v="24433"/>
    <s v="MARRIED"/>
    <s v="MALE"/>
    <n v="70000"/>
    <n v="3"/>
    <s v="High School"/>
    <s v="Professional"/>
    <s v="No"/>
    <n v="1"/>
    <x v="3"/>
    <s v="North America"/>
    <x v="31"/>
    <x v="1"/>
    <x v="1"/>
  </r>
  <r>
    <n v="15501"/>
    <s v="MARRIED"/>
    <s v="MALE"/>
    <n v="70000"/>
    <n v="4"/>
    <s v="Graduate Degree"/>
    <s v="Professional"/>
    <s v="Yes"/>
    <n v="0"/>
    <x v="1"/>
    <s v="North America"/>
    <x v="4"/>
    <x v="2"/>
    <x v="1"/>
  </r>
  <r>
    <n v="13911"/>
    <s v="SINGLE"/>
    <s v="FEMALEALE"/>
    <n v="80000"/>
    <n v="3"/>
    <s v="Bachelors"/>
    <s v="Skilled Manual"/>
    <s v="Yes"/>
    <n v="2"/>
    <x v="1"/>
    <s v="North America"/>
    <x v="3"/>
    <x v="0"/>
    <x v="1"/>
  </r>
  <r>
    <n v="20421"/>
    <s v="SINGLE"/>
    <s v="FEMALEALE"/>
    <n v="40000"/>
    <n v="0"/>
    <s v="Partial High School"/>
    <s v="Clerical"/>
    <s v="Yes"/>
    <n v="2"/>
    <x v="2"/>
    <s v="North America"/>
    <x v="22"/>
    <x v="1"/>
    <x v="0"/>
  </r>
  <r>
    <n v="16009"/>
    <s v="SINGLE"/>
    <s v="MALE"/>
    <n v="170000"/>
    <n v="1"/>
    <s v="Graduate Degree"/>
    <s v="Management"/>
    <s v="No"/>
    <n v="4"/>
    <x v="0"/>
    <s v="North America"/>
    <x v="29"/>
    <x v="1"/>
    <x v="0"/>
  </r>
  <r>
    <n v="18411"/>
    <s v="MARRIED"/>
    <s v="MALE"/>
    <n v="60000"/>
    <n v="2"/>
    <s v="High School"/>
    <s v="Professional"/>
    <s v="No"/>
    <n v="2"/>
    <x v="2"/>
    <s v="North America"/>
    <x v="36"/>
    <x v="1"/>
    <x v="0"/>
  </r>
  <r>
    <n v="19163"/>
    <s v="MARRIED"/>
    <s v="FEMALEALE"/>
    <n v="70000"/>
    <n v="4"/>
    <s v="Bachelors"/>
    <s v="Professional"/>
    <s v="Yes"/>
    <n v="2"/>
    <x v="0"/>
    <s v="North America"/>
    <x v="1"/>
    <x v="1"/>
    <x v="1"/>
  </r>
  <r>
    <n v="18572"/>
    <s v="MARRIED"/>
    <s v="FEMALEALE"/>
    <n v="60000"/>
    <n v="0"/>
    <s v="Graduate Degree"/>
    <s v="Professional"/>
    <s v="Yes"/>
    <n v="0"/>
    <x v="0"/>
    <s v="North America"/>
    <x v="32"/>
    <x v="1"/>
    <x v="0"/>
  </r>
  <r>
    <n v="27540"/>
    <s v="SINGLE"/>
    <s v="FEMALEALE"/>
    <n v="70000"/>
    <n v="0"/>
    <s v="Bachelors"/>
    <s v="Professional"/>
    <s v="No"/>
    <n v="1"/>
    <x v="0"/>
    <s v="North America"/>
    <x v="34"/>
    <x v="1"/>
    <x v="1"/>
  </r>
  <r>
    <n v="19889"/>
    <s v="SINGLE"/>
    <s v="FEMALEALE"/>
    <n v="70000"/>
    <n v="2"/>
    <s v="Partial High School"/>
    <s v="Skilled Manual"/>
    <s v="No"/>
    <n v="2"/>
    <x v="1"/>
    <s v="North America"/>
    <x v="9"/>
    <x v="2"/>
    <x v="1"/>
  </r>
  <r>
    <n v="12922"/>
    <s v="SINGLE"/>
    <s v="FEMALEALE"/>
    <n v="60000"/>
    <n v="3"/>
    <s v="Bachelors"/>
    <s v="Skilled Manual"/>
    <s v="Yes"/>
    <n v="0"/>
    <x v="1"/>
    <s v="North America"/>
    <x v="8"/>
    <x v="1"/>
    <x v="1"/>
  </r>
  <r>
    <n v="18891"/>
    <s v="MARRIED"/>
    <s v="FEMALEALE"/>
    <n v="40000"/>
    <n v="0"/>
    <s v="Partial College"/>
    <s v="Skilled Manual"/>
    <s v="Yes"/>
    <n v="2"/>
    <x v="2"/>
    <s v="North America"/>
    <x v="26"/>
    <x v="1"/>
    <x v="0"/>
  </r>
  <r>
    <n v="16773"/>
    <s v="MARRIED"/>
    <s v="MALE"/>
    <n v="60000"/>
    <n v="1"/>
    <s v="Graduate Degree"/>
    <s v="Skilled Manual"/>
    <s v="Yes"/>
    <n v="0"/>
    <x v="0"/>
    <s v="North America"/>
    <x v="6"/>
    <x v="1"/>
    <x v="0"/>
  </r>
  <r>
    <n v="19143"/>
    <s v="SINGLE"/>
    <s v="FEMALEALE"/>
    <n v="80000"/>
    <n v="3"/>
    <s v="Bachelors"/>
    <s v="Skilled Manual"/>
    <s v="Yes"/>
    <n v="2"/>
    <x v="1"/>
    <s v="North America"/>
    <x v="3"/>
    <x v="1"/>
    <x v="1"/>
  </r>
  <r>
    <n v="23882"/>
    <s v="SINGLE"/>
    <s v="FEMALEALE"/>
    <n v="80000"/>
    <n v="3"/>
    <s v="Graduate Degree"/>
    <s v="Professional"/>
    <s v="Yes"/>
    <n v="0"/>
    <x v="0"/>
    <s v="North America"/>
    <x v="34"/>
    <x v="0"/>
    <x v="1"/>
  </r>
  <r>
    <n v="11233"/>
    <s v="MARRIED"/>
    <s v="MALE"/>
    <n v="70000"/>
    <n v="4"/>
    <s v="Partial College"/>
    <s v="Professional"/>
    <s v="Yes"/>
    <n v="2"/>
    <x v="4"/>
    <s v="North America"/>
    <x v="39"/>
    <x v="1"/>
    <x v="0"/>
  </r>
  <r>
    <n v="12056"/>
    <s v="MARRIED"/>
    <s v="MALE"/>
    <n v="120000"/>
    <n v="2"/>
    <s v="Graduate Degree"/>
    <s v="Management"/>
    <s v="Yes"/>
    <n v="3"/>
    <x v="2"/>
    <s v="North America"/>
    <x v="46"/>
    <x v="1"/>
    <x v="0"/>
  </r>
  <r>
    <n v="15555"/>
    <s v="MARRIED"/>
    <s v="FEMALEALE"/>
    <n v="60000"/>
    <n v="1"/>
    <s v="Partial College"/>
    <s v="Skilled Manual"/>
    <s v="Yes"/>
    <n v="1"/>
    <x v="1"/>
    <s v="North America"/>
    <x v="12"/>
    <x v="0"/>
    <x v="1"/>
  </r>
  <r>
    <n v="18423"/>
    <s v="SINGLE"/>
    <s v="MALE"/>
    <n v="80000"/>
    <n v="2"/>
    <s v="Partial High School"/>
    <s v="Skilled Manual"/>
    <s v="No"/>
    <n v="2"/>
    <x v="3"/>
    <s v="North America"/>
    <x v="31"/>
    <x v="1"/>
    <x v="0"/>
  </r>
  <r>
    <n v="22743"/>
    <s v="MARRIED"/>
    <s v="FEMALEALE"/>
    <n v="40000"/>
    <n v="5"/>
    <s v="High School"/>
    <s v="Professional"/>
    <s v="Yes"/>
    <n v="2"/>
    <x v="4"/>
    <s v="North America"/>
    <x v="2"/>
    <x v="0"/>
    <x v="0"/>
  </r>
  <r>
    <n v="25343"/>
    <s v="SINGLE"/>
    <s v="FEMALEALE"/>
    <n v="20000"/>
    <n v="3"/>
    <s v="Partial High School"/>
    <s v="Clerical"/>
    <s v="Yes"/>
    <n v="2"/>
    <x v="3"/>
    <s v="North America"/>
    <x v="5"/>
    <x v="2"/>
    <x v="0"/>
  </r>
  <r>
    <n v="13390"/>
    <s v="MARRIED"/>
    <s v="FEMALEALE"/>
    <n v="70000"/>
    <n v="4"/>
    <s v="Partial College"/>
    <s v="Professional"/>
    <s v="No"/>
    <n v="1"/>
    <x v="3"/>
    <s v="North America"/>
    <x v="16"/>
    <x v="1"/>
    <x v="0"/>
  </r>
  <r>
    <n v="17482"/>
    <s v="SINGLE"/>
    <s v="FEMALEALE"/>
    <n v="40000"/>
    <n v="0"/>
    <s v="Partial High School"/>
    <s v="Clerical"/>
    <s v="Yes"/>
    <n v="2"/>
    <x v="2"/>
    <s v="North America"/>
    <x v="19"/>
    <x v="0"/>
    <x v="0"/>
  </r>
  <r>
    <n v="13176"/>
    <s v="SINGLE"/>
    <s v="MALE"/>
    <n v="130000"/>
    <n v="0"/>
    <s v="Graduate Degree"/>
    <s v="Management"/>
    <s v="No"/>
    <n v="2"/>
    <x v="0"/>
    <s v="North America"/>
    <x v="13"/>
    <x v="0"/>
    <x v="1"/>
  </r>
  <r>
    <n v="20504"/>
    <s v="MARRIED"/>
    <s v="FEMALEALE"/>
    <n v="40000"/>
    <n v="5"/>
    <s v="High School"/>
    <s v="Professional"/>
    <s v="No"/>
    <n v="2"/>
    <x v="1"/>
    <s v="North America"/>
    <x v="2"/>
    <x v="1"/>
    <x v="0"/>
  </r>
  <r>
    <n v="12205"/>
    <s v="SINGLE"/>
    <s v="FEMALEALE"/>
    <n v="130000"/>
    <n v="2"/>
    <s v="Bachelors"/>
    <s v="Management"/>
    <s v="No"/>
    <n v="4"/>
    <x v="0"/>
    <s v="North America"/>
    <x v="41"/>
    <x v="1"/>
    <x v="0"/>
  </r>
  <r>
    <n v="16751"/>
    <s v="MARRIED"/>
    <s v="MALE"/>
    <n v="60000"/>
    <n v="0"/>
    <s v="Partial College"/>
    <s v="Skilled Manual"/>
    <s v="Yes"/>
    <n v="1"/>
    <x v="2"/>
    <s v="North America"/>
    <x v="21"/>
    <x v="1"/>
    <x v="1"/>
  </r>
  <r>
    <n v="21613"/>
    <s v="SINGLE"/>
    <s v="MALE"/>
    <n v="50000"/>
    <n v="2"/>
    <s v="Bachelors"/>
    <s v="Skilled Manual"/>
    <s v="No"/>
    <n v="1"/>
    <x v="0"/>
    <s v="North America"/>
    <x v="32"/>
    <x v="1"/>
    <x v="1"/>
  </r>
  <r>
    <n v="24801"/>
    <s v="SINGLE"/>
    <s v="MALE"/>
    <n v="60000"/>
    <n v="1"/>
    <s v="Graduate Degree"/>
    <s v="Professional"/>
    <s v="Yes"/>
    <n v="0"/>
    <x v="1"/>
    <s v="North America"/>
    <x v="11"/>
    <x v="1"/>
    <x v="1"/>
  </r>
  <r>
    <n v="17519"/>
    <s v="MARRIED"/>
    <s v="FEMALEALE"/>
    <n v="60000"/>
    <n v="0"/>
    <s v="Partial College"/>
    <s v="Professional"/>
    <s v="Yes"/>
    <n v="2"/>
    <x v="2"/>
    <s v="North America"/>
    <x v="21"/>
    <x v="2"/>
    <x v="0"/>
  </r>
  <r>
    <n v="18347"/>
    <s v="SINGLE"/>
    <s v="FEMALEALE"/>
    <n v="30000"/>
    <n v="0"/>
    <s v="Partial College"/>
    <s v="Skilled Manual"/>
    <s v="No"/>
    <n v="1"/>
    <x v="3"/>
    <s v="North America"/>
    <x v="23"/>
    <x v="1"/>
    <x v="0"/>
  </r>
  <r>
    <n v="29052"/>
    <s v="SINGLE"/>
    <s v="MALE"/>
    <n v="40000"/>
    <n v="0"/>
    <s v="Partial College"/>
    <s v="Skilled Manual"/>
    <s v="Yes"/>
    <n v="1"/>
    <x v="2"/>
    <s v="North America"/>
    <x v="40"/>
    <x v="1"/>
    <x v="0"/>
  </r>
  <r>
    <n v="11745"/>
    <s v="MARRIED"/>
    <s v="FEMALEALE"/>
    <n v="60000"/>
    <n v="1"/>
    <s v="Bachelors"/>
    <s v="Professional"/>
    <s v="Yes"/>
    <n v="1"/>
    <x v="0"/>
    <s v="North America"/>
    <x v="15"/>
    <x v="1"/>
    <x v="1"/>
  </r>
  <r>
    <n v="19147"/>
    <s v="MARRIED"/>
    <s v="MALE"/>
    <n v="40000"/>
    <n v="0"/>
    <s v="Bachelors"/>
    <s v="Professional"/>
    <s v="No"/>
    <n v="1"/>
    <x v="0"/>
    <s v="North America"/>
    <x v="0"/>
    <x v="1"/>
    <x v="0"/>
  </r>
  <r>
    <n v="19217"/>
    <s v="MARRIED"/>
    <s v="MALE"/>
    <n v="30000"/>
    <n v="2"/>
    <s v="High School"/>
    <s v="Skilled Manual"/>
    <s v="Yes"/>
    <n v="2"/>
    <x v="3"/>
    <s v="North America"/>
    <x v="38"/>
    <x v="1"/>
    <x v="0"/>
  </r>
  <r>
    <n v="15839"/>
    <s v="SINGLE"/>
    <s v="MALE"/>
    <n v="30000"/>
    <n v="0"/>
    <s v="Partial College"/>
    <s v="Skilled Manual"/>
    <s v="Yes"/>
    <n v="1"/>
    <x v="2"/>
    <s v="North America"/>
    <x v="21"/>
    <x v="1"/>
    <x v="0"/>
  </r>
  <r>
    <n v="13714"/>
    <s v="MARRIED"/>
    <s v="FEMALEALE"/>
    <n v="20000"/>
    <n v="2"/>
    <s v="High School"/>
    <s v="Manual"/>
    <s v="No"/>
    <n v="2"/>
    <x v="3"/>
    <s v="North America"/>
    <x v="39"/>
    <x v="1"/>
    <x v="1"/>
  </r>
  <r>
    <n v="22330"/>
    <s v="MARRIED"/>
    <s v="MALE"/>
    <n v="50000"/>
    <n v="0"/>
    <s v="Graduate Degree"/>
    <s v="Skilled Manual"/>
    <s v="Yes"/>
    <n v="0"/>
    <x v="3"/>
    <s v="North America"/>
    <x v="21"/>
    <x v="1"/>
    <x v="1"/>
  </r>
  <r>
    <n v="18783"/>
    <s v="SINGLE"/>
    <s v="MALE"/>
    <n v="80000"/>
    <n v="0"/>
    <s v="Bachelors"/>
    <s v="Management"/>
    <s v="No"/>
    <n v="1"/>
    <x v="0"/>
    <s v="North America"/>
    <x v="13"/>
    <x v="1"/>
    <x v="1"/>
  </r>
  <r>
    <n v="25041"/>
    <s v="SINGLE"/>
    <s v="MALE"/>
    <n v="40000"/>
    <n v="0"/>
    <s v="High School"/>
    <s v="Skilled Manual"/>
    <s v="Yes"/>
    <n v="2"/>
    <x v="2"/>
    <s v="North America"/>
    <x v="23"/>
    <x v="1"/>
    <x v="0"/>
  </r>
  <r>
    <n v="22046"/>
    <s v="SINGLE"/>
    <s v="FEMALEALE"/>
    <n v="80000"/>
    <n v="0"/>
    <s v="Bachelors"/>
    <s v="Management"/>
    <s v="No"/>
    <n v="1"/>
    <x v="0"/>
    <s v="North America"/>
    <x v="13"/>
    <x v="1"/>
    <x v="1"/>
  </r>
  <r>
    <n v="28052"/>
    <s v="MARRIED"/>
    <s v="MALE"/>
    <n v="60000"/>
    <n v="2"/>
    <s v="High School"/>
    <s v="Professional"/>
    <s v="Yes"/>
    <n v="2"/>
    <x v="4"/>
    <s v="North America"/>
    <x v="10"/>
    <x v="0"/>
    <x v="0"/>
  </r>
  <r>
    <n v="26693"/>
    <s v="MARRIED"/>
    <s v="MALE"/>
    <n v="70000"/>
    <n v="3"/>
    <s v="Partial College"/>
    <s v="Professional"/>
    <s v="Yes"/>
    <n v="1"/>
    <x v="2"/>
    <s v="North America"/>
    <x v="38"/>
    <x v="1"/>
    <x v="0"/>
  </r>
  <r>
    <n v="24955"/>
    <s v="SINGLE"/>
    <s v="MALE"/>
    <n v="30000"/>
    <n v="5"/>
    <s v="Partial High School"/>
    <s v="Skilled Manual"/>
    <s v="Yes"/>
    <n v="3"/>
    <x v="4"/>
    <s v="North America"/>
    <x v="2"/>
    <x v="1"/>
    <x v="1"/>
  </r>
  <r>
    <n v="26065"/>
    <s v="SINGLE"/>
    <s v="FEMALEALE"/>
    <n v="110000"/>
    <n v="3"/>
    <s v="Bachelors"/>
    <s v="Management"/>
    <s v="No"/>
    <n v="4"/>
    <x v="3"/>
    <s v="North America"/>
    <x v="0"/>
    <x v="1"/>
    <x v="0"/>
  </r>
  <r>
    <n v="13942"/>
    <s v="MARRIED"/>
    <s v="MALE"/>
    <n v="60000"/>
    <n v="1"/>
    <s v="Partial College"/>
    <s v="Skilled Manual"/>
    <s v="Yes"/>
    <n v="1"/>
    <x v="0"/>
    <s v="North America"/>
    <x v="30"/>
    <x v="1"/>
    <x v="0"/>
  </r>
  <r>
    <n v="11219"/>
    <s v="MARRIED"/>
    <s v="MALE"/>
    <n v="60000"/>
    <n v="2"/>
    <s v="High School"/>
    <s v="Professional"/>
    <s v="Yes"/>
    <n v="2"/>
    <x v="4"/>
    <s v="North America"/>
    <x v="10"/>
    <x v="1"/>
    <x v="0"/>
  </r>
  <r>
    <n v="22118"/>
    <s v="SINGLE"/>
    <s v="FEMALEALE"/>
    <n v="70000"/>
    <n v="3"/>
    <s v="Graduate Degree"/>
    <s v="Management"/>
    <s v="Yes"/>
    <n v="2"/>
    <x v="2"/>
    <s v="North America"/>
    <x v="39"/>
    <x v="1"/>
    <x v="1"/>
  </r>
  <r>
    <n v="23197"/>
    <s v="MARRIED"/>
    <s v="MALE"/>
    <n v="50000"/>
    <n v="3"/>
    <s v="Bachelors"/>
    <s v="Skilled Manual"/>
    <s v="Yes"/>
    <n v="2"/>
    <x v="1"/>
    <s v="North America"/>
    <x v="8"/>
    <x v="1"/>
    <x v="0"/>
  </r>
  <r>
    <n v="14883"/>
    <s v="MARRIED"/>
    <s v="FEMALEALE"/>
    <n v="30000"/>
    <n v="1"/>
    <s v="Bachelors"/>
    <s v="Skilled Manual"/>
    <s v="Yes"/>
    <n v="1"/>
    <x v="2"/>
    <s v="North America"/>
    <x v="39"/>
    <x v="2"/>
    <x v="1"/>
  </r>
  <r>
    <n v="27279"/>
    <s v="SINGLE"/>
    <s v="FEMALEALE"/>
    <n v="70000"/>
    <n v="2"/>
    <s v="Bachelors"/>
    <s v="Skilled Manual"/>
    <s v="Yes"/>
    <n v="0"/>
    <x v="1"/>
    <s v="North America"/>
    <x v="13"/>
    <x v="0"/>
    <x v="1"/>
  </r>
  <r>
    <n v="18322"/>
    <s v="SINGLE"/>
    <s v="MALE"/>
    <n v="30000"/>
    <n v="0"/>
    <s v="Partial High School"/>
    <s v="Clerical"/>
    <s v="No"/>
    <n v="2"/>
    <x v="0"/>
    <s v="North America"/>
    <x v="22"/>
    <x v="0"/>
    <x v="0"/>
  </r>
  <r>
    <n v="15879"/>
    <s v="MARRIED"/>
    <s v="MALE"/>
    <n v="70000"/>
    <n v="5"/>
    <s v="Bachelors"/>
    <s v="Management"/>
    <s v="Yes"/>
    <n v="2"/>
    <x v="1"/>
    <s v="North America"/>
    <x v="33"/>
    <x v="1"/>
    <x v="0"/>
  </r>
  <r>
    <n v="28278"/>
    <s v="MARRIED"/>
    <s v="MALE"/>
    <n v="50000"/>
    <n v="2"/>
    <s v="Graduate Degree"/>
    <s v="Management"/>
    <s v="Yes"/>
    <n v="2"/>
    <x v="2"/>
    <s v="North America"/>
    <x v="51"/>
    <x v="1"/>
    <x v="0"/>
  </r>
  <r>
    <n v="24416"/>
    <s v="MARRIED"/>
    <s v="MALE"/>
    <n v="90000"/>
    <n v="4"/>
    <s v="High School"/>
    <s v="Professional"/>
    <s v="Yes"/>
    <n v="2"/>
    <x v="3"/>
    <s v="North America"/>
    <x v="12"/>
    <x v="0"/>
    <x v="0"/>
  </r>
  <r>
    <n v="28066"/>
    <s v="MARRIED"/>
    <s v="MALE"/>
    <n v="80000"/>
    <n v="2"/>
    <s v="Graduate Degree"/>
    <s v="Professional"/>
    <s v="Yes"/>
    <n v="0"/>
    <x v="0"/>
    <s v="North America"/>
    <x v="34"/>
    <x v="1"/>
    <x v="1"/>
  </r>
  <r>
    <n v="11275"/>
    <s v="MARRIED"/>
    <s v="FEMALEALE"/>
    <n v="80000"/>
    <n v="4"/>
    <s v="Graduate Degree"/>
    <s v="Management"/>
    <s v="Yes"/>
    <n v="2"/>
    <x v="0"/>
    <s v="North America"/>
    <x v="52"/>
    <x v="1"/>
    <x v="1"/>
  </r>
  <r>
    <n v="14872"/>
    <s v="MARRIED"/>
    <s v="MALE"/>
    <n v="30000"/>
    <n v="0"/>
    <s v="Graduate Degree"/>
    <s v="Skilled Manual"/>
    <s v="Yes"/>
    <n v="0"/>
    <x v="0"/>
    <s v="North America"/>
    <x v="21"/>
    <x v="0"/>
    <x v="0"/>
  </r>
  <r>
    <n v="16151"/>
    <s v="MARRIED"/>
    <s v="FEMALEALE"/>
    <n v="60000"/>
    <n v="1"/>
    <s v="Bachelors"/>
    <s v="Professional"/>
    <s v="Yes"/>
    <n v="1"/>
    <x v="1"/>
    <s v="North America"/>
    <x v="28"/>
    <x v="1"/>
    <x v="1"/>
  </r>
  <r>
    <n v="19731"/>
    <s v="MARRIED"/>
    <s v="MALE"/>
    <n v="80000"/>
    <n v="4"/>
    <s v="Graduate Degree"/>
    <s v="Management"/>
    <s v="Yes"/>
    <n v="2"/>
    <x v="2"/>
    <s v="North America"/>
    <x v="35"/>
    <x v="1"/>
    <x v="0"/>
  </r>
  <r>
    <n v="23801"/>
    <s v="MARRIED"/>
    <s v="FEMALEALE"/>
    <n v="20000"/>
    <n v="2"/>
    <s v="Partial High School"/>
    <s v="Clerical"/>
    <s v="Yes"/>
    <n v="2"/>
    <x v="0"/>
    <s v="North America"/>
    <x v="38"/>
    <x v="1"/>
    <x v="0"/>
  </r>
  <r>
    <n v="11807"/>
    <s v="MARRIED"/>
    <s v="MALE"/>
    <n v="70000"/>
    <n v="3"/>
    <s v="Graduate Degree"/>
    <s v="Professional"/>
    <s v="Yes"/>
    <n v="0"/>
    <x v="1"/>
    <s v="North America"/>
    <x v="17"/>
    <x v="1"/>
    <x v="0"/>
  </r>
  <r>
    <n v="11622"/>
    <s v="MARRIED"/>
    <s v="MALE"/>
    <n v="50000"/>
    <n v="0"/>
    <s v="Graduate Degree"/>
    <s v="Skilled Manual"/>
    <s v="Yes"/>
    <n v="0"/>
    <x v="0"/>
    <s v="North America"/>
    <x v="21"/>
    <x v="1"/>
    <x v="0"/>
  </r>
  <r>
    <n v="26597"/>
    <s v="SINGLE"/>
    <s v="FEMALEALE"/>
    <n v="60000"/>
    <n v="4"/>
    <s v="Bachelors"/>
    <s v="Skilled Manual"/>
    <s v="No"/>
    <n v="2"/>
    <x v="0"/>
    <s v="North America"/>
    <x v="0"/>
    <x v="1"/>
    <x v="0"/>
  </r>
  <r>
    <n v="27074"/>
    <s v="MARRIED"/>
    <s v="FEMALEALE"/>
    <n v="70000"/>
    <n v="1"/>
    <s v="Graduate Degree"/>
    <s v="Skilled Manual"/>
    <s v="Yes"/>
    <n v="0"/>
    <x v="0"/>
    <s v="North America"/>
    <x v="11"/>
    <x v="0"/>
    <x v="1"/>
  </r>
  <r>
    <n v="19228"/>
    <s v="MARRIED"/>
    <s v="FEMALEALE"/>
    <n v="40000"/>
    <n v="2"/>
    <s v="Partial College"/>
    <s v="Clerical"/>
    <s v="Yes"/>
    <n v="1"/>
    <x v="0"/>
    <s v="North America"/>
    <x v="28"/>
    <x v="1"/>
    <x v="0"/>
  </r>
  <r>
    <n v="13415"/>
    <s v="SINGLE"/>
    <s v="MALE"/>
    <n v="100000"/>
    <n v="1"/>
    <s v="Graduate Degree"/>
    <s v="Management"/>
    <s v="Yes"/>
    <n v="3"/>
    <x v="1"/>
    <s v="North America"/>
    <x v="49"/>
    <x v="1"/>
    <x v="1"/>
  </r>
  <r>
    <n v="17000"/>
    <s v="SINGLE"/>
    <s v="FEMALEALE"/>
    <n v="70000"/>
    <n v="4"/>
    <s v="Bachelors"/>
    <s v="Skilled Manual"/>
    <s v="Yes"/>
    <n v="2"/>
    <x v="1"/>
    <s v="North America"/>
    <x v="1"/>
    <x v="1"/>
    <x v="1"/>
  </r>
  <r>
    <n v="14569"/>
    <s v="MARRIED"/>
    <s v="MALE"/>
    <n v="60000"/>
    <n v="1"/>
    <s v="Graduate Degree"/>
    <s v="Professional"/>
    <s v="Yes"/>
    <n v="0"/>
    <x v="0"/>
    <s v="North America"/>
    <x v="11"/>
    <x v="0"/>
    <x v="0"/>
  </r>
  <r>
    <n v="13873"/>
    <s v="MARRIED"/>
    <s v="MALE"/>
    <n v="70000"/>
    <n v="3"/>
    <s v="Graduate Degree"/>
    <s v="Professional"/>
    <s v="Yes"/>
    <n v="0"/>
    <x v="0"/>
    <s v="North America"/>
    <x v="11"/>
    <x v="1"/>
    <x v="1"/>
  </r>
  <r>
    <n v="20401"/>
    <s v="MARRIED"/>
    <s v="FEMALEALE"/>
    <n v="50000"/>
    <n v="4"/>
    <s v="Bachelors"/>
    <s v="Management"/>
    <s v="Yes"/>
    <n v="2"/>
    <x v="3"/>
    <s v="North America"/>
    <x v="46"/>
    <x v="2"/>
    <x v="1"/>
  </r>
  <r>
    <n v="21583"/>
    <s v="MARRIED"/>
    <s v="FEMALEALE"/>
    <n v="50000"/>
    <n v="1"/>
    <s v="Bachelors"/>
    <s v="Skilled Manual"/>
    <s v="Yes"/>
    <n v="0"/>
    <x v="0"/>
    <s v="North America"/>
    <x v="17"/>
    <x v="0"/>
    <x v="1"/>
  </r>
  <r>
    <n v="12029"/>
    <s v="MARRIED"/>
    <s v="MALE"/>
    <n v="30000"/>
    <n v="0"/>
    <s v="Partial High School"/>
    <s v="Clerical"/>
    <s v="No"/>
    <n v="2"/>
    <x v="0"/>
    <s v="North America"/>
    <x v="26"/>
    <x v="1"/>
    <x v="0"/>
  </r>
  <r>
    <n v="18066"/>
    <s v="SINGLE"/>
    <s v="MALE"/>
    <n v="70000"/>
    <n v="5"/>
    <s v="Bachelors"/>
    <s v="Management"/>
    <s v="Yes"/>
    <n v="3"/>
    <x v="4"/>
    <s v="North America"/>
    <x v="2"/>
    <x v="1"/>
    <x v="1"/>
  </r>
  <r>
    <n v="28192"/>
    <s v="MARRIED"/>
    <s v="FEMALEALE"/>
    <n v="70000"/>
    <n v="5"/>
    <s v="Graduate Degree"/>
    <s v="Professional"/>
    <s v="Yes"/>
    <n v="3"/>
    <x v="4"/>
    <s v="North America"/>
    <x v="30"/>
    <x v="1"/>
    <x v="0"/>
  </r>
  <r>
    <n v="16122"/>
    <s v="MARRIED"/>
    <s v="MALE"/>
    <n v="40000"/>
    <n v="4"/>
    <s v="High School"/>
    <s v="Skilled Manual"/>
    <s v="Yes"/>
    <n v="2"/>
    <x v="0"/>
    <s v="North America"/>
    <x v="20"/>
    <x v="1"/>
    <x v="1"/>
  </r>
  <r>
    <n v="18607"/>
    <s v="SINGLE"/>
    <s v="FEMALEALE"/>
    <n v="60000"/>
    <n v="4"/>
    <s v="Bachelors"/>
    <s v="Skilled Manual"/>
    <s v="Yes"/>
    <n v="2"/>
    <x v="1"/>
    <s v="North America"/>
    <x v="0"/>
    <x v="0"/>
    <x v="1"/>
  </r>
  <r>
    <n v="28858"/>
    <s v="SINGLE"/>
    <s v="MALE"/>
    <n v="80000"/>
    <n v="3"/>
    <s v="Bachelors"/>
    <s v="Skilled Manual"/>
    <s v="Yes"/>
    <n v="0"/>
    <x v="1"/>
    <s v="North America"/>
    <x v="8"/>
    <x v="1"/>
    <x v="0"/>
  </r>
  <r>
    <n v="14432"/>
    <s v="SINGLE"/>
    <s v="MALE"/>
    <n v="90000"/>
    <n v="4"/>
    <s v="Graduate Degree"/>
    <s v="Management"/>
    <s v="Yes"/>
    <n v="1"/>
    <x v="2"/>
    <s v="North America"/>
    <x v="49"/>
    <x v="1"/>
    <x v="0"/>
  </r>
  <r>
    <n v="26305"/>
    <s v="SINGLE"/>
    <s v="FEMALEALE"/>
    <n v="60000"/>
    <n v="2"/>
    <s v="Bachelors"/>
    <s v="Skilled Manual"/>
    <s v="No"/>
    <n v="0"/>
    <x v="0"/>
    <s v="North America"/>
    <x v="4"/>
    <x v="1"/>
    <x v="1"/>
  </r>
  <r>
    <n v="22050"/>
    <s v="SINGLE"/>
    <s v="MALE"/>
    <n v="90000"/>
    <n v="4"/>
    <s v="Bachelors"/>
    <s v="Management"/>
    <s v="Yes"/>
    <n v="1"/>
    <x v="3"/>
    <s v="North America"/>
    <x v="13"/>
    <x v="0"/>
    <x v="1"/>
  </r>
  <r>
    <n v="25394"/>
    <s v="MARRIED"/>
    <s v="MALE"/>
    <n v="60000"/>
    <n v="1"/>
    <s v="Graduate Degree"/>
    <s v="Professional"/>
    <s v="Yes"/>
    <n v="0"/>
    <x v="1"/>
    <s v="North America"/>
    <x v="17"/>
    <x v="1"/>
    <x v="1"/>
  </r>
  <r>
    <n v="19747"/>
    <s v="MARRIED"/>
    <s v="MALE"/>
    <n v="50000"/>
    <n v="4"/>
    <s v="Bachelors"/>
    <s v="Management"/>
    <s v="Yes"/>
    <n v="2"/>
    <x v="4"/>
    <s v="North America"/>
    <x v="18"/>
    <x v="1"/>
    <x v="0"/>
  </r>
  <r>
    <n v="23195"/>
    <s v="SINGLE"/>
    <s v="MALE"/>
    <n v="50000"/>
    <n v="3"/>
    <s v="Bachelors"/>
    <s v="Skilled Manual"/>
    <s v="Yes"/>
    <n v="2"/>
    <x v="1"/>
    <s v="North America"/>
    <x v="3"/>
    <x v="1"/>
    <x v="1"/>
  </r>
  <r>
    <n v="21695"/>
    <s v="MARRIED"/>
    <s v="MALE"/>
    <n v="60000"/>
    <n v="0"/>
    <s v="Graduate Degree"/>
    <s v="Skilled Manual"/>
    <s v="Yes"/>
    <n v="0"/>
    <x v="3"/>
    <s v="North America"/>
    <x v="32"/>
    <x v="0"/>
    <x v="1"/>
  </r>
  <r>
    <n v="13934"/>
    <s v="MARRIED"/>
    <s v="MALE"/>
    <n v="40000"/>
    <n v="4"/>
    <s v="High School"/>
    <s v="Skilled Manual"/>
    <s v="Yes"/>
    <n v="2"/>
    <x v="1"/>
    <s v="North America"/>
    <x v="30"/>
    <x v="1"/>
    <x v="0"/>
  </r>
  <r>
    <n v="13337"/>
    <s v="MARRIED"/>
    <s v="FEMALEALE"/>
    <n v="80000"/>
    <n v="5"/>
    <s v="Bachelors"/>
    <s v="Management"/>
    <s v="Yes"/>
    <n v="2"/>
    <x v="2"/>
    <s v="North America"/>
    <x v="46"/>
    <x v="1"/>
    <x v="0"/>
  </r>
  <r>
    <n v="27190"/>
    <s v="MARRIED"/>
    <s v="FEMALEALE"/>
    <n v="40000"/>
    <n v="3"/>
    <s v="Partial College"/>
    <s v="Clerical"/>
    <s v="Yes"/>
    <n v="1"/>
    <x v="3"/>
    <s v="North America"/>
    <x v="21"/>
    <x v="1"/>
    <x v="0"/>
  </r>
  <r>
    <n v="28657"/>
    <s v="SINGLE"/>
    <s v="MALE"/>
    <n v="60000"/>
    <n v="2"/>
    <s v="Bachelors"/>
    <s v="Skilled Manual"/>
    <s v="Yes"/>
    <n v="0"/>
    <x v="1"/>
    <s v="North America"/>
    <x v="4"/>
    <x v="0"/>
    <x v="1"/>
  </r>
  <r>
    <n v="21713"/>
    <s v="SINGLE"/>
    <s v="MALE"/>
    <n v="80000"/>
    <n v="5"/>
    <s v="Graduate Degree"/>
    <s v="Skilled Manual"/>
    <s v="No"/>
    <n v="0"/>
    <x v="0"/>
    <s v="North America"/>
    <x v="15"/>
    <x v="1"/>
    <x v="0"/>
  </r>
  <r>
    <n v="21752"/>
    <s v="MARRIED"/>
    <s v="MALE"/>
    <n v="60000"/>
    <n v="3"/>
    <s v="Graduate Degree"/>
    <s v="Management"/>
    <s v="Yes"/>
    <n v="2"/>
    <x v="4"/>
    <s v="North America"/>
    <x v="46"/>
    <x v="1"/>
    <x v="0"/>
  </r>
  <r>
    <n v="27273"/>
    <s v="SINGLE"/>
    <s v="MALE"/>
    <n v="70000"/>
    <n v="3"/>
    <s v="Graduate Degree"/>
    <s v="Professional"/>
    <s v="No"/>
    <n v="0"/>
    <x v="0"/>
    <s v="North America"/>
    <x v="11"/>
    <x v="1"/>
    <x v="1"/>
  </r>
  <r>
    <n v="22719"/>
    <s v="SINGLE"/>
    <s v="MALE"/>
    <n v="110000"/>
    <n v="3"/>
    <s v="Bachelors"/>
    <s v="Management"/>
    <s v="Yes"/>
    <n v="4"/>
    <x v="1"/>
    <s v="North America"/>
    <x v="8"/>
    <x v="0"/>
    <x v="1"/>
  </r>
  <r>
    <n v="22042"/>
    <s v="MARRIED"/>
    <s v="FEMALEALE"/>
    <n v="70000"/>
    <n v="0"/>
    <s v="Partial College"/>
    <s v="Skilled Manual"/>
    <s v="Yes"/>
    <n v="2"/>
    <x v="2"/>
    <s v="North America"/>
    <x v="17"/>
    <x v="1"/>
    <x v="1"/>
  </r>
  <r>
    <n v="21451"/>
    <s v="MARRIED"/>
    <s v="FEMALEALE"/>
    <n v="40000"/>
    <n v="4"/>
    <s v="High School"/>
    <s v="Professional"/>
    <s v="Yes"/>
    <n v="2"/>
    <x v="4"/>
    <s v="North America"/>
    <x v="33"/>
    <x v="1"/>
    <x v="0"/>
  </r>
  <r>
    <n v="20754"/>
    <s v="MARRIED"/>
    <s v="MALE"/>
    <n v="30000"/>
    <n v="2"/>
    <s v="High School"/>
    <s v="Skilled Manual"/>
    <s v="Yes"/>
    <n v="2"/>
    <x v="3"/>
    <s v="North America"/>
    <x v="36"/>
    <x v="1"/>
    <x v="0"/>
  </r>
  <r>
    <n v="12153"/>
    <s v="SINGLE"/>
    <s v="FEMALEALE"/>
    <n v="70000"/>
    <n v="3"/>
    <s v="Partial College"/>
    <s v="Professional"/>
    <s v="Yes"/>
    <n v="1"/>
    <x v="2"/>
    <s v="North America"/>
    <x v="38"/>
    <x v="1"/>
    <x v="1"/>
  </r>
  <r>
    <n v="16895"/>
    <s v="MARRIED"/>
    <s v="FEMALEALE"/>
    <n v="40000"/>
    <n v="3"/>
    <s v="Partial College"/>
    <s v="Professional"/>
    <s v="No"/>
    <n v="2"/>
    <x v="3"/>
    <s v="North America"/>
    <x v="9"/>
    <x v="1"/>
    <x v="1"/>
  </r>
  <r>
    <n v="26728"/>
    <s v="SINGLE"/>
    <s v="MALE"/>
    <n v="70000"/>
    <n v="3"/>
    <s v="Graduate Degree"/>
    <s v="Management"/>
    <s v="No"/>
    <n v="2"/>
    <x v="3"/>
    <s v="North America"/>
    <x v="39"/>
    <x v="1"/>
    <x v="1"/>
  </r>
  <r>
    <n v="11090"/>
    <s v="SINGLE"/>
    <s v="MALE"/>
    <n v="90000"/>
    <n v="2"/>
    <s v="Partial College"/>
    <s v="Professional"/>
    <s v="Yes"/>
    <n v="1"/>
    <x v="1"/>
    <s v="North America"/>
    <x v="28"/>
    <x v="0"/>
    <x v="1"/>
  </r>
  <r>
    <n v="15862"/>
    <s v="SINGLE"/>
    <s v="FEMALEALE"/>
    <n v="50000"/>
    <n v="0"/>
    <s v="Graduate Degree"/>
    <s v="Skilled Manual"/>
    <s v="Yes"/>
    <n v="0"/>
    <x v="3"/>
    <s v="North America"/>
    <x v="6"/>
    <x v="1"/>
    <x v="1"/>
  </r>
  <r>
    <n v="26495"/>
    <s v="SINGLE"/>
    <s v="FEMALEALE"/>
    <n v="40000"/>
    <n v="2"/>
    <s v="High School"/>
    <s v="Professional"/>
    <s v="Yes"/>
    <n v="2"/>
    <x v="4"/>
    <s v="North America"/>
    <x v="42"/>
    <x v="1"/>
    <x v="0"/>
  </r>
  <r>
    <n v="11823"/>
    <s v="MARRIED"/>
    <s v="FEMALEALE"/>
    <n v="70000"/>
    <n v="0"/>
    <s v="Graduate Degree"/>
    <s v="Professional"/>
    <s v="Yes"/>
    <n v="0"/>
    <x v="1"/>
    <s v="North America"/>
    <x v="32"/>
    <x v="1"/>
    <x v="0"/>
  </r>
  <r>
    <n v="23449"/>
    <s v="MARRIED"/>
    <s v="MALE"/>
    <n v="60000"/>
    <n v="2"/>
    <s v="High School"/>
    <s v="Professional"/>
    <s v="Yes"/>
    <n v="2"/>
    <x v="2"/>
    <s v="North America"/>
    <x v="28"/>
    <x v="1"/>
    <x v="0"/>
  </r>
  <r>
    <n v="23459"/>
    <s v="MARRIED"/>
    <s v="MALE"/>
    <n v="60000"/>
    <n v="2"/>
    <s v="High School"/>
    <s v="Professional"/>
    <s v="Yes"/>
    <n v="2"/>
    <x v="2"/>
    <s v="North America"/>
    <x v="5"/>
    <x v="1"/>
    <x v="0"/>
  </r>
  <r>
    <n v="19543"/>
    <s v="MARRIED"/>
    <s v="MALE"/>
    <n v="70000"/>
    <n v="5"/>
    <s v="Graduate Degree"/>
    <s v="Professional"/>
    <s v="No"/>
    <n v="3"/>
    <x v="4"/>
    <s v="North America"/>
    <x v="15"/>
    <x v="2"/>
    <x v="0"/>
  </r>
  <r>
    <n v="14914"/>
    <s v="MARRIED"/>
    <s v="FEMALEALE"/>
    <n v="40000"/>
    <n v="1"/>
    <s v="Partial College"/>
    <s v="Clerical"/>
    <s v="Yes"/>
    <n v="1"/>
    <x v="3"/>
    <s v="North America"/>
    <x v="38"/>
    <x v="2"/>
    <x v="1"/>
  </r>
  <r>
    <n v="12033"/>
    <s v="SINGLE"/>
    <s v="FEMALEALE"/>
    <n v="40000"/>
    <n v="0"/>
    <s v="High School"/>
    <s v="Skilled Manual"/>
    <s v="No"/>
    <n v="2"/>
    <x v="0"/>
    <s v="North America"/>
    <x v="40"/>
    <x v="0"/>
    <x v="1"/>
  </r>
  <r>
    <n v="11941"/>
    <s v="SINGLE"/>
    <s v="MALE"/>
    <n v="60000"/>
    <n v="0"/>
    <s v="Partial College"/>
    <s v="Skilled Manual"/>
    <s v="Yes"/>
    <n v="0"/>
    <x v="2"/>
    <s v="North America"/>
    <x v="19"/>
    <x v="1"/>
    <x v="0"/>
  </r>
  <r>
    <n v="14389"/>
    <s v="MARRIED"/>
    <s v="MALE"/>
    <n v="60000"/>
    <n v="2"/>
    <s v="Bachelors"/>
    <s v="Management"/>
    <s v="Yes"/>
    <n v="0"/>
    <x v="1"/>
    <s v="North America"/>
    <x v="14"/>
    <x v="0"/>
    <x v="0"/>
  </r>
  <r>
    <n v="18050"/>
    <s v="MARRIED"/>
    <s v="FEMALEALE"/>
    <n v="60000"/>
    <n v="1"/>
    <s v="Partial College"/>
    <s v="Skilled Manual"/>
    <s v="Yes"/>
    <n v="1"/>
    <x v="0"/>
    <s v="North America"/>
    <x v="12"/>
    <x v="1"/>
    <x v="1"/>
  </r>
  <r>
    <n v="19856"/>
    <s v="MARRIED"/>
    <s v="FEMALEALE"/>
    <n v="60000"/>
    <n v="4"/>
    <s v="Bachelors"/>
    <s v="Management"/>
    <s v="Yes"/>
    <n v="2"/>
    <x v="1"/>
    <s v="North America"/>
    <x v="2"/>
    <x v="2"/>
    <x v="0"/>
  </r>
  <r>
    <n v="11663"/>
    <s v="MARRIED"/>
    <s v="MALE"/>
    <n v="70000"/>
    <n v="4"/>
    <s v="Graduate Degree"/>
    <s v="Professional"/>
    <s v="Yes"/>
    <n v="0"/>
    <x v="0"/>
    <s v="North America"/>
    <x v="4"/>
    <x v="1"/>
    <x v="1"/>
  </r>
  <r>
    <n v="27740"/>
    <s v="MARRIED"/>
    <s v="FEMALEALE"/>
    <n v="40000"/>
    <n v="0"/>
    <s v="High School"/>
    <s v="Skilled Manual"/>
    <s v="Yes"/>
    <n v="2"/>
    <x v="2"/>
    <s v="North America"/>
    <x v="40"/>
    <x v="1"/>
    <x v="0"/>
  </r>
  <r>
    <n v="23455"/>
    <s v="SINGLE"/>
    <s v="MALE"/>
    <n v="80000"/>
    <n v="2"/>
    <s v="Partial High School"/>
    <s v="Skilled Manual"/>
    <s v="No"/>
    <n v="2"/>
    <x v="3"/>
    <s v="North America"/>
    <x v="5"/>
    <x v="1"/>
    <x v="0"/>
  </r>
  <r>
    <n v="15292"/>
    <s v="SINGLE"/>
    <s v="FEMALEALE"/>
    <n v="60000"/>
    <n v="1"/>
    <s v="Graduate Degree"/>
    <s v="Skilled Manual"/>
    <s v="Yes"/>
    <n v="0"/>
    <x v="3"/>
    <s v="North America"/>
    <x v="11"/>
    <x v="1"/>
    <x v="0"/>
  </r>
  <r>
    <n v="21587"/>
    <s v="MARRIED"/>
    <s v="FEMALEALE"/>
    <n v="60000"/>
    <n v="1"/>
    <s v="Graduate Degree"/>
    <s v="Skilled Manual"/>
    <s v="Yes"/>
    <n v="0"/>
    <x v="1"/>
    <s v="North America"/>
    <x v="17"/>
    <x v="1"/>
    <x v="1"/>
  </r>
  <r>
    <n v="23513"/>
    <s v="MARRIED"/>
    <s v="FEMALEALE"/>
    <n v="40000"/>
    <n v="3"/>
    <s v="Partial College"/>
    <s v="Professional"/>
    <s v="Yes"/>
    <n v="2"/>
    <x v="2"/>
    <s v="North America"/>
    <x v="9"/>
    <x v="1"/>
    <x v="0"/>
  </r>
  <r>
    <n v="24322"/>
    <s v="MARRIED"/>
    <s v="FEMALEALE"/>
    <n v="60000"/>
    <n v="4"/>
    <s v="Bachelors"/>
    <s v="Skilled Manual"/>
    <s v="No"/>
    <n v="2"/>
    <x v="0"/>
    <s v="North America"/>
    <x v="0"/>
    <x v="1"/>
    <x v="0"/>
  </r>
  <r>
    <n v="26298"/>
    <s v="MARRIED"/>
    <s v="FEMALEALE"/>
    <n v="50000"/>
    <n v="1"/>
    <s v="Bachelors"/>
    <s v="Skilled Manual"/>
    <s v="Yes"/>
    <n v="0"/>
    <x v="1"/>
    <s v="North America"/>
    <x v="17"/>
    <x v="0"/>
    <x v="1"/>
  </r>
  <r>
    <n v="25419"/>
    <s v="SINGLE"/>
    <s v="MALE"/>
    <n v="50000"/>
    <n v="2"/>
    <s v="Bachelors"/>
    <s v="Skilled Manual"/>
    <s v="No"/>
    <n v="1"/>
    <x v="0"/>
    <s v="North America"/>
    <x v="13"/>
    <x v="1"/>
    <x v="1"/>
  </r>
  <r>
    <n v="13343"/>
    <s v="MARRIED"/>
    <s v="FEMALEALE"/>
    <n v="90000"/>
    <n v="5"/>
    <s v="Bachelors"/>
    <s v="Management"/>
    <s v="Yes"/>
    <n v="2"/>
    <x v="3"/>
    <s v="North America"/>
    <x v="18"/>
    <x v="1"/>
    <x v="1"/>
  </r>
  <r>
    <n v="11303"/>
    <s v="SINGLE"/>
    <s v="FEMALEALE"/>
    <n v="90000"/>
    <n v="4"/>
    <s v="High School"/>
    <s v="Professional"/>
    <s v="No"/>
    <n v="3"/>
    <x v="3"/>
    <s v="North America"/>
    <x v="12"/>
    <x v="1"/>
    <x v="1"/>
  </r>
  <r>
    <n v="21693"/>
    <s v="SINGLE"/>
    <s v="FEMALEALE"/>
    <n v="60000"/>
    <n v="0"/>
    <s v="Graduate Degree"/>
    <s v="Skilled Manual"/>
    <s v="No"/>
    <n v="0"/>
    <x v="0"/>
    <s v="North America"/>
    <x v="8"/>
    <x v="1"/>
    <x v="0"/>
  </r>
  <r>
    <n v="28056"/>
    <s v="MARRIED"/>
    <s v="MALE"/>
    <n v="70000"/>
    <n v="2"/>
    <s v="Partial High School"/>
    <s v="Skilled Manual"/>
    <s v="Yes"/>
    <n v="2"/>
    <x v="4"/>
    <s v="North America"/>
    <x v="39"/>
    <x v="1"/>
    <x v="0"/>
  </r>
  <r>
    <n v="11788"/>
    <s v="SINGLE"/>
    <s v="FEMALEALE"/>
    <n v="70000"/>
    <n v="1"/>
    <s v="Graduate Degree"/>
    <s v="Professional"/>
    <s v="Yes"/>
    <n v="0"/>
    <x v="1"/>
    <s v="North America"/>
    <x v="17"/>
    <x v="0"/>
    <x v="0"/>
  </r>
  <r>
    <n v="22296"/>
    <s v="MARRIED"/>
    <s v="MALE"/>
    <n v="70000"/>
    <n v="0"/>
    <s v="Bachelors"/>
    <s v="Professional"/>
    <s v="No"/>
    <n v="1"/>
    <x v="0"/>
    <s v="North America"/>
    <x v="13"/>
    <x v="2"/>
    <x v="0"/>
  </r>
  <r>
    <n v="15319"/>
    <s v="MARRIED"/>
    <s v="FEMALEALE"/>
    <n v="70000"/>
    <n v="4"/>
    <s v="Bachelors"/>
    <s v="Management"/>
    <s v="No"/>
    <n v="1"/>
    <x v="3"/>
    <s v="North America"/>
    <x v="14"/>
    <x v="1"/>
    <x v="0"/>
  </r>
  <r>
    <n v="17654"/>
    <s v="SINGLE"/>
    <s v="FEMALEALE"/>
    <n v="40000"/>
    <n v="3"/>
    <s v="Partial College"/>
    <s v="Clerical"/>
    <s v="Yes"/>
    <n v="1"/>
    <x v="3"/>
    <s v="North America"/>
    <x v="25"/>
    <x v="1"/>
    <x v="1"/>
  </r>
  <r>
    <n v="14662"/>
    <s v="MARRIED"/>
    <s v="MALE"/>
    <n v="60000"/>
    <n v="1"/>
    <s v="Bachelors"/>
    <s v="Professional"/>
    <s v="Yes"/>
    <n v="1"/>
    <x v="0"/>
    <s v="North America"/>
    <x v="28"/>
    <x v="1"/>
    <x v="1"/>
  </r>
  <r>
    <n v="17541"/>
    <s v="MARRIED"/>
    <s v="FEMALEALE"/>
    <n v="40000"/>
    <n v="4"/>
    <s v="High School"/>
    <s v="Skilled Manual"/>
    <s v="Yes"/>
    <n v="2"/>
    <x v="1"/>
    <s v="North America"/>
    <x v="1"/>
    <x v="2"/>
    <x v="0"/>
  </r>
  <r>
    <n v="13886"/>
    <s v="MARRIED"/>
    <s v="FEMALEALE"/>
    <n v="70000"/>
    <n v="4"/>
    <s v="Graduate Degree"/>
    <s v="Professional"/>
    <s v="Yes"/>
    <n v="0"/>
    <x v="1"/>
    <s v="North America"/>
    <x v="11"/>
    <x v="1"/>
    <x v="1"/>
  </r>
  <r>
    <n v="13073"/>
    <s v="MARRIED"/>
    <s v="FEMALEALE"/>
    <n v="60000"/>
    <n v="0"/>
    <s v="Partial College"/>
    <s v="Professional"/>
    <s v="Yes"/>
    <n v="2"/>
    <x v="2"/>
    <s v="North America"/>
    <x v="25"/>
    <x v="1"/>
    <x v="0"/>
  </r>
  <r>
    <n v="21940"/>
    <s v="MARRIED"/>
    <s v="MALE"/>
    <n v="90000"/>
    <n v="5"/>
    <s v="Graduate Degree"/>
    <s v="Professional"/>
    <s v="Yes"/>
    <n v="0"/>
    <x v="0"/>
    <s v="North America"/>
    <x v="15"/>
    <x v="1"/>
    <x v="1"/>
  </r>
  <r>
    <n v="20196"/>
    <s v="MARRIED"/>
    <s v="MALE"/>
    <n v="60000"/>
    <n v="1"/>
    <s v="Partial College"/>
    <s v="Skilled Manual"/>
    <s v="Yes"/>
    <n v="1"/>
    <x v="1"/>
    <s v="North America"/>
    <x v="12"/>
    <x v="0"/>
    <x v="1"/>
  </r>
  <r>
    <n v="23491"/>
    <s v="SINGLE"/>
    <s v="MALE"/>
    <n v="100000"/>
    <n v="0"/>
    <s v="Partial College"/>
    <s v="Professional"/>
    <s v="No"/>
    <n v="4"/>
    <x v="3"/>
    <s v="North America"/>
    <x v="12"/>
    <x v="1"/>
    <x v="0"/>
  </r>
  <r>
    <n v="16651"/>
    <s v="MARRIED"/>
    <s v="FEMALEALE"/>
    <n v="120000"/>
    <n v="2"/>
    <s v="Bachelors"/>
    <s v="Management"/>
    <s v="Yes"/>
    <n v="3"/>
    <x v="2"/>
    <s v="North America"/>
    <x v="24"/>
    <x v="0"/>
    <x v="0"/>
  </r>
  <r>
    <n v="16813"/>
    <s v="MARRIED"/>
    <s v="MALE"/>
    <n v="60000"/>
    <n v="2"/>
    <s v="Partial College"/>
    <s v="Professional"/>
    <s v="Yes"/>
    <n v="2"/>
    <x v="4"/>
    <s v="North America"/>
    <x v="10"/>
    <x v="0"/>
    <x v="0"/>
  </r>
  <r>
    <n v="16007"/>
    <s v="MARRIED"/>
    <s v="FEMALEALE"/>
    <n v="90000"/>
    <n v="5"/>
    <s v="Bachelors"/>
    <s v="Management"/>
    <s v="Yes"/>
    <n v="2"/>
    <x v="3"/>
    <s v="North America"/>
    <x v="29"/>
    <x v="1"/>
    <x v="1"/>
  </r>
  <r>
    <n v="27434"/>
    <s v="SINGLE"/>
    <s v="MALE"/>
    <n v="70000"/>
    <n v="4"/>
    <s v="Partial College"/>
    <s v="Professional"/>
    <s v="Yes"/>
    <n v="1"/>
    <x v="4"/>
    <s v="North America"/>
    <x v="16"/>
    <x v="1"/>
    <x v="0"/>
  </r>
  <r>
    <n v="27756"/>
    <s v="SINGLE"/>
    <s v="FEMALEALE"/>
    <n v="50000"/>
    <n v="3"/>
    <s v="Bachelors"/>
    <s v="Skilled Manual"/>
    <s v="No"/>
    <n v="1"/>
    <x v="0"/>
    <s v="North America"/>
    <x v="8"/>
    <x v="0"/>
    <x v="0"/>
  </r>
  <r>
    <n v="23818"/>
    <s v="MARRIED"/>
    <s v="FEMALEALE"/>
    <n v="50000"/>
    <n v="0"/>
    <s v="Graduate Degree"/>
    <s v="Skilled Manual"/>
    <s v="Yes"/>
    <n v="0"/>
    <x v="3"/>
    <s v="North America"/>
    <x v="6"/>
    <x v="2"/>
    <x v="1"/>
  </r>
  <r>
    <n v="19012"/>
    <s v="MARRIED"/>
    <s v="MALE"/>
    <n v="80000"/>
    <n v="3"/>
    <s v="Bachelors"/>
    <s v="Management"/>
    <s v="Yes"/>
    <n v="1"/>
    <x v="3"/>
    <s v="North America"/>
    <x v="16"/>
    <x v="1"/>
    <x v="0"/>
  </r>
  <r>
    <n v="18329"/>
    <s v="SINGLE"/>
    <s v="MALE"/>
    <n v="30000"/>
    <n v="0"/>
    <s v="Partial High School"/>
    <s v="Clerical"/>
    <s v="No"/>
    <n v="2"/>
    <x v="2"/>
    <s v="North America"/>
    <x v="40"/>
    <x v="1"/>
    <x v="0"/>
  </r>
  <r>
    <n v="29037"/>
    <s v="MARRIED"/>
    <s v="MALE"/>
    <n v="60000"/>
    <n v="0"/>
    <s v="Graduate Degree"/>
    <s v="Professional"/>
    <s v="No"/>
    <n v="0"/>
    <x v="0"/>
    <s v="North America"/>
    <x v="32"/>
    <x v="1"/>
    <x v="0"/>
  </r>
  <r>
    <n v="26576"/>
    <s v="MARRIED"/>
    <s v="FEMALEALE"/>
    <n v="60000"/>
    <n v="0"/>
    <s v="Partial College"/>
    <s v="Skilled Manual"/>
    <s v="Yes"/>
    <n v="2"/>
    <x v="2"/>
    <s v="North America"/>
    <x v="23"/>
    <x v="1"/>
    <x v="0"/>
  </r>
  <r>
    <n v="12192"/>
    <s v="SINGLE"/>
    <s v="FEMALEALE"/>
    <n v="60000"/>
    <n v="2"/>
    <s v="Partial High School"/>
    <s v="Skilled Manual"/>
    <s v="No"/>
    <n v="2"/>
    <x v="3"/>
    <s v="North America"/>
    <x v="36"/>
    <x v="1"/>
    <x v="0"/>
  </r>
  <r>
    <n v="14887"/>
    <s v="MARRIED"/>
    <s v="FEMALEALE"/>
    <n v="30000"/>
    <n v="1"/>
    <s v="High School"/>
    <s v="Clerical"/>
    <s v="Yes"/>
    <n v="1"/>
    <x v="2"/>
    <s v="North America"/>
    <x v="31"/>
    <x v="1"/>
    <x v="0"/>
  </r>
  <r>
    <n v="11734"/>
    <s v="MARRIED"/>
    <s v="MALE"/>
    <n v="60000"/>
    <n v="1"/>
    <s v="Partial College"/>
    <s v="Skilled Manual"/>
    <s v="No"/>
    <n v="1"/>
    <x v="0"/>
    <s v="North America"/>
    <x v="15"/>
    <x v="1"/>
    <x v="0"/>
  </r>
  <r>
    <n v="17462"/>
    <s v="MARRIED"/>
    <s v="MALE"/>
    <n v="70000"/>
    <n v="3"/>
    <s v="Graduate Degree"/>
    <s v="Management"/>
    <s v="Yes"/>
    <n v="2"/>
    <x v="2"/>
    <s v="North America"/>
    <x v="39"/>
    <x v="0"/>
    <x v="1"/>
  </r>
  <r>
    <n v="20659"/>
    <s v="MARRIED"/>
    <s v="MALE"/>
    <n v="70000"/>
    <n v="3"/>
    <s v="Graduate Degree"/>
    <s v="Professional"/>
    <s v="Yes"/>
    <n v="0"/>
    <x v="0"/>
    <s v="North America"/>
    <x v="11"/>
    <x v="0"/>
    <x v="1"/>
  </r>
  <r>
    <n v="28004"/>
    <s v="MARRIED"/>
    <s v="FEMALEALE"/>
    <n v="60000"/>
    <n v="3"/>
    <s v="Bachelors"/>
    <s v="Management"/>
    <s v="Yes"/>
    <n v="2"/>
    <x v="4"/>
    <s v="North America"/>
    <x v="29"/>
    <x v="1"/>
    <x v="0"/>
  </r>
  <r>
    <n v="19741"/>
    <s v="SINGLE"/>
    <s v="FEMALEALE"/>
    <n v="80000"/>
    <n v="4"/>
    <s v="Graduate Degree"/>
    <s v="Management"/>
    <s v="Yes"/>
    <n v="2"/>
    <x v="2"/>
    <s v="North America"/>
    <x v="27"/>
    <x v="1"/>
    <x v="0"/>
  </r>
  <r>
    <n v="17450"/>
    <s v="MARRIED"/>
    <s v="MALE"/>
    <n v="80000"/>
    <n v="5"/>
    <s v="Partial College"/>
    <s v="Professional"/>
    <s v="Yes"/>
    <n v="3"/>
    <x v="2"/>
    <s v="North America"/>
    <x v="12"/>
    <x v="1"/>
    <x v="0"/>
  </r>
  <r>
    <n v="17337"/>
    <s v="SINGLE"/>
    <s v="MALE"/>
    <n v="40000"/>
    <n v="0"/>
    <s v="High School"/>
    <s v="Skilled Manual"/>
    <s v="Yes"/>
    <n v="1"/>
    <x v="2"/>
    <s v="North America"/>
    <x v="23"/>
    <x v="1"/>
    <x v="0"/>
  </r>
  <r>
    <n v="18594"/>
    <s v="SINGLE"/>
    <s v="FEMALEALE"/>
    <n v="80000"/>
    <n v="3"/>
    <s v="Bachelors"/>
    <s v="Skilled Manual"/>
    <s v="Yes"/>
    <n v="3"/>
    <x v="4"/>
    <s v="North America"/>
    <x v="8"/>
    <x v="1"/>
    <x v="1"/>
  </r>
  <r>
    <n v="15982"/>
    <s v="MARRIED"/>
    <s v="MALE"/>
    <n v="110000"/>
    <n v="5"/>
    <s v="Partial College"/>
    <s v="Professional"/>
    <s v="Yes"/>
    <n v="4"/>
    <x v="1"/>
    <s v="North America"/>
    <x v="30"/>
    <x v="1"/>
    <x v="0"/>
  </r>
  <r>
    <n v="28625"/>
    <s v="SINGLE"/>
    <s v="MALE"/>
    <n v="40000"/>
    <n v="2"/>
    <s v="Partial College"/>
    <s v="Clerical"/>
    <s v="No"/>
    <n v="1"/>
    <x v="3"/>
    <s v="North America"/>
    <x v="15"/>
    <x v="1"/>
    <x v="1"/>
  </r>
  <r>
    <n v="11269"/>
    <s v="MARRIED"/>
    <s v="MALE"/>
    <n v="130000"/>
    <n v="2"/>
    <s v="Graduate Degree"/>
    <s v="Management"/>
    <s v="Yes"/>
    <n v="2"/>
    <x v="0"/>
    <s v="North America"/>
    <x v="3"/>
    <x v="1"/>
    <x v="0"/>
  </r>
  <r>
    <n v="25148"/>
    <s v="MARRIED"/>
    <s v="MALE"/>
    <n v="60000"/>
    <n v="2"/>
    <s v="High School"/>
    <s v="Professional"/>
    <s v="No"/>
    <n v="2"/>
    <x v="3"/>
    <s v="North America"/>
    <x v="28"/>
    <x v="0"/>
    <x v="1"/>
  </r>
  <r>
    <n v="13920"/>
    <s v="SINGLE"/>
    <s v="FEMALEALE"/>
    <n v="50000"/>
    <n v="4"/>
    <s v="Bachelors"/>
    <s v="Skilled Manual"/>
    <s v="Yes"/>
    <n v="2"/>
    <x v="0"/>
    <s v="North America"/>
    <x v="0"/>
    <x v="0"/>
    <x v="0"/>
  </r>
  <r>
    <n v="23704"/>
    <s v="SINGLE"/>
    <s v="MALE"/>
    <n v="40000"/>
    <n v="5"/>
    <s v="High School"/>
    <s v="Professional"/>
    <s v="Yes"/>
    <n v="4"/>
    <x v="4"/>
    <s v="North America"/>
    <x v="2"/>
    <x v="0"/>
    <x v="1"/>
  </r>
  <r>
    <n v="28972"/>
    <s v="SINGLE"/>
    <s v="FEMALEALE"/>
    <n v="60000"/>
    <n v="3"/>
    <s v="Graduate Degree"/>
    <s v="Management"/>
    <s v="Yes"/>
    <n v="2"/>
    <x v="4"/>
    <s v="North America"/>
    <x v="29"/>
    <x v="1"/>
    <x v="0"/>
  </r>
  <r>
    <n v="22730"/>
    <s v="MARRIED"/>
    <s v="MALE"/>
    <n v="70000"/>
    <n v="5"/>
    <s v="Bachelors"/>
    <s v="Management"/>
    <s v="Yes"/>
    <n v="2"/>
    <x v="4"/>
    <s v="North America"/>
    <x v="18"/>
    <x v="2"/>
    <x v="0"/>
  </r>
  <r>
    <n v="29134"/>
    <s v="MARRIED"/>
    <s v="MALE"/>
    <n v="60000"/>
    <n v="4"/>
    <s v="Bachelors"/>
    <s v="Skilled Manual"/>
    <s v="No"/>
    <n v="3"/>
    <x v="4"/>
    <s v="North America"/>
    <x v="0"/>
    <x v="1"/>
    <x v="0"/>
  </r>
  <r>
    <n v="14332"/>
    <s v="SINGLE"/>
    <s v="FEMALEALE"/>
    <n v="30000"/>
    <n v="0"/>
    <s v="High School"/>
    <s v="Skilled Manual"/>
    <s v="No"/>
    <n v="2"/>
    <x v="2"/>
    <s v="North America"/>
    <x v="22"/>
    <x v="1"/>
    <x v="0"/>
  </r>
  <r>
    <n v="19117"/>
    <s v="SINGLE"/>
    <s v="FEMALEALE"/>
    <n v="60000"/>
    <n v="1"/>
    <s v="Graduate Degree"/>
    <s v="Professional"/>
    <s v="Yes"/>
    <n v="0"/>
    <x v="1"/>
    <s v="North America"/>
    <x v="4"/>
    <x v="1"/>
    <x v="1"/>
  </r>
  <r>
    <n v="22864"/>
    <s v="MARRIED"/>
    <s v="MALE"/>
    <n v="90000"/>
    <n v="2"/>
    <s v="Partial College"/>
    <s v="Professional"/>
    <s v="No"/>
    <n v="0"/>
    <x v="2"/>
    <s v="North America"/>
    <x v="38"/>
    <x v="1"/>
    <x v="1"/>
  </r>
  <r>
    <n v="11292"/>
    <s v="SINGLE"/>
    <s v="MALE"/>
    <n v="150000"/>
    <n v="1"/>
    <s v="Partial College"/>
    <s v="Professional"/>
    <s v="No"/>
    <n v="3"/>
    <x v="0"/>
    <s v="North America"/>
    <x v="20"/>
    <x v="1"/>
    <x v="1"/>
  </r>
  <r>
    <n v="13466"/>
    <s v="MARRIED"/>
    <s v="MALE"/>
    <n v="80000"/>
    <n v="5"/>
    <s v="Partial College"/>
    <s v="Professional"/>
    <s v="Yes"/>
    <n v="3"/>
    <x v="3"/>
    <s v="North America"/>
    <x v="30"/>
    <x v="1"/>
    <x v="0"/>
  </r>
  <r>
    <n v="23731"/>
    <s v="MARRIED"/>
    <s v="MALE"/>
    <n v="60000"/>
    <n v="2"/>
    <s v="High School"/>
    <s v="Professional"/>
    <s v="Yes"/>
    <n v="2"/>
    <x v="1"/>
    <s v="North America"/>
    <x v="9"/>
    <x v="1"/>
    <x v="1"/>
  </r>
  <r>
    <n v="28672"/>
    <s v="SINGLE"/>
    <s v="MALE"/>
    <n v="70000"/>
    <n v="4"/>
    <s v="Graduate Degree"/>
    <s v="Professional"/>
    <s v="Yes"/>
    <n v="0"/>
    <x v="1"/>
    <s v="North America"/>
    <x v="11"/>
    <x v="1"/>
    <x v="1"/>
  </r>
  <r>
    <n v="11809"/>
    <s v="MARRIED"/>
    <s v="MALE"/>
    <n v="60000"/>
    <n v="2"/>
    <s v="Bachelors"/>
    <s v="Skilled Manual"/>
    <s v="Yes"/>
    <n v="0"/>
    <x v="0"/>
    <s v="North America"/>
    <x v="13"/>
    <x v="1"/>
    <x v="1"/>
  </r>
  <r>
    <n v="19664"/>
    <s v="SINGLE"/>
    <s v="MALE"/>
    <n v="100000"/>
    <n v="3"/>
    <s v="Bachelors"/>
    <s v="Management"/>
    <s v="No"/>
    <n v="3"/>
    <x v="3"/>
    <s v="North America"/>
    <x v="13"/>
    <x v="2"/>
    <x v="0"/>
  </r>
  <r>
    <n v="12121"/>
    <s v="SINGLE"/>
    <s v="MALE"/>
    <n v="60000"/>
    <n v="3"/>
    <s v="High School"/>
    <s v="Professional"/>
    <s v="Yes"/>
    <n v="2"/>
    <x v="4"/>
    <s v="North America"/>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AA25A1-C3BA-4B95-B126-D5CAC32151EE}"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6:D131"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908F61-1C03-4067-8872-5F91D8D16548}"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0:D65"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9AC623-C1A3-40B4-84CE-29BC4285D24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D16"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sortType="ascending">
      <items count="8">
        <item x="0"/>
        <item m="1" x="5"/>
        <item m="1" x="6"/>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E8BAB4-8010-4324-A54F-8B096269FAF1}"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3">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163E84-53AC-4953-BECC-BD606F9EB1E0}" sourceName="Marital Status">
  <pivotTables>
    <pivotTable tabId="3" name="PivotTable2"/>
  </pivotTables>
  <data>
    <tabular pivotCacheId="192334261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0CF962-B91E-401B-A14B-9E4C501965D2}" sourceName="Education">
  <pivotTables>
    <pivotTable tabId="3" name="PivotTable2"/>
  </pivotTables>
  <data>
    <tabular pivotCacheId="192334261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842236-E957-4140-9A0E-8EBFD1455690}" sourceName="Region">
  <pivotTables>
    <pivotTable tabId="3" name="PivotTable2"/>
  </pivotTables>
  <data>
    <tabular pivotCacheId="192334261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C7234D5-90E4-415D-810D-A1B7F9EE97A8}" cache="Slicer_Marital_Status" caption="Marital Status" rowHeight="234950"/>
  <slicer name="Education" xr10:uid="{37A6DA8F-384E-419E-99F8-E6E3C260529F}" cache="Slicer_Education" caption="Education" rowHeight="234950"/>
  <slicer name="Region" xr10:uid="{BFB00A73-D621-4B23-A882-3B293FA506B5}"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H975" workbookViewId="0">
      <selection activeCell="M976" sqref="M976"/>
    </sheetView>
  </sheetViews>
  <sheetFormatPr defaultColWidth="11.88671875" defaultRowHeight="14.4" x14ac:dyDescent="0.3"/>
  <cols>
    <col min="2" max="2" width="26.109375" customWidth="1"/>
    <col min="7" max="7" width="15.5546875" customWidth="1"/>
    <col min="14" max="14" width="15.44140625" customWidth="1"/>
  </cols>
  <sheetData>
    <row r="1" spans="1:14" x14ac:dyDescent="0.3">
      <c r="A1" t="s">
        <v>0</v>
      </c>
      <c r="B1" t="s">
        <v>41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1">
        <v>40000</v>
      </c>
      <c r="E2">
        <v>1</v>
      </c>
      <c r="F2" t="s">
        <v>13</v>
      </c>
      <c r="G2" t="s">
        <v>14</v>
      </c>
      <c r="H2" t="s">
        <v>15</v>
      </c>
      <c r="I2">
        <v>0</v>
      </c>
      <c r="J2" t="s">
        <v>16</v>
      </c>
      <c r="K2" t="s">
        <v>17</v>
      </c>
      <c r="L2">
        <v>42</v>
      </c>
      <c r="M2" t="str">
        <f>IF(L4&gt;55,"Old",IF(L4&gt;=31,"Middle Age", IF(L4&lt;31,"Adolescent","Invalid")))</f>
        <v>Old</v>
      </c>
      <c r="N2" t="s">
        <v>18</v>
      </c>
    </row>
    <row r="3" spans="1:14" x14ac:dyDescent="0.3">
      <c r="A3">
        <v>24107</v>
      </c>
      <c r="B3" t="s">
        <v>36</v>
      </c>
      <c r="C3" t="s">
        <v>39</v>
      </c>
      <c r="D3" s="1">
        <v>30000</v>
      </c>
      <c r="E3">
        <v>3</v>
      </c>
      <c r="F3" t="s">
        <v>19</v>
      </c>
      <c r="G3" t="s">
        <v>20</v>
      </c>
      <c r="H3" t="s">
        <v>15</v>
      </c>
      <c r="I3">
        <v>1</v>
      </c>
      <c r="J3" t="s">
        <v>16</v>
      </c>
      <c r="K3" t="s">
        <v>17</v>
      </c>
      <c r="L3">
        <v>43</v>
      </c>
      <c r="M3" t="str">
        <f t="shared" ref="M3:M66" si="0">IF(L5&gt;55,"Old",IF(L5&gt;=31,"Middle Age", IF(L5&lt;31,"Adolescent","Invalid")))</f>
        <v>Middle Age</v>
      </c>
      <c r="N3" t="s">
        <v>18</v>
      </c>
    </row>
    <row r="4" spans="1:14" x14ac:dyDescent="0.3">
      <c r="A4">
        <v>14177</v>
      </c>
      <c r="B4" t="s">
        <v>36</v>
      </c>
      <c r="C4" t="s">
        <v>39</v>
      </c>
      <c r="D4" s="1">
        <v>80000</v>
      </c>
      <c r="E4">
        <v>5</v>
      </c>
      <c r="F4" t="s">
        <v>19</v>
      </c>
      <c r="G4" t="s">
        <v>21</v>
      </c>
      <c r="H4" t="s">
        <v>18</v>
      </c>
      <c r="I4">
        <v>2</v>
      </c>
      <c r="J4" t="s">
        <v>22</v>
      </c>
      <c r="K4" t="s">
        <v>17</v>
      </c>
      <c r="L4">
        <v>60</v>
      </c>
      <c r="M4" t="str">
        <f t="shared" si="0"/>
        <v>Middle Age</v>
      </c>
      <c r="N4" t="s">
        <v>18</v>
      </c>
    </row>
    <row r="5" spans="1:14" x14ac:dyDescent="0.3">
      <c r="A5">
        <v>24381</v>
      </c>
      <c r="B5" t="s">
        <v>37</v>
      </c>
      <c r="C5" t="s">
        <v>39</v>
      </c>
      <c r="D5" s="1">
        <v>70000</v>
      </c>
      <c r="E5">
        <v>0</v>
      </c>
      <c r="F5" t="s">
        <v>13</v>
      </c>
      <c r="G5" t="s">
        <v>21</v>
      </c>
      <c r="H5" t="s">
        <v>15</v>
      </c>
      <c r="I5">
        <v>1</v>
      </c>
      <c r="J5" t="s">
        <v>23</v>
      </c>
      <c r="K5" t="s">
        <v>24</v>
      </c>
      <c r="L5">
        <v>41</v>
      </c>
      <c r="M5" t="str">
        <f t="shared" si="0"/>
        <v>Middle Age</v>
      </c>
      <c r="N5" t="s">
        <v>15</v>
      </c>
    </row>
    <row r="6" spans="1:14" x14ac:dyDescent="0.3">
      <c r="A6">
        <v>25597</v>
      </c>
      <c r="B6" t="s">
        <v>37</v>
      </c>
      <c r="C6" t="s">
        <v>39</v>
      </c>
      <c r="D6" s="1">
        <v>30000</v>
      </c>
      <c r="E6">
        <v>0</v>
      </c>
      <c r="F6" t="s">
        <v>13</v>
      </c>
      <c r="G6" t="s">
        <v>20</v>
      </c>
      <c r="H6" t="s">
        <v>18</v>
      </c>
      <c r="I6">
        <v>0</v>
      </c>
      <c r="J6" t="s">
        <v>16</v>
      </c>
      <c r="K6" t="s">
        <v>17</v>
      </c>
      <c r="L6">
        <v>36</v>
      </c>
      <c r="M6" t="str">
        <f t="shared" si="0"/>
        <v>Middle Age</v>
      </c>
      <c r="N6" t="s">
        <v>15</v>
      </c>
    </row>
    <row r="7" spans="1:14" x14ac:dyDescent="0.3">
      <c r="A7">
        <v>13507</v>
      </c>
      <c r="B7" t="s">
        <v>36</v>
      </c>
      <c r="C7" t="s">
        <v>38</v>
      </c>
      <c r="D7" s="1">
        <v>10000</v>
      </c>
      <c r="E7">
        <v>2</v>
      </c>
      <c r="F7" t="s">
        <v>19</v>
      </c>
      <c r="G7" t="s">
        <v>25</v>
      </c>
      <c r="H7" t="s">
        <v>15</v>
      </c>
      <c r="I7">
        <v>0</v>
      </c>
      <c r="J7" t="s">
        <v>26</v>
      </c>
      <c r="K7" t="s">
        <v>17</v>
      </c>
      <c r="L7">
        <v>50</v>
      </c>
      <c r="M7" t="str">
        <f t="shared" si="0"/>
        <v>Middle Age</v>
      </c>
      <c r="N7" t="s">
        <v>18</v>
      </c>
    </row>
    <row r="8" spans="1:14" x14ac:dyDescent="0.3">
      <c r="A8">
        <v>27974</v>
      </c>
      <c r="B8" t="s">
        <v>37</v>
      </c>
      <c r="C8" t="s">
        <v>39</v>
      </c>
      <c r="D8" s="1">
        <v>160000</v>
      </c>
      <c r="E8">
        <v>2</v>
      </c>
      <c r="F8" t="s">
        <v>27</v>
      </c>
      <c r="G8" t="s">
        <v>28</v>
      </c>
      <c r="H8" t="s">
        <v>15</v>
      </c>
      <c r="I8">
        <v>4</v>
      </c>
      <c r="J8" t="s">
        <v>16</v>
      </c>
      <c r="K8" t="s">
        <v>24</v>
      </c>
      <c r="L8">
        <v>33</v>
      </c>
      <c r="M8" t="str">
        <f t="shared" si="0"/>
        <v>Old</v>
      </c>
      <c r="N8" t="s">
        <v>15</v>
      </c>
    </row>
    <row r="9" spans="1:14" x14ac:dyDescent="0.3">
      <c r="A9">
        <v>19364</v>
      </c>
      <c r="B9" t="s">
        <v>36</v>
      </c>
      <c r="C9" t="s">
        <v>39</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1">
        <v>20000</v>
      </c>
      <c r="E10">
        <v>2</v>
      </c>
      <c r="F10" t="s">
        <v>29</v>
      </c>
      <c r="G10" t="s">
        <v>20</v>
      </c>
      <c r="H10" t="s">
        <v>15</v>
      </c>
      <c r="I10">
        <v>2</v>
      </c>
      <c r="J10" t="s">
        <v>23</v>
      </c>
      <c r="K10" t="s">
        <v>24</v>
      </c>
      <c r="L10">
        <v>58</v>
      </c>
      <c r="M10" t="str">
        <f t="shared" si="0"/>
        <v>Middle Age</v>
      </c>
      <c r="N10" t="s">
        <v>18</v>
      </c>
    </row>
    <row r="11" spans="1:14" x14ac:dyDescent="0.3">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1">
        <v>90000</v>
      </c>
      <c r="E13">
        <v>0</v>
      </c>
      <c r="F13" t="s">
        <v>13</v>
      </c>
      <c r="G13" t="s">
        <v>21</v>
      </c>
      <c r="H13" t="s">
        <v>18</v>
      </c>
      <c r="I13">
        <v>4</v>
      </c>
      <c r="J13" t="s">
        <v>47</v>
      </c>
      <c r="K13" t="s">
        <v>24</v>
      </c>
      <c r="L13">
        <v>36</v>
      </c>
      <c r="M13" t="str">
        <f t="shared" si="0"/>
        <v>Middle Age</v>
      </c>
      <c r="N13" t="s">
        <v>18</v>
      </c>
    </row>
    <row r="14" spans="1:14" x14ac:dyDescent="0.3">
      <c r="A14">
        <v>11434</v>
      </c>
      <c r="B14" t="s">
        <v>36</v>
      </c>
      <c r="C14" t="s">
        <v>39</v>
      </c>
      <c r="D14" s="1">
        <v>170000</v>
      </c>
      <c r="E14">
        <v>5</v>
      </c>
      <c r="F14" t="s">
        <v>19</v>
      </c>
      <c r="G14" t="s">
        <v>21</v>
      </c>
      <c r="H14" t="s">
        <v>15</v>
      </c>
      <c r="I14">
        <v>0</v>
      </c>
      <c r="J14" t="s">
        <v>16</v>
      </c>
      <c r="K14" t="s">
        <v>17</v>
      </c>
      <c r="L14">
        <v>55</v>
      </c>
      <c r="M14" t="str">
        <f t="shared" si="0"/>
        <v>Middle Age</v>
      </c>
      <c r="N14" t="s">
        <v>18</v>
      </c>
    </row>
    <row r="15" spans="1:14" x14ac:dyDescent="0.3">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1">
        <v>60000</v>
      </c>
      <c r="E16">
        <v>1</v>
      </c>
      <c r="F16" t="s">
        <v>19</v>
      </c>
      <c r="G16" t="s">
        <v>14</v>
      </c>
      <c r="H16" t="s">
        <v>18</v>
      </c>
      <c r="I16">
        <v>1</v>
      </c>
      <c r="J16" t="s">
        <v>16</v>
      </c>
      <c r="K16" t="s">
        <v>24</v>
      </c>
      <c r="L16">
        <v>45</v>
      </c>
      <c r="M16" t="str">
        <f t="shared" si="0"/>
        <v>Old</v>
      </c>
      <c r="N16" t="s">
        <v>15</v>
      </c>
    </row>
    <row r="17" spans="1:14" x14ac:dyDescent="0.3">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1">
        <v>30000</v>
      </c>
      <c r="E18">
        <v>3</v>
      </c>
      <c r="F18" t="s">
        <v>19</v>
      </c>
      <c r="G18" t="s">
        <v>20</v>
      </c>
      <c r="H18" t="s">
        <v>18</v>
      </c>
      <c r="I18">
        <v>2</v>
      </c>
      <c r="J18" t="s">
        <v>26</v>
      </c>
      <c r="K18" t="s">
        <v>24</v>
      </c>
      <c r="L18">
        <v>59</v>
      </c>
      <c r="M18" t="str">
        <f t="shared" si="0"/>
        <v>Middle Age</v>
      </c>
      <c r="N18" t="s">
        <v>15</v>
      </c>
    </row>
    <row r="19" spans="1:14" x14ac:dyDescent="0.3">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1">
        <v>20000</v>
      </c>
      <c r="E21">
        <v>2</v>
      </c>
      <c r="F21" t="s">
        <v>29</v>
      </c>
      <c r="G21" t="s">
        <v>20</v>
      </c>
      <c r="H21" t="s">
        <v>15</v>
      </c>
      <c r="I21">
        <v>2</v>
      </c>
      <c r="J21" t="s">
        <v>23</v>
      </c>
      <c r="K21" t="s">
        <v>24</v>
      </c>
      <c r="L21">
        <v>55</v>
      </c>
      <c r="M21" t="str">
        <f t="shared" si="0"/>
        <v>Middle Age</v>
      </c>
      <c r="N21" t="s">
        <v>15</v>
      </c>
    </row>
    <row r="22" spans="1:14" x14ac:dyDescent="0.3">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1">
        <v>80000</v>
      </c>
      <c r="E23">
        <v>0</v>
      </c>
      <c r="F23" t="s">
        <v>13</v>
      </c>
      <c r="G23" t="s">
        <v>21</v>
      </c>
      <c r="H23" t="s">
        <v>15</v>
      </c>
      <c r="I23">
        <v>4</v>
      </c>
      <c r="J23" t="s">
        <v>47</v>
      </c>
      <c r="K23" t="s">
        <v>24</v>
      </c>
      <c r="L23">
        <v>35</v>
      </c>
      <c r="M23" t="str">
        <f t="shared" si="0"/>
        <v>Old</v>
      </c>
      <c r="N23" t="s">
        <v>18</v>
      </c>
    </row>
    <row r="24" spans="1:14" x14ac:dyDescent="0.3">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1">
        <v>40000</v>
      </c>
      <c r="E26">
        <v>2</v>
      </c>
      <c r="F26" t="s">
        <v>19</v>
      </c>
      <c r="G26" t="s">
        <v>20</v>
      </c>
      <c r="H26" t="s">
        <v>18</v>
      </c>
      <c r="I26">
        <v>1</v>
      </c>
      <c r="J26" t="s">
        <v>16</v>
      </c>
      <c r="K26" t="s">
        <v>17</v>
      </c>
      <c r="L26">
        <v>34</v>
      </c>
      <c r="M26" t="str">
        <f t="shared" si="0"/>
        <v>Adolescent</v>
      </c>
      <c r="N26" t="s">
        <v>18</v>
      </c>
    </row>
    <row r="27" spans="1:14" x14ac:dyDescent="0.3">
      <c r="A27">
        <v>12590</v>
      </c>
      <c r="B27" t="s">
        <v>37</v>
      </c>
      <c r="C27" t="s">
        <v>39</v>
      </c>
      <c r="D27" s="1">
        <v>30000</v>
      </c>
      <c r="E27">
        <v>1</v>
      </c>
      <c r="F27" t="s">
        <v>13</v>
      </c>
      <c r="G27" t="s">
        <v>20</v>
      </c>
      <c r="H27" t="s">
        <v>15</v>
      </c>
      <c r="I27">
        <v>0</v>
      </c>
      <c r="J27" t="s">
        <v>16</v>
      </c>
      <c r="K27" t="s">
        <v>17</v>
      </c>
      <c r="L27">
        <v>63</v>
      </c>
      <c r="M27" t="str">
        <f t="shared" si="0"/>
        <v>Middle Age</v>
      </c>
      <c r="N27" t="s">
        <v>18</v>
      </c>
    </row>
    <row r="28" spans="1:14" x14ac:dyDescent="0.3">
      <c r="A28">
        <v>17841</v>
      </c>
      <c r="B28" t="s">
        <v>37</v>
      </c>
      <c r="C28" t="s">
        <v>39</v>
      </c>
      <c r="D28" s="1">
        <v>30000</v>
      </c>
      <c r="E28">
        <v>0</v>
      </c>
      <c r="F28" t="s">
        <v>19</v>
      </c>
      <c r="G28" t="s">
        <v>20</v>
      </c>
      <c r="H28" t="s">
        <v>18</v>
      </c>
      <c r="I28">
        <v>1</v>
      </c>
      <c r="J28" t="s">
        <v>16</v>
      </c>
      <c r="K28" t="s">
        <v>17</v>
      </c>
      <c r="L28">
        <v>29</v>
      </c>
      <c r="M28" t="str">
        <f t="shared" si="0"/>
        <v>Middle Age</v>
      </c>
      <c r="N28" t="s">
        <v>15</v>
      </c>
    </row>
    <row r="29" spans="1:14" x14ac:dyDescent="0.3">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1">
        <v>70000</v>
      </c>
      <c r="E30">
        <v>5</v>
      </c>
      <c r="F30" t="s">
        <v>19</v>
      </c>
      <c r="G30" t="s">
        <v>14</v>
      </c>
      <c r="H30" t="s">
        <v>15</v>
      </c>
      <c r="I30">
        <v>2</v>
      </c>
      <c r="J30" t="s">
        <v>23</v>
      </c>
      <c r="K30" t="s">
        <v>24</v>
      </c>
      <c r="L30">
        <v>44</v>
      </c>
      <c r="M30" t="str">
        <f t="shared" si="0"/>
        <v>Old</v>
      </c>
      <c r="N30" t="s">
        <v>18</v>
      </c>
    </row>
    <row r="31" spans="1:14" x14ac:dyDescent="0.3">
      <c r="A31">
        <v>16466</v>
      </c>
      <c r="B31" t="s">
        <v>37</v>
      </c>
      <c r="C31" t="s">
        <v>38</v>
      </c>
      <c r="D31" s="1">
        <v>20000</v>
      </c>
      <c r="E31">
        <v>0</v>
      </c>
      <c r="F31" t="s">
        <v>29</v>
      </c>
      <c r="G31" t="s">
        <v>25</v>
      </c>
      <c r="H31" t="s">
        <v>18</v>
      </c>
      <c r="I31">
        <v>2</v>
      </c>
      <c r="J31" t="s">
        <v>16</v>
      </c>
      <c r="K31" t="s">
        <v>17</v>
      </c>
      <c r="L31">
        <v>32</v>
      </c>
      <c r="M31" t="str">
        <f t="shared" si="0"/>
        <v>Adolescent</v>
      </c>
      <c r="N31" t="s">
        <v>15</v>
      </c>
    </row>
    <row r="32" spans="1:14" x14ac:dyDescent="0.3">
      <c r="A32">
        <v>19273</v>
      </c>
      <c r="B32" t="s">
        <v>36</v>
      </c>
      <c r="C32" t="s">
        <v>38</v>
      </c>
      <c r="D32" s="1">
        <v>20000</v>
      </c>
      <c r="E32">
        <v>2</v>
      </c>
      <c r="F32" t="s">
        <v>19</v>
      </c>
      <c r="G32" t="s">
        <v>25</v>
      </c>
      <c r="H32" t="s">
        <v>15</v>
      </c>
      <c r="I32">
        <v>0</v>
      </c>
      <c r="J32" t="s">
        <v>16</v>
      </c>
      <c r="K32" t="s">
        <v>17</v>
      </c>
      <c r="L32">
        <v>63</v>
      </c>
      <c r="M32" t="str">
        <f t="shared" si="0"/>
        <v>Middle Age</v>
      </c>
      <c r="N32" t="s">
        <v>18</v>
      </c>
    </row>
    <row r="33" spans="1:14" x14ac:dyDescent="0.3">
      <c r="A33">
        <v>22400</v>
      </c>
      <c r="B33" t="s">
        <v>36</v>
      </c>
      <c r="C33" t="s">
        <v>39</v>
      </c>
      <c r="D33" s="1">
        <v>10000</v>
      </c>
      <c r="E33">
        <v>0</v>
      </c>
      <c r="F33" t="s">
        <v>19</v>
      </c>
      <c r="G33" t="s">
        <v>25</v>
      </c>
      <c r="H33" t="s">
        <v>18</v>
      </c>
      <c r="I33">
        <v>1</v>
      </c>
      <c r="J33" t="s">
        <v>16</v>
      </c>
      <c r="K33" t="s">
        <v>24</v>
      </c>
      <c r="L33">
        <v>26</v>
      </c>
      <c r="M33" t="str">
        <f t="shared" si="0"/>
        <v>Middle Age</v>
      </c>
      <c r="N33" t="s">
        <v>15</v>
      </c>
    </row>
    <row r="34" spans="1:14" x14ac:dyDescent="0.3">
      <c r="A34">
        <v>20942</v>
      </c>
      <c r="B34" t="s">
        <v>37</v>
      </c>
      <c r="C34" t="s">
        <v>38</v>
      </c>
      <c r="D34" s="1">
        <v>20000</v>
      </c>
      <c r="E34">
        <v>0</v>
      </c>
      <c r="F34" t="s">
        <v>27</v>
      </c>
      <c r="G34" t="s">
        <v>25</v>
      </c>
      <c r="H34" t="s">
        <v>18</v>
      </c>
      <c r="I34">
        <v>1</v>
      </c>
      <c r="J34" t="s">
        <v>23</v>
      </c>
      <c r="K34" t="s">
        <v>17</v>
      </c>
      <c r="L34">
        <v>31</v>
      </c>
      <c r="M34" t="str">
        <f t="shared" si="0"/>
        <v>Old</v>
      </c>
      <c r="N34" t="s">
        <v>18</v>
      </c>
    </row>
    <row r="35" spans="1:14" x14ac:dyDescent="0.3">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1">
        <v>90000</v>
      </c>
      <c r="E36">
        <v>5</v>
      </c>
      <c r="F36" t="s">
        <v>19</v>
      </c>
      <c r="G36" t="s">
        <v>21</v>
      </c>
      <c r="H36" t="s">
        <v>18</v>
      </c>
      <c r="I36">
        <v>2</v>
      </c>
      <c r="J36" t="s">
        <v>22</v>
      </c>
      <c r="K36" t="s">
        <v>17</v>
      </c>
      <c r="L36">
        <v>62</v>
      </c>
      <c r="M36" t="str">
        <f t="shared" si="0"/>
        <v>Middle Age</v>
      </c>
      <c r="N36" t="s">
        <v>15</v>
      </c>
    </row>
    <row r="37" spans="1:14" x14ac:dyDescent="0.3">
      <c r="A37">
        <v>28380</v>
      </c>
      <c r="B37" t="s">
        <v>37</v>
      </c>
      <c r="C37" t="s">
        <v>38</v>
      </c>
      <c r="D37" s="1">
        <v>10000</v>
      </c>
      <c r="E37">
        <v>5</v>
      </c>
      <c r="F37" t="s">
        <v>29</v>
      </c>
      <c r="G37" t="s">
        <v>25</v>
      </c>
      <c r="H37" t="s">
        <v>18</v>
      </c>
      <c r="I37">
        <v>2</v>
      </c>
      <c r="J37" t="s">
        <v>16</v>
      </c>
      <c r="K37" t="s">
        <v>17</v>
      </c>
      <c r="L37">
        <v>41</v>
      </c>
      <c r="M37" t="str">
        <f t="shared" si="0"/>
        <v>Adolescent</v>
      </c>
      <c r="N37" t="s">
        <v>18</v>
      </c>
    </row>
    <row r="38" spans="1:14" x14ac:dyDescent="0.3">
      <c r="A38">
        <v>17891</v>
      </c>
      <c r="B38" t="s">
        <v>36</v>
      </c>
      <c r="C38" t="s">
        <v>38</v>
      </c>
      <c r="D38" s="1">
        <v>10000</v>
      </c>
      <c r="E38">
        <v>2</v>
      </c>
      <c r="F38" t="s">
        <v>19</v>
      </c>
      <c r="G38" t="s">
        <v>25</v>
      </c>
      <c r="H38" t="s">
        <v>15</v>
      </c>
      <c r="I38">
        <v>1</v>
      </c>
      <c r="J38" t="s">
        <v>16</v>
      </c>
      <c r="K38" t="s">
        <v>17</v>
      </c>
      <c r="L38">
        <v>50</v>
      </c>
      <c r="M38" t="str">
        <f t="shared" si="0"/>
        <v>Adolescent</v>
      </c>
      <c r="N38" t="s">
        <v>15</v>
      </c>
    </row>
    <row r="39" spans="1:14" x14ac:dyDescent="0.3">
      <c r="A39">
        <v>27832</v>
      </c>
      <c r="B39" t="s">
        <v>37</v>
      </c>
      <c r="C39" t="s">
        <v>38</v>
      </c>
      <c r="D39" s="1">
        <v>30000</v>
      </c>
      <c r="E39">
        <v>0</v>
      </c>
      <c r="F39" t="s">
        <v>19</v>
      </c>
      <c r="G39" t="s">
        <v>20</v>
      </c>
      <c r="H39" t="s">
        <v>18</v>
      </c>
      <c r="I39">
        <v>1</v>
      </c>
      <c r="J39" t="s">
        <v>22</v>
      </c>
      <c r="K39" t="s">
        <v>17</v>
      </c>
      <c r="L39">
        <v>30</v>
      </c>
      <c r="M39" t="str">
        <f t="shared" si="0"/>
        <v>Middle Age</v>
      </c>
      <c r="N39" t="s">
        <v>18</v>
      </c>
    </row>
    <row r="40" spans="1:14" x14ac:dyDescent="0.3">
      <c r="A40">
        <v>26863</v>
      </c>
      <c r="B40" t="s">
        <v>37</v>
      </c>
      <c r="C40" t="s">
        <v>39</v>
      </c>
      <c r="D40" s="1">
        <v>20000</v>
      </c>
      <c r="E40">
        <v>0</v>
      </c>
      <c r="F40" t="s">
        <v>27</v>
      </c>
      <c r="G40" t="s">
        <v>25</v>
      </c>
      <c r="H40" t="s">
        <v>18</v>
      </c>
      <c r="I40">
        <v>1</v>
      </c>
      <c r="J40" t="s">
        <v>22</v>
      </c>
      <c r="K40" t="s">
        <v>17</v>
      </c>
      <c r="L40">
        <v>28</v>
      </c>
      <c r="M40" t="str">
        <f t="shared" si="0"/>
        <v>Middle Age</v>
      </c>
      <c r="N40" t="s">
        <v>18</v>
      </c>
    </row>
    <row r="41" spans="1:14" x14ac:dyDescent="0.3">
      <c r="A41">
        <v>16259</v>
      </c>
      <c r="B41" t="s">
        <v>37</v>
      </c>
      <c r="C41" t="s">
        <v>38</v>
      </c>
      <c r="D41" s="1">
        <v>10000</v>
      </c>
      <c r="E41">
        <v>4</v>
      </c>
      <c r="F41" t="s">
        <v>29</v>
      </c>
      <c r="G41" t="s">
        <v>25</v>
      </c>
      <c r="H41" t="s">
        <v>15</v>
      </c>
      <c r="I41">
        <v>2</v>
      </c>
      <c r="J41" t="s">
        <v>16</v>
      </c>
      <c r="K41" t="s">
        <v>17</v>
      </c>
      <c r="L41">
        <v>40</v>
      </c>
      <c r="M41" t="str">
        <f t="shared" si="0"/>
        <v>Old</v>
      </c>
      <c r="N41" t="s">
        <v>15</v>
      </c>
    </row>
    <row r="42" spans="1:14" x14ac:dyDescent="0.3">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1">
        <v>40000</v>
      </c>
      <c r="E43">
        <v>2</v>
      </c>
      <c r="F43" t="s">
        <v>13</v>
      </c>
      <c r="G43" t="s">
        <v>28</v>
      </c>
      <c r="H43" t="s">
        <v>15</v>
      </c>
      <c r="I43">
        <v>2</v>
      </c>
      <c r="J43" t="s">
        <v>23</v>
      </c>
      <c r="K43" t="s">
        <v>24</v>
      </c>
      <c r="L43">
        <v>65</v>
      </c>
      <c r="M43" t="str">
        <f t="shared" si="0"/>
        <v>Middle Age</v>
      </c>
      <c r="N43" t="s">
        <v>15</v>
      </c>
    </row>
    <row r="44" spans="1:14" x14ac:dyDescent="0.3">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1">
        <v>170000</v>
      </c>
      <c r="E45">
        <v>4</v>
      </c>
      <c r="F45" t="s">
        <v>19</v>
      </c>
      <c r="G45" t="s">
        <v>21</v>
      </c>
      <c r="H45" t="s">
        <v>18</v>
      </c>
      <c r="I45">
        <v>3</v>
      </c>
      <c r="J45" t="s">
        <v>23</v>
      </c>
      <c r="K45" t="s">
        <v>17</v>
      </c>
      <c r="L45">
        <v>48</v>
      </c>
      <c r="M45" t="str">
        <f t="shared" si="0"/>
        <v>Old</v>
      </c>
      <c r="N45" t="s">
        <v>15</v>
      </c>
    </row>
    <row r="46" spans="1:14" x14ac:dyDescent="0.3">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1">
        <v>20000</v>
      </c>
      <c r="E47">
        <v>1</v>
      </c>
      <c r="F47" t="s">
        <v>13</v>
      </c>
      <c r="G47" t="s">
        <v>20</v>
      </c>
      <c r="H47" t="s">
        <v>15</v>
      </c>
      <c r="I47">
        <v>0</v>
      </c>
      <c r="J47" t="s">
        <v>16</v>
      </c>
      <c r="K47" t="s">
        <v>17</v>
      </c>
      <c r="L47">
        <v>66</v>
      </c>
      <c r="M47" t="str">
        <f t="shared" si="0"/>
        <v>Middle Age</v>
      </c>
      <c r="N47" t="s">
        <v>15</v>
      </c>
    </row>
    <row r="48" spans="1:14" x14ac:dyDescent="0.3">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1">
        <v>30000</v>
      </c>
      <c r="E50">
        <v>2</v>
      </c>
      <c r="F50" t="s">
        <v>19</v>
      </c>
      <c r="G50" t="s">
        <v>20</v>
      </c>
      <c r="H50" t="s">
        <v>18</v>
      </c>
      <c r="I50">
        <v>2</v>
      </c>
      <c r="J50" t="s">
        <v>16</v>
      </c>
      <c r="K50" t="s">
        <v>17</v>
      </c>
      <c r="L50">
        <v>42</v>
      </c>
      <c r="M50" t="str">
        <f t="shared" si="0"/>
        <v>Adolescent</v>
      </c>
      <c r="N50" t="s">
        <v>18</v>
      </c>
    </row>
    <row r="51" spans="1:14" x14ac:dyDescent="0.3">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1">
        <v>30000</v>
      </c>
      <c r="E52">
        <v>0</v>
      </c>
      <c r="F52" t="s">
        <v>19</v>
      </c>
      <c r="G52" t="s">
        <v>20</v>
      </c>
      <c r="H52" t="s">
        <v>18</v>
      </c>
      <c r="I52">
        <v>1</v>
      </c>
      <c r="J52" t="s">
        <v>16</v>
      </c>
      <c r="K52" t="s">
        <v>17</v>
      </c>
      <c r="L52">
        <v>28</v>
      </c>
      <c r="M52" t="str">
        <f t="shared" si="0"/>
        <v>Old</v>
      </c>
      <c r="N52" t="s">
        <v>18</v>
      </c>
    </row>
    <row r="53" spans="1:14" x14ac:dyDescent="0.3">
      <c r="A53">
        <v>20619</v>
      </c>
      <c r="B53" t="s">
        <v>37</v>
      </c>
      <c r="C53" t="s">
        <v>39</v>
      </c>
      <c r="D53" s="1">
        <v>80000</v>
      </c>
      <c r="E53">
        <v>0</v>
      </c>
      <c r="F53" t="s">
        <v>13</v>
      </c>
      <c r="G53" t="s">
        <v>21</v>
      </c>
      <c r="H53" t="s">
        <v>18</v>
      </c>
      <c r="I53">
        <v>4</v>
      </c>
      <c r="J53" t="s">
        <v>47</v>
      </c>
      <c r="K53" t="s">
        <v>24</v>
      </c>
      <c r="L53">
        <v>35</v>
      </c>
      <c r="M53" t="str">
        <f t="shared" si="0"/>
        <v>Old</v>
      </c>
      <c r="N53" t="s">
        <v>18</v>
      </c>
    </row>
    <row r="54" spans="1:14" x14ac:dyDescent="0.3">
      <c r="A54">
        <v>12558</v>
      </c>
      <c r="B54" t="s">
        <v>36</v>
      </c>
      <c r="C54" t="s">
        <v>38</v>
      </c>
      <c r="D54" s="1">
        <v>20000</v>
      </c>
      <c r="E54">
        <v>1</v>
      </c>
      <c r="F54" t="s">
        <v>13</v>
      </c>
      <c r="G54" t="s">
        <v>20</v>
      </c>
      <c r="H54" t="s">
        <v>15</v>
      </c>
      <c r="I54">
        <v>0</v>
      </c>
      <c r="J54" t="s">
        <v>16</v>
      </c>
      <c r="K54" t="s">
        <v>17</v>
      </c>
      <c r="L54">
        <v>65</v>
      </c>
      <c r="M54" t="str">
        <f t="shared" si="0"/>
        <v>Middle Age</v>
      </c>
      <c r="N54" t="s">
        <v>18</v>
      </c>
    </row>
    <row r="55" spans="1:14" x14ac:dyDescent="0.3">
      <c r="A55">
        <v>24871</v>
      </c>
      <c r="B55" t="s">
        <v>37</v>
      </c>
      <c r="C55" t="s">
        <v>38</v>
      </c>
      <c r="D55" s="1">
        <v>90000</v>
      </c>
      <c r="E55">
        <v>4</v>
      </c>
      <c r="F55" t="s">
        <v>27</v>
      </c>
      <c r="G55" t="s">
        <v>28</v>
      </c>
      <c r="H55" t="s">
        <v>18</v>
      </c>
      <c r="I55">
        <v>3</v>
      </c>
      <c r="J55" t="s">
        <v>23</v>
      </c>
      <c r="K55" t="s">
        <v>17</v>
      </c>
      <c r="L55">
        <v>56</v>
      </c>
      <c r="M55" t="str">
        <f t="shared" si="0"/>
        <v>Middle Age</v>
      </c>
      <c r="N55" t="s">
        <v>18</v>
      </c>
    </row>
    <row r="56" spans="1:14" x14ac:dyDescent="0.3">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1">
        <v>80000</v>
      </c>
      <c r="E57">
        <v>4</v>
      </c>
      <c r="F57" t="s">
        <v>27</v>
      </c>
      <c r="G57" t="s">
        <v>21</v>
      </c>
      <c r="H57" t="s">
        <v>15</v>
      </c>
      <c r="I57">
        <v>2</v>
      </c>
      <c r="J57" t="s">
        <v>47</v>
      </c>
      <c r="K57" t="s">
        <v>17</v>
      </c>
      <c r="L57">
        <v>54</v>
      </c>
      <c r="M57" t="str">
        <f t="shared" si="0"/>
        <v>Old</v>
      </c>
      <c r="N57" t="s">
        <v>18</v>
      </c>
    </row>
    <row r="58" spans="1:14" x14ac:dyDescent="0.3">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1">
        <v>130000</v>
      </c>
      <c r="E59">
        <v>4</v>
      </c>
      <c r="F59" t="s">
        <v>19</v>
      </c>
      <c r="G59" t="s">
        <v>21</v>
      </c>
      <c r="H59" t="s">
        <v>18</v>
      </c>
      <c r="I59">
        <v>4</v>
      </c>
      <c r="J59" t="s">
        <v>23</v>
      </c>
      <c r="K59" t="s">
        <v>17</v>
      </c>
      <c r="L59">
        <v>61</v>
      </c>
      <c r="M59" t="str">
        <f t="shared" si="0"/>
        <v>Middle Age</v>
      </c>
      <c r="N59" t="s">
        <v>15</v>
      </c>
    </row>
    <row r="60" spans="1:14" x14ac:dyDescent="0.3">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1">
        <v>60000</v>
      </c>
      <c r="E65">
        <v>4</v>
      </c>
      <c r="F65" t="s">
        <v>13</v>
      </c>
      <c r="G65" t="s">
        <v>21</v>
      </c>
      <c r="H65" t="s">
        <v>15</v>
      </c>
      <c r="I65">
        <v>3</v>
      </c>
      <c r="J65" t="s">
        <v>47</v>
      </c>
      <c r="K65" t="s">
        <v>24</v>
      </c>
      <c r="L65">
        <v>41</v>
      </c>
      <c r="M65" t="str">
        <f t="shared" si="0"/>
        <v>Old</v>
      </c>
      <c r="N65" t="s">
        <v>18</v>
      </c>
    </row>
    <row r="66" spans="1:14" x14ac:dyDescent="0.3">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1">
        <v>30000</v>
      </c>
      <c r="E67">
        <v>2</v>
      </c>
      <c r="F67" t="s">
        <v>19</v>
      </c>
      <c r="G67" t="s">
        <v>20</v>
      </c>
      <c r="H67" t="s">
        <v>15</v>
      </c>
      <c r="I67">
        <v>2</v>
      </c>
      <c r="J67" t="s">
        <v>23</v>
      </c>
      <c r="K67" t="s">
        <v>24</v>
      </c>
      <c r="L67">
        <v>68</v>
      </c>
      <c r="M67" t="str">
        <f t="shared" ref="M67:M130" si="1">IF(L69&gt;55,"Old",IF(L69&gt;=31,"Middle Age", IF(L69&lt;31,"Adolescent","Invalid")))</f>
        <v>Middle Age</v>
      </c>
      <c r="N67" t="s">
        <v>18</v>
      </c>
    </row>
    <row r="68" spans="1:14" x14ac:dyDescent="0.3">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1">
        <v>30000</v>
      </c>
      <c r="E69">
        <v>0</v>
      </c>
      <c r="F69" t="s">
        <v>27</v>
      </c>
      <c r="G69" t="s">
        <v>25</v>
      </c>
      <c r="H69" t="s">
        <v>15</v>
      </c>
      <c r="I69">
        <v>1</v>
      </c>
      <c r="J69" t="s">
        <v>22</v>
      </c>
      <c r="K69" t="s">
        <v>17</v>
      </c>
      <c r="L69">
        <v>33</v>
      </c>
      <c r="M69" t="str">
        <f t="shared" si="1"/>
        <v>Adolescent</v>
      </c>
      <c r="N69" t="s">
        <v>15</v>
      </c>
    </row>
    <row r="70" spans="1:14" x14ac:dyDescent="0.3">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1">
        <v>10000</v>
      </c>
      <c r="E71">
        <v>0</v>
      </c>
      <c r="F71" t="s">
        <v>29</v>
      </c>
      <c r="G71" t="s">
        <v>25</v>
      </c>
      <c r="H71" t="s">
        <v>18</v>
      </c>
      <c r="I71">
        <v>2</v>
      </c>
      <c r="J71" t="s">
        <v>16</v>
      </c>
      <c r="K71" t="s">
        <v>17</v>
      </c>
      <c r="L71">
        <v>30</v>
      </c>
      <c r="M71" t="str">
        <f t="shared" si="1"/>
        <v>Middle Age</v>
      </c>
      <c r="N71" t="s">
        <v>18</v>
      </c>
    </row>
    <row r="72" spans="1:14" x14ac:dyDescent="0.3">
      <c r="A72">
        <v>14238</v>
      </c>
      <c r="B72" t="s">
        <v>36</v>
      </c>
      <c r="C72" t="s">
        <v>39</v>
      </c>
      <c r="D72" s="1">
        <v>120000</v>
      </c>
      <c r="E72">
        <v>0</v>
      </c>
      <c r="F72" t="s">
        <v>29</v>
      </c>
      <c r="G72" t="s">
        <v>21</v>
      </c>
      <c r="H72" t="s">
        <v>15</v>
      </c>
      <c r="I72">
        <v>4</v>
      </c>
      <c r="J72" t="s">
        <v>47</v>
      </c>
      <c r="K72" t="s">
        <v>24</v>
      </c>
      <c r="L72">
        <v>36</v>
      </c>
      <c r="M72" t="str">
        <f t="shared" si="1"/>
        <v>Middle Age</v>
      </c>
      <c r="N72" t="s">
        <v>15</v>
      </c>
    </row>
    <row r="73" spans="1:14" x14ac:dyDescent="0.3">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1">
        <v>130000</v>
      </c>
      <c r="E74">
        <v>3</v>
      </c>
      <c r="F74" t="s">
        <v>27</v>
      </c>
      <c r="G74" t="s">
        <v>21</v>
      </c>
      <c r="H74" t="s">
        <v>15</v>
      </c>
      <c r="I74">
        <v>4</v>
      </c>
      <c r="J74" t="s">
        <v>16</v>
      </c>
      <c r="K74" t="s">
        <v>17</v>
      </c>
      <c r="L74">
        <v>52</v>
      </c>
      <c r="M74" t="str">
        <f t="shared" si="1"/>
        <v>Old</v>
      </c>
      <c r="N74" t="s">
        <v>18</v>
      </c>
    </row>
    <row r="75" spans="1:14" x14ac:dyDescent="0.3">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1">
        <v>20000</v>
      </c>
      <c r="E76">
        <v>3</v>
      </c>
      <c r="F76" t="s">
        <v>27</v>
      </c>
      <c r="G76" t="s">
        <v>14</v>
      </c>
      <c r="H76" t="s">
        <v>18</v>
      </c>
      <c r="I76">
        <v>2</v>
      </c>
      <c r="J76" t="s">
        <v>26</v>
      </c>
      <c r="K76" t="s">
        <v>24</v>
      </c>
      <c r="L76">
        <v>62</v>
      </c>
      <c r="M76" t="str">
        <f t="shared" si="1"/>
        <v>Adolescent</v>
      </c>
      <c r="N76" t="s">
        <v>18</v>
      </c>
    </row>
    <row r="77" spans="1:14" x14ac:dyDescent="0.3">
      <c r="A77">
        <v>12678</v>
      </c>
      <c r="B77" t="s">
        <v>37</v>
      </c>
      <c r="C77" t="s">
        <v>38</v>
      </c>
      <c r="D77" s="1">
        <v>130000</v>
      </c>
      <c r="E77">
        <v>4</v>
      </c>
      <c r="F77" t="s">
        <v>27</v>
      </c>
      <c r="G77" t="s">
        <v>28</v>
      </c>
      <c r="H77" t="s">
        <v>15</v>
      </c>
      <c r="I77">
        <v>4</v>
      </c>
      <c r="J77" t="s">
        <v>16</v>
      </c>
      <c r="K77" t="s">
        <v>24</v>
      </c>
      <c r="L77">
        <v>31</v>
      </c>
      <c r="M77" t="str">
        <f t="shared" si="1"/>
        <v>Adolescent</v>
      </c>
      <c r="N77" t="s">
        <v>18</v>
      </c>
    </row>
    <row r="78" spans="1:14" x14ac:dyDescent="0.3">
      <c r="A78">
        <v>16188</v>
      </c>
      <c r="B78" t="s">
        <v>37</v>
      </c>
      <c r="C78" t="s">
        <v>38</v>
      </c>
      <c r="D78" s="1">
        <v>20000</v>
      </c>
      <c r="E78">
        <v>0</v>
      </c>
      <c r="F78" t="s">
        <v>29</v>
      </c>
      <c r="G78" t="s">
        <v>25</v>
      </c>
      <c r="H78" t="s">
        <v>18</v>
      </c>
      <c r="I78">
        <v>2</v>
      </c>
      <c r="J78" t="s">
        <v>26</v>
      </c>
      <c r="K78" t="s">
        <v>17</v>
      </c>
      <c r="L78">
        <v>26</v>
      </c>
      <c r="M78" t="str">
        <f t="shared" si="1"/>
        <v>Middle Age</v>
      </c>
      <c r="N78" t="s">
        <v>18</v>
      </c>
    </row>
    <row r="79" spans="1:14" x14ac:dyDescent="0.3">
      <c r="A79">
        <v>27969</v>
      </c>
      <c r="B79" t="s">
        <v>36</v>
      </c>
      <c r="C79" t="s">
        <v>39</v>
      </c>
      <c r="D79" s="1">
        <v>80000</v>
      </c>
      <c r="E79">
        <v>0</v>
      </c>
      <c r="F79" t="s">
        <v>13</v>
      </c>
      <c r="G79" t="s">
        <v>21</v>
      </c>
      <c r="H79" t="s">
        <v>15</v>
      </c>
      <c r="I79">
        <v>2</v>
      </c>
      <c r="J79" t="s">
        <v>47</v>
      </c>
      <c r="K79" t="s">
        <v>24</v>
      </c>
      <c r="L79">
        <v>29</v>
      </c>
      <c r="M79" t="str">
        <f t="shared" si="1"/>
        <v>Old</v>
      </c>
      <c r="N79" t="s">
        <v>15</v>
      </c>
    </row>
    <row r="80" spans="1:14" x14ac:dyDescent="0.3">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1">
        <v>40000</v>
      </c>
      <c r="E81">
        <v>2</v>
      </c>
      <c r="F81" t="s">
        <v>13</v>
      </c>
      <c r="G81" t="s">
        <v>28</v>
      </c>
      <c r="H81" t="s">
        <v>15</v>
      </c>
      <c r="I81">
        <v>2</v>
      </c>
      <c r="J81" t="s">
        <v>23</v>
      </c>
      <c r="K81" t="s">
        <v>24</v>
      </c>
      <c r="L81">
        <v>63</v>
      </c>
      <c r="M81" t="str">
        <f t="shared" si="1"/>
        <v>Middle Age</v>
      </c>
      <c r="N81" t="s">
        <v>15</v>
      </c>
    </row>
    <row r="82" spans="1:14" x14ac:dyDescent="0.3">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1">
        <v>10000</v>
      </c>
      <c r="E83">
        <v>4</v>
      </c>
      <c r="F83" t="s">
        <v>29</v>
      </c>
      <c r="G83" t="s">
        <v>25</v>
      </c>
      <c r="H83" t="s">
        <v>15</v>
      </c>
      <c r="I83">
        <v>2</v>
      </c>
      <c r="J83" t="s">
        <v>16</v>
      </c>
      <c r="K83" t="s">
        <v>17</v>
      </c>
      <c r="L83">
        <v>40</v>
      </c>
      <c r="M83" t="str">
        <f t="shared" si="1"/>
        <v>Adolescent</v>
      </c>
      <c r="N83" t="s">
        <v>18</v>
      </c>
    </row>
    <row r="84" spans="1:14" x14ac:dyDescent="0.3">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1">
        <v>10000</v>
      </c>
      <c r="E87">
        <v>0</v>
      </c>
      <c r="F87" t="s">
        <v>19</v>
      </c>
      <c r="G87" t="s">
        <v>25</v>
      </c>
      <c r="H87" t="s">
        <v>15</v>
      </c>
      <c r="I87">
        <v>1</v>
      </c>
      <c r="J87" t="s">
        <v>26</v>
      </c>
      <c r="K87" t="s">
        <v>24</v>
      </c>
      <c r="L87">
        <v>26</v>
      </c>
      <c r="M87" t="str">
        <f t="shared" si="1"/>
        <v>Middle Age</v>
      </c>
      <c r="N87" t="s">
        <v>15</v>
      </c>
    </row>
    <row r="88" spans="1:14" x14ac:dyDescent="0.3">
      <c r="A88">
        <v>17191</v>
      </c>
      <c r="B88" t="s">
        <v>37</v>
      </c>
      <c r="C88" t="s">
        <v>39</v>
      </c>
      <c r="D88" s="1">
        <v>130000</v>
      </c>
      <c r="E88">
        <v>3</v>
      </c>
      <c r="F88" t="s">
        <v>19</v>
      </c>
      <c r="G88" t="s">
        <v>21</v>
      </c>
      <c r="H88" t="s">
        <v>18</v>
      </c>
      <c r="I88">
        <v>3</v>
      </c>
      <c r="J88" t="s">
        <v>16</v>
      </c>
      <c r="K88" t="s">
        <v>17</v>
      </c>
      <c r="L88">
        <v>51</v>
      </c>
      <c r="M88" t="str">
        <f t="shared" si="1"/>
        <v>Adolescent</v>
      </c>
      <c r="N88" t="s">
        <v>15</v>
      </c>
    </row>
    <row r="89" spans="1:14" x14ac:dyDescent="0.3">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1">
        <v>20000</v>
      </c>
      <c r="E91">
        <v>1</v>
      </c>
      <c r="F91" t="s">
        <v>27</v>
      </c>
      <c r="G91" t="s">
        <v>25</v>
      </c>
      <c r="H91" t="s">
        <v>18</v>
      </c>
      <c r="I91">
        <v>1</v>
      </c>
      <c r="J91" t="s">
        <v>26</v>
      </c>
      <c r="K91" t="s">
        <v>17</v>
      </c>
      <c r="L91">
        <v>40</v>
      </c>
      <c r="M91" t="str">
        <f t="shared" si="1"/>
        <v>Adolescent</v>
      </c>
      <c r="N91" t="s">
        <v>15</v>
      </c>
    </row>
    <row r="92" spans="1:14" x14ac:dyDescent="0.3">
      <c r="A92">
        <v>26886</v>
      </c>
      <c r="B92" t="s">
        <v>37</v>
      </c>
      <c r="C92" t="s">
        <v>38</v>
      </c>
      <c r="D92" s="1">
        <v>30000</v>
      </c>
      <c r="E92">
        <v>0</v>
      </c>
      <c r="F92" t="s">
        <v>19</v>
      </c>
      <c r="G92" t="s">
        <v>20</v>
      </c>
      <c r="H92" t="s">
        <v>18</v>
      </c>
      <c r="I92">
        <v>1</v>
      </c>
      <c r="J92" t="s">
        <v>16</v>
      </c>
      <c r="K92" t="s">
        <v>17</v>
      </c>
      <c r="L92">
        <v>29</v>
      </c>
      <c r="M92" t="str">
        <f t="shared" si="1"/>
        <v>Middle Age</v>
      </c>
      <c r="N92" t="s">
        <v>15</v>
      </c>
    </row>
    <row r="93" spans="1:14" x14ac:dyDescent="0.3">
      <c r="A93">
        <v>28436</v>
      </c>
      <c r="B93" t="s">
        <v>37</v>
      </c>
      <c r="C93" t="s">
        <v>39</v>
      </c>
      <c r="D93" s="1">
        <v>30000</v>
      </c>
      <c r="E93">
        <v>0</v>
      </c>
      <c r="F93" t="s">
        <v>19</v>
      </c>
      <c r="G93" t="s">
        <v>20</v>
      </c>
      <c r="H93" t="s">
        <v>18</v>
      </c>
      <c r="I93">
        <v>1</v>
      </c>
      <c r="J93" t="s">
        <v>16</v>
      </c>
      <c r="K93" t="s">
        <v>17</v>
      </c>
      <c r="L93">
        <v>30</v>
      </c>
      <c r="M93" t="str">
        <f t="shared" si="1"/>
        <v>Middle Age</v>
      </c>
      <c r="N93" t="s">
        <v>15</v>
      </c>
    </row>
    <row r="94" spans="1:14" x14ac:dyDescent="0.3">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1">
        <v>30000</v>
      </c>
      <c r="E95">
        <v>0</v>
      </c>
      <c r="F95" t="s">
        <v>19</v>
      </c>
      <c r="G95" t="s">
        <v>20</v>
      </c>
      <c r="H95" t="s">
        <v>18</v>
      </c>
      <c r="I95">
        <v>1</v>
      </c>
      <c r="J95" t="s">
        <v>22</v>
      </c>
      <c r="K95" t="s">
        <v>17</v>
      </c>
      <c r="L95">
        <v>33</v>
      </c>
      <c r="M95" t="str">
        <f t="shared" si="1"/>
        <v>Old</v>
      </c>
      <c r="N95" t="s">
        <v>18</v>
      </c>
    </row>
    <row r="96" spans="1:14" x14ac:dyDescent="0.3">
      <c r="A96">
        <v>16487</v>
      </c>
      <c r="B96" t="s">
        <v>37</v>
      </c>
      <c r="C96" t="s">
        <v>38</v>
      </c>
      <c r="D96" s="1">
        <v>30000</v>
      </c>
      <c r="E96">
        <v>3</v>
      </c>
      <c r="F96" t="s">
        <v>27</v>
      </c>
      <c r="G96" t="s">
        <v>14</v>
      </c>
      <c r="H96" t="s">
        <v>15</v>
      </c>
      <c r="I96">
        <v>2</v>
      </c>
      <c r="J96" t="s">
        <v>23</v>
      </c>
      <c r="K96" t="s">
        <v>24</v>
      </c>
      <c r="L96">
        <v>55</v>
      </c>
      <c r="M96" t="str">
        <f t="shared" si="1"/>
        <v>Middle Age</v>
      </c>
      <c r="N96" t="s">
        <v>18</v>
      </c>
    </row>
    <row r="97" spans="1:14" x14ac:dyDescent="0.3">
      <c r="A97">
        <v>17197</v>
      </c>
      <c r="B97" t="s">
        <v>37</v>
      </c>
      <c r="C97" t="s">
        <v>38</v>
      </c>
      <c r="D97" s="1">
        <v>90000</v>
      </c>
      <c r="E97">
        <v>5</v>
      </c>
      <c r="F97" t="s">
        <v>19</v>
      </c>
      <c r="G97" t="s">
        <v>21</v>
      </c>
      <c r="H97" t="s">
        <v>15</v>
      </c>
      <c r="I97">
        <v>2</v>
      </c>
      <c r="J97" t="s">
        <v>47</v>
      </c>
      <c r="K97" t="s">
        <v>17</v>
      </c>
      <c r="L97">
        <v>62</v>
      </c>
      <c r="M97" t="str">
        <f t="shared" si="1"/>
        <v>Middle Age</v>
      </c>
      <c r="N97" t="s">
        <v>18</v>
      </c>
    </row>
    <row r="98" spans="1:14" x14ac:dyDescent="0.3">
      <c r="A98">
        <v>12507</v>
      </c>
      <c r="B98" t="s">
        <v>36</v>
      </c>
      <c r="C98" t="s">
        <v>39</v>
      </c>
      <c r="D98" s="1">
        <v>30000</v>
      </c>
      <c r="E98">
        <v>1</v>
      </c>
      <c r="F98" t="s">
        <v>19</v>
      </c>
      <c r="G98" t="s">
        <v>20</v>
      </c>
      <c r="H98" t="s">
        <v>15</v>
      </c>
      <c r="I98">
        <v>1</v>
      </c>
      <c r="J98" t="s">
        <v>16</v>
      </c>
      <c r="K98" t="s">
        <v>17</v>
      </c>
      <c r="L98">
        <v>43</v>
      </c>
      <c r="M98" t="str">
        <f t="shared" si="1"/>
        <v>Adolescent</v>
      </c>
      <c r="N98" t="s">
        <v>18</v>
      </c>
    </row>
    <row r="99" spans="1:14" x14ac:dyDescent="0.3">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1">
        <v>40000</v>
      </c>
      <c r="E100">
        <v>0</v>
      </c>
      <c r="F100" t="s">
        <v>31</v>
      </c>
      <c r="G100" t="s">
        <v>20</v>
      </c>
      <c r="H100" t="s">
        <v>15</v>
      </c>
      <c r="I100">
        <v>0</v>
      </c>
      <c r="J100" t="s">
        <v>16</v>
      </c>
      <c r="K100" t="s">
        <v>17</v>
      </c>
      <c r="L100">
        <v>25</v>
      </c>
      <c r="M100" t="str">
        <f t="shared" si="1"/>
        <v>Middle Age</v>
      </c>
      <c r="N100" t="s">
        <v>15</v>
      </c>
    </row>
    <row r="101" spans="1:14" x14ac:dyDescent="0.3">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1">
        <v>60000</v>
      </c>
      <c r="E105">
        <v>1</v>
      </c>
      <c r="F105" t="s">
        <v>19</v>
      </c>
      <c r="G105" t="s">
        <v>14</v>
      </c>
      <c r="H105" t="s">
        <v>15</v>
      </c>
      <c r="I105">
        <v>1</v>
      </c>
      <c r="J105" t="s">
        <v>23</v>
      </c>
      <c r="K105" t="s">
        <v>24</v>
      </c>
      <c r="L105">
        <v>45</v>
      </c>
      <c r="M105" t="str">
        <f t="shared" si="1"/>
        <v>Adolescent</v>
      </c>
      <c r="N105" t="s">
        <v>18</v>
      </c>
    </row>
    <row r="106" spans="1:14" x14ac:dyDescent="0.3">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1">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1">
        <v>40000</v>
      </c>
      <c r="E114">
        <v>2</v>
      </c>
      <c r="F114" t="s">
        <v>19</v>
      </c>
      <c r="G114" t="s">
        <v>20</v>
      </c>
      <c r="H114" t="s">
        <v>15</v>
      </c>
      <c r="I114">
        <v>2</v>
      </c>
      <c r="J114" t="s">
        <v>26</v>
      </c>
      <c r="K114" t="s">
        <v>17</v>
      </c>
      <c r="L114">
        <v>35</v>
      </c>
      <c r="M114" t="str">
        <f t="shared" si="1"/>
        <v>Adolescent</v>
      </c>
      <c r="N114" t="s">
        <v>18</v>
      </c>
    </row>
    <row r="115" spans="1:14" x14ac:dyDescent="0.3">
      <c r="A115">
        <v>29191</v>
      </c>
      <c r="B115" t="s">
        <v>37</v>
      </c>
      <c r="C115" t="s">
        <v>38</v>
      </c>
      <c r="D115" s="1">
        <v>130000</v>
      </c>
      <c r="E115">
        <v>1</v>
      </c>
      <c r="F115" t="s">
        <v>31</v>
      </c>
      <c r="G115" t="s">
        <v>28</v>
      </c>
      <c r="H115" t="s">
        <v>18</v>
      </c>
      <c r="I115">
        <v>1</v>
      </c>
      <c r="J115" t="s">
        <v>16</v>
      </c>
      <c r="K115" t="s">
        <v>24</v>
      </c>
      <c r="L115">
        <v>36</v>
      </c>
      <c r="M115" t="str">
        <f t="shared" si="1"/>
        <v>Adolescent</v>
      </c>
      <c r="N115" t="s">
        <v>15</v>
      </c>
    </row>
    <row r="116" spans="1:14" x14ac:dyDescent="0.3">
      <c r="A116">
        <v>15030</v>
      </c>
      <c r="B116" t="s">
        <v>36</v>
      </c>
      <c r="C116" t="s">
        <v>39</v>
      </c>
      <c r="D116" s="1">
        <v>20000</v>
      </c>
      <c r="E116">
        <v>0</v>
      </c>
      <c r="F116" t="s">
        <v>13</v>
      </c>
      <c r="G116" t="s">
        <v>20</v>
      </c>
      <c r="H116" t="s">
        <v>15</v>
      </c>
      <c r="I116">
        <v>0</v>
      </c>
      <c r="J116" t="s">
        <v>16</v>
      </c>
      <c r="K116" t="s">
        <v>24</v>
      </c>
      <c r="L116">
        <v>26</v>
      </c>
      <c r="M116" t="str">
        <f t="shared" si="1"/>
        <v>Middle Age</v>
      </c>
      <c r="N116" t="s">
        <v>15</v>
      </c>
    </row>
    <row r="117" spans="1:14" x14ac:dyDescent="0.3">
      <c r="A117">
        <v>24140</v>
      </c>
      <c r="B117" t="s">
        <v>37</v>
      </c>
      <c r="C117" t="s">
        <v>39</v>
      </c>
      <c r="D117" s="1">
        <v>10000</v>
      </c>
      <c r="E117">
        <v>0</v>
      </c>
      <c r="F117" t="s">
        <v>31</v>
      </c>
      <c r="G117" t="s">
        <v>25</v>
      </c>
      <c r="H117" t="s">
        <v>18</v>
      </c>
      <c r="I117">
        <v>0</v>
      </c>
      <c r="J117" t="s">
        <v>16</v>
      </c>
      <c r="K117" t="s">
        <v>17</v>
      </c>
      <c r="L117">
        <v>30</v>
      </c>
      <c r="M117" t="str">
        <f t="shared" si="1"/>
        <v>Middle Age</v>
      </c>
      <c r="N117" t="s">
        <v>15</v>
      </c>
    </row>
    <row r="118" spans="1:14" x14ac:dyDescent="0.3">
      <c r="A118">
        <v>22496</v>
      </c>
      <c r="B118" t="s">
        <v>36</v>
      </c>
      <c r="C118" t="s">
        <v>38</v>
      </c>
      <c r="D118" s="1">
        <v>30000</v>
      </c>
      <c r="E118">
        <v>1</v>
      </c>
      <c r="F118" t="s">
        <v>13</v>
      </c>
      <c r="G118" t="s">
        <v>14</v>
      </c>
      <c r="H118" t="s">
        <v>15</v>
      </c>
      <c r="I118">
        <v>2</v>
      </c>
      <c r="J118" t="s">
        <v>16</v>
      </c>
      <c r="K118" t="s">
        <v>17</v>
      </c>
      <c r="L118">
        <v>42</v>
      </c>
      <c r="M118" t="str">
        <f t="shared" si="1"/>
        <v>Old</v>
      </c>
      <c r="N118" t="s">
        <v>18</v>
      </c>
    </row>
    <row r="119" spans="1:14" x14ac:dyDescent="0.3">
      <c r="A119">
        <v>24065</v>
      </c>
      <c r="B119" t="s">
        <v>37</v>
      </c>
      <c r="C119" t="s">
        <v>38</v>
      </c>
      <c r="D119" s="1">
        <v>20000</v>
      </c>
      <c r="E119">
        <v>0</v>
      </c>
      <c r="F119" t="s">
        <v>27</v>
      </c>
      <c r="G119" t="s">
        <v>25</v>
      </c>
      <c r="H119" t="s">
        <v>15</v>
      </c>
      <c r="I119">
        <v>0</v>
      </c>
      <c r="J119" t="s">
        <v>16</v>
      </c>
      <c r="K119" t="s">
        <v>17</v>
      </c>
      <c r="L119">
        <v>40</v>
      </c>
      <c r="M119" t="str">
        <f t="shared" si="1"/>
        <v>Adolescent</v>
      </c>
      <c r="N119" t="s">
        <v>15</v>
      </c>
    </row>
    <row r="120" spans="1:14" x14ac:dyDescent="0.3">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1">
        <v>30000</v>
      </c>
      <c r="E121">
        <v>0</v>
      </c>
      <c r="F121" t="s">
        <v>19</v>
      </c>
      <c r="G121" t="s">
        <v>20</v>
      </c>
      <c r="H121" t="s">
        <v>18</v>
      </c>
      <c r="I121">
        <v>1</v>
      </c>
      <c r="J121" t="s">
        <v>22</v>
      </c>
      <c r="K121" t="s">
        <v>17</v>
      </c>
      <c r="L121">
        <v>29</v>
      </c>
      <c r="M121" t="str">
        <f t="shared" si="1"/>
        <v>Middle Age</v>
      </c>
      <c r="N121" t="s">
        <v>18</v>
      </c>
    </row>
    <row r="122" spans="1:14" x14ac:dyDescent="0.3">
      <c r="A122">
        <v>22988</v>
      </c>
      <c r="B122" t="s">
        <v>36</v>
      </c>
      <c r="C122" t="s">
        <v>38</v>
      </c>
      <c r="D122" s="1">
        <v>40000</v>
      </c>
      <c r="E122">
        <v>2</v>
      </c>
      <c r="F122" t="s">
        <v>13</v>
      </c>
      <c r="G122" t="s">
        <v>28</v>
      </c>
      <c r="H122" t="s">
        <v>15</v>
      </c>
      <c r="I122">
        <v>2</v>
      </c>
      <c r="J122" t="s">
        <v>23</v>
      </c>
      <c r="K122" t="s">
        <v>24</v>
      </c>
      <c r="L122">
        <v>66</v>
      </c>
      <c r="M122" t="str">
        <f t="shared" si="1"/>
        <v>Middle Age</v>
      </c>
      <c r="N122" t="s">
        <v>15</v>
      </c>
    </row>
    <row r="123" spans="1:14" x14ac:dyDescent="0.3">
      <c r="A123">
        <v>15922</v>
      </c>
      <c r="B123" t="s">
        <v>36</v>
      </c>
      <c r="C123" t="s">
        <v>39</v>
      </c>
      <c r="D123" s="1">
        <v>150000</v>
      </c>
      <c r="E123">
        <v>2</v>
      </c>
      <c r="F123" t="s">
        <v>27</v>
      </c>
      <c r="G123" t="s">
        <v>21</v>
      </c>
      <c r="H123" t="s">
        <v>15</v>
      </c>
      <c r="I123">
        <v>4</v>
      </c>
      <c r="J123" t="s">
        <v>16</v>
      </c>
      <c r="K123" t="s">
        <v>17</v>
      </c>
      <c r="L123">
        <v>48</v>
      </c>
      <c r="M123" t="str">
        <f t="shared" si="1"/>
        <v>Old</v>
      </c>
      <c r="N123" t="s">
        <v>18</v>
      </c>
    </row>
    <row r="124" spans="1:14" x14ac:dyDescent="0.3">
      <c r="A124">
        <v>12344</v>
      </c>
      <c r="B124" t="s">
        <v>37</v>
      </c>
      <c r="C124" t="s">
        <v>38</v>
      </c>
      <c r="D124" s="1">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38</v>
      </c>
      <c r="D125" s="1">
        <v>100000</v>
      </c>
      <c r="E125">
        <v>3</v>
      </c>
      <c r="F125" t="s">
        <v>19</v>
      </c>
      <c r="G125" t="s">
        <v>28</v>
      </c>
      <c r="H125" t="s">
        <v>18</v>
      </c>
      <c r="I125">
        <v>4</v>
      </c>
      <c r="J125" t="s">
        <v>23</v>
      </c>
      <c r="K125" t="s">
        <v>17</v>
      </c>
      <c r="L125">
        <v>56</v>
      </c>
      <c r="M125" t="str">
        <f t="shared" si="1"/>
        <v>Middle Age</v>
      </c>
      <c r="N125" t="s">
        <v>18</v>
      </c>
    </row>
    <row r="126" spans="1:14" x14ac:dyDescent="0.3">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1">
        <v>10000</v>
      </c>
      <c r="E131">
        <v>3</v>
      </c>
      <c r="F131" t="s">
        <v>27</v>
      </c>
      <c r="G131" t="s">
        <v>25</v>
      </c>
      <c r="H131" t="s">
        <v>15</v>
      </c>
      <c r="I131">
        <v>1</v>
      </c>
      <c r="J131" t="s">
        <v>16</v>
      </c>
      <c r="K131" t="s">
        <v>17</v>
      </c>
      <c r="L131">
        <v>39</v>
      </c>
      <c r="M131" t="str">
        <f t="shared" ref="M131:M194" si="2">IF(L133&gt;55,"Old",IF(L133&gt;=31,"Middle Age", IF(L133&lt;31,"Adolescent","Invalid")))</f>
        <v>Old</v>
      </c>
      <c r="N131" t="s">
        <v>15</v>
      </c>
    </row>
    <row r="132" spans="1:14" x14ac:dyDescent="0.3">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1">
        <v>40000</v>
      </c>
      <c r="E135">
        <v>2</v>
      </c>
      <c r="F135" t="s">
        <v>13</v>
      </c>
      <c r="G135" t="s">
        <v>28</v>
      </c>
      <c r="H135" t="s">
        <v>15</v>
      </c>
      <c r="I135">
        <v>2</v>
      </c>
      <c r="J135" t="s">
        <v>23</v>
      </c>
      <c r="K135" t="s">
        <v>24</v>
      </c>
      <c r="L135">
        <v>65</v>
      </c>
      <c r="M135" t="str">
        <f t="shared" si="2"/>
        <v>Middle Age</v>
      </c>
      <c r="N135" t="s">
        <v>15</v>
      </c>
    </row>
    <row r="136" spans="1:14" x14ac:dyDescent="0.3">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1">
        <v>20000</v>
      </c>
      <c r="E139">
        <v>2</v>
      </c>
      <c r="F139" t="s">
        <v>27</v>
      </c>
      <c r="G139" t="s">
        <v>25</v>
      </c>
      <c r="H139" t="s">
        <v>15</v>
      </c>
      <c r="I139">
        <v>2</v>
      </c>
      <c r="J139" t="s">
        <v>16</v>
      </c>
      <c r="K139" t="s">
        <v>17</v>
      </c>
      <c r="L139">
        <v>42</v>
      </c>
      <c r="M139" t="str">
        <f t="shared" si="2"/>
        <v>Old</v>
      </c>
      <c r="N139" t="s">
        <v>18</v>
      </c>
    </row>
    <row r="140" spans="1:14" x14ac:dyDescent="0.3">
      <c r="A140">
        <v>24273</v>
      </c>
      <c r="B140" t="s">
        <v>36</v>
      </c>
      <c r="C140" t="s">
        <v>38</v>
      </c>
      <c r="D140" s="1">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38</v>
      </c>
      <c r="D141" s="1">
        <v>30000</v>
      </c>
      <c r="E141">
        <v>2</v>
      </c>
      <c r="F141" t="s">
        <v>19</v>
      </c>
      <c r="G141" t="s">
        <v>20</v>
      </c>
      <c r="H141" t="s">
        <v>18</v>
      </c>
      <c r="I141">
        <v>2</v>
      </c>
      <c r="J141" t="s">
        <v>23</v>
      </c>
      <c r="K141" t="s">
        <v>24</v>
      </c>
      <c r="L141">
        <v>60</v>
      </c>
      <c r="M141" t="str">
        <f t="shared" si="2"/>
        <v>Adolescent</v>
      </c>
      <c r="N141" t="s">
        <v>15</v>
      </c>
    </row>
    <row r="142" spans="1:14" x14ac:dyDescent="0.3">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1">
        <v>10000</v>
      </c>
      <c r="E143">
        <v>0</v>
      </c>
      <c r="F143" t="s">
        <v>19</v>
      </c>
      <c r="G143" t="s">
        <v>25</v>
      </c>
      <c r="H143" t="s">
        <v>18</v>
      </c>
      <c r="I143">
        <v>1</v>
      </c>
      <c r="J143" t="s">
        <v>16</v>
      </c>
      <c r="K143" t="s">
        <v>24</v>
      </c>
      <c r="L143">
        <v>26</v>
      </c>
      <c r="M143" t="str">
        <f t="shared" si="2"/>
        <v>Middle Age</v>
      </c>
      <c r="N143" t="s">
        <v>15</v>
      </c>
    </row>
    <row r="144" spans="1:14" x14ac:dyDescent="0.3">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1">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1">
        <v>40000</v>
      </c>
      <c r="E148">
        <v>0</v>
      </c>
      <c r="F148" t="s">
        <v>31</v>
      </c>
      <c r="G148" t="s">
        <v>20</v>
      </c>
      <c r="H148" t="s">
        <v>15</v>
      </c>
      <c r="I148">
        <v>0</v>
      </c>
      <c r="J148" t="s">
        <v>16</v>
      </c>
      <c r="K148" t="s">
        <v>17</v>
      </c>
      <c r="L148">
        <v>37</v>
      </c>
      <c r="M148" t="str">
        <f t="shared" si="2"/>
        <v>Old</v>
      </c>
      <c r="N148" t="s">
        <v>15</v>
      </c>
    </row>
    <row r="149" spans="1:14" x14ac:dyDescent="0.3">
      <c r="A149">
        <v>19475</v>
      </c>
      <c r="B149" t="s">
        <v>36</v>
      </c>
      <c r="C149" t="s">
        <v>38</v>
      </c>
      <c r="D149" s="1">
        <v>40000</v>
      </c>
      <c r="E149">
        <v>0</v>
      </c>
      <c r="F149" t="s">
        <v>13</v>
      </c>
      <c r="G149" t="s">
        <v>21</v>
      </c>
      <c r="H149" t="s">
        <v>18</v>
      </c>
      <c r="I149">
        <v>0</v>
      </c>
      <c r="J149" t="s">
        <v>16</v>
      </c>
      <c r="K149" t="s">
        <v>17</v>
      </c>
      <c r="L149">
        <v>40</v>
      </c>
      <c r="M149" t="str">
        <f t="shared" si="2"/>
        <v>Adolescent</v>
      </c>
      <c r="N149" t="s">
        <v>15</v>
      </c>
    </row>
    <row r="150" spans="1:14" x14ac:dyDescent="0.3">
      <c r="A150">
        <v>19675</v>
      </c>
      <c r="B150" t="s">
        <v>36</v>
      </c>
      <c r="C150" t="s">
        <v>39</v>
      </c>
      <c r="D150" s="1">
        <v>20000</v>
      </c>
      <c r="E150">
        <v>4</v>
      </c>
      <c r="F150" t="s">
        <v>27</v>
      </c>
      <c r="G150" t="s">
        <v>14</v>
      </c>
      <c r="H150" t="s">
        <v>15</v>
      </c>
      <c r="I150">
        <v>2</v>
      </c>
      <c r="J150" t="s">
        <v>23</v>
      </c>
      <c r="K150" t="s">
        <v>24</v>
      </c>
      <c r="L150">
        <v>60</v>
      </c>
      <c r="M150" t="str">
        <f t="shared" si="2"/>
        <v>Middle Age</v>
      </c>
      <c r="N150" t="s">
        <v>18</v>
      </c>
    </row>
    <row r="151" spans="1:14" x14ac:dyDescent="0.3">
      <c r="A151">
        <v>12728</v>
      </c>
      <c r="B151" t="s">
        <v>37</v>
      </c>
      <c r="C151" t="s">
        <v>39</v>
      </c>
      <c r="D151" s="1">
        <v>30000</v>
      </c>
      <c r="E151">
        <v>0</v>
      </c>
      <c r="F151" t="s">
        <v>19</v>
      </c>
      <c r="G151" t="s">
        <v>20</v>
      </c>
      <c r="H151" t="s">
        <v>18</v>
      </c>
      <c r="I151">
        <v>1</v>
      </c>
      <c r="J151" t="s">
        <v>26</v>
      </c>
      <c r="K151" t="s">
        <v>17</v>
      </c>
      <c r="L151">
        <v>27</v>
      </c>
      <c r="M151" t="str">
        <f t="shared" si="2"/>
        <v>Middle Age</v>
      </c>
      <c r="N151" t="s">
        <v>18</v>
      </c>
    </row>
    <row r="152" spans="1:14" x14ac:dyDescent="0.3">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1">
        <v>80000</v>
      </c>
      <c r="E156">
        <v>5</v>
      </c>
      <c r="F156" t="s">
        <v>31</v>
      </c>
      <c r="G156" t="s">
        <v>28</v>
      </c>
      <c r="H156" t="s">
        <v>15</v>
      </c>
      <c r="I156">
        <v>3</v>
      </c>
      <c r="J156" t="s">
        <v>16</v>
      </c>
      <c r="K156" t="s">
        <v>24</v>
      </c>
      <c r="L156">
        <v>40</v>
      </c>
      <c r="M156" t="str">
        <f t="shared" si="2"/>
        <v>Old</v>
      </c>
      <c r="N156" t="s">
        <v>18</v>
      </c>
    </row>
    <row r="157" spans="1:14" x14ac:dyDescent="0.3">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1">
        <v>130000</v>
      </c>
      <c r="E158">
        <v>5</v>
      </c>
      <c r="F158" t="s">
        <v>19</v>
      </c>
      <c r="G158" t="s">
        <v>21</v>
      </c>
      <c r="H158" t="s">
        <v>15</v>
      </c>
      <c r="I158">
        <v>4</v>
      </c>
      <c r="J158" t="s">
        <v>16</v>
      </c>
      <c r="K158" t="s">
        <v>17</v>
      </c>
      <c r="L158">
        <v>59</v>
      </c>
      <c r="M158" t="str">
        <f t="shared" si="2"/>
        <v>Middle Age</v>
      </c>
      <c r="N158" t="s">
        <v>18</v>
      </c>
    </row>
    <row r="159" spans="1:14" x14ac:dyDescent="0.3">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1">
        <v>60000</v>
      </c>
      <c r="E164">
        <v>2</v>
      </c>
      <c r="F164" t="s">
        <v>13</v>
      </c>
      <c r="G164" t="s">
        <v>21</v>
      </c>
      <c r="H164" t="s">
        <v>18</v>
      </c>
      <c r="I164">
        <v>1</v>
      </c>
      <c r="J164" t="s">
        <v>16</v>
      </c>
      <c r="K164" t="s">
        <v>24</v>
      </c>
      <c r="L164">
        <v>38</v>
      </c>
      <c r="M164" t="str">
        <f t="shared" si="2"/>
        <v>Adolescent</v>
      </c>
      <c r="N164" t="s">
        <v>15</v>
      </c>
    </row>
    <row r="165" spans="1:14" x14ac:dyDescent="0.3">
      <c r="A165">
        <v>24279</v>
      </c>
      <c r="B165" t="s">
        <v>37</v>
      </c>
      <c r="C165" t="s">
        <v>39</v>
      </c>
      <c r="D165" s="1">
        <v>40000</v>
      </c>
      <c r="E165">
        <v>2</v>
      </c>
      <c r="F165" t="s">
        <v>19</v>
      </c>
      <c r="G165" t="s">
        <v>14</v>
      </c>
      <c r="H165" t="s">
        <v>18</v>
      </c>
      <c r="I165">
        <v>2</v>
      </c>
      <c r="J165" t="s">
        <v>26</v>
      </c>
      <c r="K165" t="s">
        <v>24</v>
      </c>
      <c r="L165">
        <v>52</v>
      </c>
      <c r="M165" t="str">
        <f t="shared" si="2"/>
        <v>Adolescent</v>
      </c>
      <c r="N165" t="s">
        <v>18</v>
      </c>
    </row>
    <row r="166" spans="1:14" x14ac:dyDescent="0.3">
      <c r="A166">
        <v>22402</v>
      </c>
      <c r="B166" t="s">
        <v>36</v>
      </c>
      <c r="C166" t="s">
        <v>39</v>
      </c>
      <c r="D166" s="1">
        <v>10000</v>
      </c>
      <c r="E166">
        <v>0</v>
      </c>
      <c r="F166" t="s">
        <v>19</v>
      </c>
      <c r="G166" t="s">
        <v>25</v>
      </c>
      <c r="H166" t="s">
        <v>15</v>
      </c>
      <c r="I166">
        <v>1</v>
      </c>
      <c r="J166" t="s">
        <v>22</v>
      </c>
      <c r="K166" t="s">
        <v>24</v>
      </c>
      <c r="L166">
        <v>25</v>
      </c>
      <c r="M166" t="str">
        <f t="shared" si="2"/>
        <v>Middle Age</v>
      </c>
      <c r="N166" t="s">
        <v>15</v>
      </c>
    </row>
    <row r="167" spans="1:14" x14ac:dyDescent="0.3">
      <c r="A167">
        <v>15465</v>
      </c>
      <c r="B167" t="s">
        <v>36</v>
      </c>
      <c r="C167" t="s">
        <v>38</v>
      </c>
      <c r="D167" s="1">
        <v>10000</v>
      </c>
      <c r="E167">
        <v>0</v>
      </c>
      <c r="F167" t="s">
        <v>19</v>
      </c>
      <c r="G167" t="s">
        <v>25</v>
      </c>
      <c r="H167" t="s">
        <v>18</v>
      </c>
      <c r="I167">
        <v>1</v>
      </c>
      <c r="J167" t="s">
        <v>16</v>
      </c>
      <c r="K167" t="s">
        <v>24</v>
      </c>
      <c r="L167">
        <v>25</v>
      </c>
      <c r="M167" t="str">
        <f t="shared" si="2"/>
        <v>Middle Age</v>
      </c>
      <c r="N167" t="s">
        <v>18</v>
      </c>
    </row>
    <row r="168" spans="1:14" x14ac:dyDescent="0.3">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1">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39</v>
      </c>
      <c r="D170" s="1">
        <v>70000</v>
      </c>
      <c r="E170">
        <v>0</v>
      </c>
      <c r="F170" t="s">
        <v>13</v>
      </c>
      <c r="G170" t="s">
        <v>21</v>
      </c>
      <c r="H170" t="s">
        <v>18</v>
      </c>
      <c r="I170">
        <v>1</v>
      </c>
      <c r="J170" t="s">
        <v>23</v>
      </c>
      <c r="K170" t="s">
        <v>24</v>
      </c>
      <c r="L170">
        <v>41</v>
      </c>
      <c r="M170" t="str">
        <f t="shared" si="2"/>
        <v>Old</v>
      </c>
      <c r="N170" t="s">
        <v>15</v>
      </c>
    </row>
    <row r="171" spans="1:14" x14ac:dyDescent="0.3">
      <c r="A171">
        <v>12273</v>
      </c>
      <c r="B171" t="s">
        <v>36</v>
      </c>
      <c r="C171" t="s">
        <v>39</v>
      </c>
      <c r="D171" s="1">
        <v>30000</v>
      </c>
      <c r="E171">
        <v>1</v>
      </c>
      <c r="F171" t="s">
        <v>13</v>
      </c>
      <c r="G171" t="s">
        <v>20</v>
      </c>
      <c r="H171" t="s">
        <v>15</v>
      </c>
      <c r="I171">
        <v>0</v>
      </c>
      <c r="J171" t="s">
        <v>16</v>
      </c>
      <c r="K171" t="s">
        <v>17</v>
      </c>
      <c r="L171">
        <v>47</v>
      </c>
      <c r="M171" t="str">
        <f t="shared" si="2"/>
        <v>Old</v>
      </c>
      <c r="N171" t="s">
        <v>18</v>
      </c>
    </row>
    <row r="172" spans="1:14" x14ac:dyDescent="0.3">
      <c r="A172">
        <v>17203</v>
      </c>
      <c r="B172" t="s">
        <v>36</v>
      </c>
      <c r="C172" t="s">
        <v>38</v>
      </c>
      <c r="D172" s="1">
        <v>130000</v>
      </c>
      <c r="E172">
        <v>4</v>
      </c>
      <c r="F172" t="s">
        <v>19</v>
      </c>
      <c r="G172" t="s">
        <v>21</v>
      </c>
      <c r="H172" t="s">
        <v>15</v>
      </c>
      <c r="I172">
        <v>4</v>
      </c>
      <c r="J172" t="s">
        <v>23</v>
      </c>
      <c r="K172" t="s">
        <v>17</v>
      </c>
      <c r="L172">
        <v>61</v>
      </c>
      <c r="M172" t="str">
        <f t="shared" si="2"/>
        <v>Middle Age</v>
      </c>
      <c r="N172" t="s">
        <v>15</v>
      </c>
    </row>
    <row r="173" spans="1:14" x14ac:dyDescent="0.3">
      <c r="A173">
        <v>18144</v>
      </c>
      <c r="B173" t="s">
        <v>36</v>
      </c>
      <c r="C173" t="s">
        <v>38</v>
      </c>
      <c r="D173" s="1">
        <v>80000</v>
      </c>
      <c r="E173">
        <v>5</v>
      </c>
      <c r="F173" t="s">
        <v>13</v>
      </c>
      <c r="G173" t="s">
        <v>28</v>
      </c>
      <c r="H173" t="s">
        <v>15</v>
      </c>
      <c r="I173">
        <v>2</v>
      </c>
      <c r="J173" t="s">
        <v>22</v>
      </c>
      <c r="K173" t="s">
        <v>17</v>
      </c>
      <c r="L173">
        <v>61</v>
      </c>
      <c r="M173" t="str">
        <f t="shared" si="2"/>
        <v>Adolescent</v>
      </c>
      <c r="N173" t="s">
        <v>18</v>
      </c>
    </row>
    <row r="174" spans="1:14" x14ac:dyDescent="0.3">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1">
        <v>10000</v>
      </c>
      <c r="E175">
        <v>0</v>
      </c>
      <c r="F175" t="s">
        <v>19</v>
      </c>
      <c r="G175" t="s">
        <v>25</v>
      </c>
      <c r="H175" t="s">
        <v>15</v>
      </c>
      <c r="I175">
        <v>1</v>
      </c>
      <c r="J175" t="s">
        <v>22</v>
      </c>
      <c r="K175" t="s">
        <v>24</v>
      </c>
      <c r="L175">
        <v>27</v>
      </c>
      <c r="M175" t="str">
        <f t="shared" si="2"/>
        <v>Middle Age</v>
      </c>
      <c r="N175" t="s">
        <v>18</v>
      </c>
    </row>
    <row r="176" spans="1:14" x14ac:dyDescent="0.3">
      <c r="A176">
        <v>19442</v>
      </c>
      <c r="B176" t="s">
        <v>37</v>
      </c>
      <c r="C176" t="s">
        <v>39</v>
      </c>
      <c r="D176" s="1">
        <v>50000</v>
      </c>
      <c r="E176">
        <v>0</v>
      </c>
      <c r="F176" t="s">
        <v>31</v>
      </c>
      <c r="G176" t="s">
        <v>14</v>
      </c>
      <c r="H176" t="s">
        <v>15</v>
      </c>
      <c r="I176">
        <v>0</v>
      </c>
      <c r="J176" t="s">
        <v>16</v>
      </c>
      <c r="K176" t="s">
        <v>17</v>
      </c>
      <c r="L176">
        <v>37</v>
      </c>
      <c r="M176" t="str">
        <f t="shared" si="2"/>
        <v>Adolescent</v>
      </c>
      <c r="N176" t="s">
        <v>15</v>
      </c>
    </row>
    <row r="177" spans="1:14" x14ac:dyDescent="0.3">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1">
        <v>20000</v>
      </c>
      <c r="E178">
        <v>0</v>
      </c>
      <c r="F178" t="s">
        <v>19</v>
      </c>
      <c r="G178" t="s">
        <v>25</v>
      </c>
      <c r="H178" t="s">
        <v>15</v>
      </c>
      <c r="I178">
        <v>0</v>
      </c>
      <c r="J178" t="s">
        <v>16</v>
      </c>
      <c r="K178" t="s">
        <v>24</v>
      </c>
      <c r="L178">
        <v>29</v>
      </c>
      <c r="M178" t="str">
        <f t="shared" si="2"/>
        <v>Middle Age</v>
      </c>
      <c r="N178" t="s">
        <v>15</v>
      </c>
    </row>
    <row r="179" spans="1:14" x14ac:dyDescent="0.3">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1">
        <v>160000</v>
      </c>
      <c r="E180">
        <v>4</v>
      </c>
      <c r="F180" t="s">
        <v>19</v>
      </c>
      <c r="G180" t="s">
        <v>21</v>
      </c>
      <c r="H180" t="s">
        <v>18</v>
      </c>
      <c r="I180">
        <v>2</v>
      </c>
      <c r="J180" t="s">
        <v>47</v>
      </c>
      <c r="K180" t="s">
        <v>17</v>
      </c>
      <c r="L180">
        <v>55</v>
      </c>
      <c r="M180" t="str">
        <f t="shared" si="2"/>
        <v>Middle Age</v>
      </c>
      <c r="N180" t="s">
        <v>15</v>
      </c>
    </row>
    <row r="181" spans="1:14" x14ac:dyDescent="0.3">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1">
        <v>10000</v>
      </c>
      <c r="E184">
        <v>2</v>
      </c>
      <c r="F184" t="s">
        <v>27</v>
      </c>
      <c r="G184" t="s">
        <v>25</v>
      </c>
      <c r="H184" t="s">
        <v>18</v>
      </c>
      <c r="I184">
        <v>1</v>
      </c>
      <c r="J184" t="s">
        <v>16</v>
      </c>
      <c r="K184" t="s">
        <v>17</v>
      </c>
      <c r="L184">
        <v>38</v>
      </c>
      <c r="M184" t="str">
        <f t="shared" si="2"/>
        <v>Old</v>
      </c>
      <c r="N184" t="s">
        <v>18</v>
      </c>
    </row>
    <row r="185" spans="1:14" x14ac:dyDescent="0.3">
      <c r="A185">
        <v>15265</v>
      </c>
      <c r="B185" t="s">
        <v>37</v>
      </c>
      <c r="C185" t="s">
        <v>39</v>
      </c>
      <c r="D185" s="1">
        <v>40000</v>
      </c>
      <c r="E185">
        <v>2</v>
      </c>
      <c r="F185" t="s">
        <v>13</v>
      </c>
      <c r="G185" t="s">
        <v>28</v>
      </c>
      <c r="H185" t="s">
        <v>15</v>
      </c>
      <c r="I185">
        <v>2</v>
      </c>
      <c r="J185" t="s">
        <v>23</v>
      </c>
      <c r="K185" t="s">
        <v>24</v>
      </c>
      <c r="L185">
        <v>66</v>
      </c>
      <c r="M185" t="str">
        <f t="shared" si="2"/>
        <v>Middle Age</v>
      </c>
      <c r="N185" t="s">
        <v>15</v>
      </c>
    </row>
    <row r="186" spans="1:14" x14ac:dyDescent="0.3">
      <c r="A186">
        <v>28918</v>
      </c>
      <c r="B186" t="s">
        <v>36</v>
      </c>
      <c r="C186" t="s">
        <v>38</v>
      </c>
      <c r="D186" s="1">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38</v>
      </c>
      <c r="D187" s="1">
        <v>90000</v>
      </c>
      <c r="E187">
        <v>1</v>
      </c>
      <c r="F187" t="s">
        <v>13</v>
      </c>
      <c r="G187" t="s">
        <v>21</v>
      </c>
      <c r="H187" t="s">
        <v>15</v>
      </c>
      <c r="I187">
        <v>1</v>
      </c>
      <c r="J187" t="s">
        <v>22</v>
      </c>
      <c r="K187" t="s">
        <v>24</v>
      </c>
      <c r="L187">
        <v>47</v>
      </c>
      <c r="M187" t="str">
        <f t="shared" si="2"/>
        <v>Old</v>
      </c>
      <c r="N187" t="s">
        <v>15</v>
      </c>
    </row>
    <row r="188" spans="1:14" x14ac:dyDescent="0.3">
      <c r="A188">
        <v>11047</v>
      </c>
      <c r="B188" t="s">
        <v>36</v>
      </c>
      <c r="C188" t="s">
        <v>38</v>
      </c>
      <c r="D188" s="1">
        <v>30000</v>
      </c>
      <c r="E188">
        <v>3</v>
      </c>
      <c r="F188" t="s">
        <v>27</v>
      </c>
      <c r="G188" t="s">
        <v>14</v>
      </c>
      <c r="H188" t="s">
        <v>18</v>
      </c>
      <c r="I188">
        <v>2</v>
      </c>
      <c r="J188" t="s">
        <v>26</v>
      </c>
      <c r="K188" t="s">
        <v>24</v>
      </c>
      <c r="L188">
        <v>56</v>
      </c>
      <c r="M188" t="str">
        <f t="shared" si="2"/>
        <v>Middle Age</v>
      </c>
      <c r="N188" t="s">
        <v>15</v>
      </c>
    </row>
    <row r="189" spans="1:14" x14ac:dyDescent="0.3">
      <c r="A189">
        <v>18151</v>
      </c>
      <c r="B189" t="s">
        <v>37</v>
      </c>
      <c r="C189" t="s">
        <v>39</v>
      </c>
      <c r="D189" s="1">
        <v>80000</v>
      </c>
      <c r="E189">
        <v>5</v>
      </c>
      <c r="F189" t="s">
        <v>19</v>
      </c>
      <c r="G189" t="s">
        <v>21</v>
      </c>
      <c r="H189" t="s">
        <v>18</v>
      </c>
      <c r="I189">
        <v>2</v>
      </c>
      <c r="J189" t="s">
        <v>47</v>
      </c>
      <c r="K189" t="s">
        <v>17</v>
      </c>
      <c r="L189">
        <v>59</v>
      </c>
      <c r="M189" t="str">
        <f t="shared" si="2"/>
        <v>Middle Age</v>
      </c>
      <c r="N189" t="s">
        <v>18</v>
      </c>
    </row>
    <row r="190" spans="1:14" x14ac:dyDescent="0.3">
      <c r="A190">
        <v>20606</v>
      </c>
      <c r="B190" t="s">
        <v>36</v>
      </c>
      <c r="C190" t="s">
        <v>38</v>
      </c>
      <c r="D190" s="1">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1">
        <v>80000</v>
      </c>
      <c r="E194">
        <v>5</v>
      </c>
      <c r="F194" t="s">
        <v>13</v>
      </c>
      <c r="G194" t="s">
        <v>28</v>
      </c>
      <c r="H194" t="s">
        <v>15</v>
      </c>
      <c r="I194">
        <v>2</v>
      </c>
      <c r="J194" t="s">
        <v>47</v>
      </c>
      <c r="K194" t="s">
        <v>17</v>
      </c>
      <c r="L194">
        <v>62</v>
      </c>
      <c r="M194" t="str">
        <f t="shared" si="2"/>
        <v>Middle Age</v>
      </c>
      <c r="N194" t="s">
        <v>18</v>
      </c>
    </row>
    <row r="195" spans="1:14" x14ac:dyDescent="0.3">
      <c r="A195">
        <v>26032</v>
      </c>
      <c r="B195" t="s">
        <v>36</v>
      </c>
      <c r="C195" t="s">
        <v>38</v>
      </c>
      <c r="D195" s="1">
        <v>70000</v>
      </c>
      <c r="E195">
        <v>5</v>
      </c>
      <c r="F195" t="s">
        <v>13</v>
      </c>
      <c r="G195" t="s">
        <v>21</v>
      </c>
      <c r="H195" t="s">
        <v>15</v>
      </c>
      <c r="I195">
        <v>4</v>
      </c>
      <c r="J195" t="s">
        <v>47</v>
      </c>
      <c r="K195" t="s">
        <v>24</v>
      </c>
      <c r="L195">
        <v>41</v>
      </c>
      <c r="M195" t="str">
        <f t="shared" ref="M195:M258" si="3">IF(L197&gt;55,"Old",IF(L197&gt;=31,"Middle Age", IF(L197&lt;31,"Adolescent","Invalid")))</f>
        <v>Adolescent</v>
      </c>
      <c r="N195" t="s">
        <v>18</v>
      </c>
    </row>
    <row r="196" spans="1:14" x14ac:dyDescent="0.3">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1">
        <v>20000</v>
      </c>
      <c r="E197">
        <v>0</v>
      </c>
      <c r="F197" t="s">
        <v>13</v>
      </c>
      <c r="G197" t="s">
        <v>20</v>
      </c>
      <c r="H197" t="s">
        <v>15</v>
      </c>
      <c r="I197">
        <v>0</v>
      </c>
      <c r="J197" t="s">
        <v>16</v>
      </c>
      <c r="K197" t="s">
        <v>24</v>
      </c>
      <c r="L197">
        <v>25</v>
      </c>
      <c r="M197" t="str">
        <f t="shared" si="3"/>
        <v>Old</v>
      </c>
      <c r="N197" t="s">
        <v>15</v>
      </c>
    </row>
    <row r="198" spans="1:14" x14ac:dyDescent="0.3">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1">
        <v>60000</v>
      </c>
      <c r="E199">
        <v>2</v>
      </c>
      <c r="F199" t="s">
        <v>31</v>
      </c>
      <c r="G199" t="s">
        <v>28</v>
      </c>
      <c r="H199" t="s">
        <v>15</v>
      </c>
      <c r="I199">
        <v>1</v>
      </c>
      <c r="J199" t="s">
        <v>16</v>
      </c>
      <c r="K199" t="s">
        <v>24</v>
      </c>
      <c r="L199">
        <v>67</v>
      </c>
      <c r="M199" t="str">
        <f t="shared" si="3"/>
        <v>Middle Age</v>
      </c>
      <c r="N199" t="s">
        <v>15</v>
      </c>
    </row>
    <row r="200" spans="1:14" x14ac:dyDescent="0.3">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1">
        <v>80000</v>
      </c>
      <c r="E201">
        <v>0</v>
      </c>
      <c r="F201" t="s">
        <v>13</v>
      </c>
      <c r="G201" t="s">
        <v>21</v>
      </c>
      <c r="H201" t="s">
        <v>18</v>
      </c>
      <c r="I201">
        <v>3</v>
      </c>
      <c r="J201" t="s">
        <v>47</v>
      </c>
      <c r="K201" t="s">
        <v>24</v>
      </c>
      <c r="L201">
        <v>33</v>
      </c>
      <c r="M201" t="str">
        <f t="shared" si="3"/>
        <v>Adolescent</v>
      </c>
      <c r="N201" t="s">
        <v>15</v>
      </c>
    </row>
    <row r="202" spans="1:14" x14ac:dyDescent="0.3">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1">
        <v>10000</v>
      </c>
      <c r="E203">
        <v>1</v>
      </c>
      <c r="F203" t="s">
        <v>27</v>
      </c>
      <c r="G203" t="s">
        <v>25</v>
      </c>
      <c r="H203" t="s">
        <v>15</v>
      </c>
      <c r="I203">
        <v>0</v>
      </c>
      <c r="J203" t="s">
        <v>22</v>
      </c>
      <c r="K203" t="s">
        <v>24</v>
      </c>
      <c r="L203">
        <v>27</v>
      </c>
      <c r="M203" t="str">
        <f t="shared" si="3"/>
        <v>Middle Age</v>
      </c>
      <c r="N203" t="s">
        <v>15</v>
      </c>
    </row>
    <row r="204" spans="1:14" x14ac:dyDescent="0.3">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1">
        <v>90000</v>
      </c>
      <c r="E206">
        <v>3</v>
      </c>
      <c r="F206" t="s">
        <v>27</v>
      </c>
      <c r="G206" t="s">
        <v>21</v>
      </c>
      <c r="H206" t="s">
        <v>18</v>
      </c>
      <c r="I206">
        <v>1</v>
      </c>
      <c r="J206" t="s">
        <v>22</v>
      </c>
      <c r="K206" t="s">
        <v>17</v>
      </c>
      <c r="L206">
        <v>51</v>
      </c>
      <c r="M206" t="str">
        <f t="shared" si="3"/>
        <v>Old</v>
      </c>
      <c r="N206" t="s">
        <v>18</v>
      </c>
    </row>
    <row r="207" spans="1:14" x14ac:dyDescent="0.3">
      <c r="A207">
        <v>15657</v>
      </c>
      <c r="B207" t="s">
        <v>36</v>
      </c>
      <c r="C207" t="s">
        <v>39</v>
      </c>
      <c r="D207" s="1">
        <v>30000</v>
      </c>
      <c r="E207">
        <v>3</v>
      </c>
      <c r="F207" t="s">
        <v>31</v>
      </c>
      <c r="G207" t="s">
        <v>20</v>
      </c>
      <c r="H207" t="s">
        <v>15</v>
      </c>
      <c r="I207">
        <v>0</v>
      </c>
      <c r="J207" t="s">
        <v>16</v>
      </c>
      <c r="K207" t="s">
        <v>17</v>
      </c>
      <c r="L207">
        <v>46</v>
      </c>
      <c r="M207" t="str">
        <f t="shared" si="3"/>
        <v>Adolescent</v>
      </c>
      <c r="N207" t="s">
        <v>15</v>
      </c>
    </row>
    <row r="208" spans="1:14" x14ac:dyDescent="0.3">
      <c r="A208">
        <v>11415</v>
      </c>
      <c r="B208" t="s">
        <v>37</v>
      </c>
      <c r="C208" t="s">
        <v>39</v>
      </c>
      <c r="D208" s="1">
        <v>90000</v>
      </c>
      <c r="E208">
        <v>5</v>
      </c>
      <c r="F208" t="s">
        <v>19</v>
      </c>
      <c r="G208" t="s">
        <v>21</v>
      </c>
      <c r="H208" t="s">
        <v>18</v>
      </c>
      <c r="I208">
        <v>2</v>
      </c>
      <c r="J208" t="s">
        <v>47</v>
      </c>
      <c r="K208" t="s">
        <v>17</v>
      </c>
      <c r="L208">
        <v>62</v>
      </c>
      <c r="M208" t="str">
        <f t="shared" si="3"/>
        <v>Middle Age</v>
      </c>
      <c r="N208" t="s">
        <v>18</v>
      </c>
    </row>
    <row r="209" spans="1:14" x14ac:dyDescent="0.3">
      <c r="A209">
        <v>28729</v>
      </c>
      <c r="B209" t="s">
        <v>37</v>
      </c>
      <c r="C209" t="s">
        <v>38</v>
      </c>
      <c r="D209" s="1">
        <v>20000</v>
      </c>
      <c r="E209">
        <v>0</v>
      </c>
      <c r="F209" t="s">
        <v>29</v>
      </c>
      <c r="G209" t="s">
        <v>25</v>
      </c>
      <c r="H209" t="s">
        <v>15</v>
      </c>
      <c r="I209">
        <v>2</v>
      </c>
      <c r="J209" t="s">
        <v>26</v>
      </c>
      <c r="K209" t="s">
        <v>17</v>
      </c>
      <c r="L209">
        <v>26</v>
      </c>
      <c r="M209" t="str">
        <f t="shared" si="3"/>
        <v>Middle Age</v>
      </c>
      <c r="N209" t="s">
        <v>15</v>
      </c>
    </row>
    <row r="210" spans="1:14" x14ac:dyDescent="0.3">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1">
        <v>80000</v>
      </c>
      <c r="E212">
        <v>4</v>
      </c>
      <c r="F212" t="s">
        <v>31</v>
      </c>
      <c r="G212" t="s">
        <v>28</v>
      </c>
      <c r="H212" t="s">
        <v>15</v>
      </c>
      <c r="I212">
        <v>1</v>
      </c>
      <c r="J212" t="s">
        <v>16</v>
      </c>
      <c r="K212" t="s">
        <v>24</v>
      </c>
      <c r="L212">
        <v>36</v>
      </c>
      <c r="M212" t="str">
        <f t="shared" si="3"/>
        <v>Adolescent</v>
      </c>
      <c r="N212" t="s">
        <v>18</v>
      </c>
    </row>
    <row r="213" spans="1:14" x14ac:dyDescent="0.3">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1">
        <v>30000</v>
      </c>
      <c r="E214">
        <v>0</v>
      </c>
      <c r="F214" t="s">
        <v>19</v>
      </c>
      <c r="G214" t="s">
        <v>20</v>
      </c>
      <c r="H214" t="s">
        <v>18</v>
      </c>
      <c r="I214">
        <v>1</v>
      </c>
      <c r="J214" t="s">
        <v>22</v>
      </c>
      <c r="K214" t="s">
        <v>17</v>
      </c>
      <c r="L214">
        <v>30</v>
      </c>
      <c r="M214" t="str">
        <f t="shared" si="3"/>
        <v>Old</v>
      </c>
      <c r="N214" t="s">
        <v>18</v>
      </c>
    </row>
    <row r="215" spans="1:14" x14ac:dyDescent="0.3">
      <c r="A215">
        <v>11451</v>
      </c>
      <c r="B215" t="s">
        <v>37</v>
      </c>
      <c r="C215" t="s">
        <v>39</v>
      </c>
      <c r="D215" s="1">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39</v>
      </c>
      <c r="D216" s="1">
        <v>30000</v>
      </c>
      <c r="E216">
        <v>1</v>
      </c>
      <c r="F216" t="s">
        <v>13</v>
      </c>
      <c r="G216" t="s">
        <v>20</v>
      </c>
      <c r="H216" t="s">
        <v>15</v>
      </c>
      <c r="I216">
        <v>0</v>
      </c>
      <c r="J216" t="s">
        <v>16</v>
      </c>
      <c r="K216" t="s">
        <v>17</v>
      </c>
      <c r="L216">
        <v>65</v>
      </c>
      <c r="M216" t="str">
        <f t="shared" si="3"/>
        <v>Middle Age</v>
      </c>
      <c r="N216" t="s">
        <v>15</v>
      </c>
    </row>
    <row r="217" spans="1:14" x14ac:dyDescent="0.3">
      <c r="A217">
        <v>27951</v>
      </c>
      <c r="B217" t="s">
        <v>37</v>
      </c>
      <c r="C217" t="s">
        <v>39</v>
      </c>
      <c r="D217" s="1">
        <v>80000</v>
      </c>
      <c r="E217">
        <v>4</v>
      </c>
      <c r="F217" t="s">
        <v>19</v>
      </c>
      <c r="G217" t="s">
        <v>21</v>
      </c>
      <c r="H217" t="s">
        <v>18</v>
      </c>
      <c r="I217">
        <v>2</v>
      </c>
      <c r="J217" t="s">
        <v>22</v>
      </c>
      <c r="K217" t="s">
        <v>17</v>
      </c>
      <c r="L217">
        <v>54</v>
      </c>
      <c r="M217" t="str">
        <f t="shared" si="3"/>
        <v>Adolescent</v>
      </c>
      <c r="N217" t="s">
        <v>15</v>
      </c>
    </row>
    <row r="218" spans="1:14" x14ac:dyDescent="0.3">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1">
        <v>10000</v>
      </c>
      <c r="E221">
        <v>0</v>
      </c>
      <c r="F221" t="s">
        <v>19</v>
      </c>
      <c r="G221" t="s">
        <v>25</v>
      </c>
      <c r="H221" t="s">
        <v>15</v>
      </c>
      <c r="I221">
        <v>1</v>
      </c>
      <c r="J221" t="s">
        <v>26</v>
      </c>
      <c r="K221" t="s">
        <v>24</v>
      </c>
      <c r="L221">
        <v>26</v>
      </c>
      <c r="M221" t="str">
        <f t="shared" si="3"/>
        <v>Middle Age</v>
      </c>
      <c r="N221" t="s">
        <v>15</v>
      </c>
    </row>
    <row r="222" spans="1:14" x14ac:dyDescent="0.3">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1">
        <v>30000</v>
      </c>
      <c r="E224">
        <v>3</v>
      </c>
      <c r="F224" t="s">
        <v>19</v>
      </c>
      <c r="G224" t="s">
        <v>20</v>
      </c>
      <c r="H224" t="s">
        <v>18</v>
      </c>
      <c r="I224">
        <v>0</v>
      </c>
      <c r="J224" t="s">
        <v>16</v>
      </c>
      <c r="K224" t="s">
        <v>17</v>
      </c>
      <c r="L224">
        <v>42</v>
      </c>
      <c r="M224" t="str">
        <f t="shared" si="3"/>
        <v>Old</v>
      </c>
      <c r="N224" t="s">
        <v>18</v>
      </c>
    </row>
    <row r="225" spans="1:14" x14ac:dyDescent="0.3">
      <c r="A225">
        <v>18711</v>
      </c>
      <c r="B225" t="s">
        <v>37</v>
      </c>
      <c r="C225" t="s">
        <v>38</v>
      </c>
      <c r="D225" s="1">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38</v>
      </c>
      <c r="D226" s="1">
        <v>30000</v>
      </c>
      <c r="E226">
        <v>2</v>
      </c>
      <c r="F226" t="s">
        <v>19</v>
      </c>
      <c r="G226" t="s">
        <v>20</v>
      </c>
      <c r="H226" t="s">
        <v>18</v>
      </c>
      <c r="I226">
        <v>2</v>
      </c>
      <c r="J226" t="s">
        <v>16</v>
      </c>
      <c r="K226" t="s">
        <v>24</v>
      </c>
      <c r="L226">
        <v>67</v>
      </c>
      <c r="M226" t="str">
        <f t="shared" si="3"/>
        <v>Middle Age</v>
      </c>
      <c r="N226" t="s">
        <v>18</v>
      </c>
    </row>
    <row r="227" spans="1:14" x14ac:dyDescent="0.3">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1">
        <v>10000</v>
      </c>
      <c r="E229">
        <v>3</v>
      </c>
      <c r="F229" t="s">
        <v>29</v>
      </c>
      <c r="G229" t="s">
        <v>25</v>
      </c>
      <c r="H229" t="s">
        <v>15</v>
      </c>
      <c r="I229">
        <v>2</v>
      </c>
      <c r="J229" t="s">
        <v>16</v>
      </c>
      <c r="K229" t="s">
        <v>17</v>
      </c>
      <c r="L229">
        <v>43</v>
      </c>
      <c r="M229" t="str">
        <f t="shared" si="3"/>
        <v>Old</v>
      </c>
      <c r="N229" t="s">
        <v>18</v>
      </c>
    </row>
    <row r="230" spans="1:14" x14ac:dyDescent="0.3">
      <c r="A230">
        <v>20962</v>
      </c>
      <c r="B230" t="s">
        <v>36</v>
      </c>
      <c r="C230" t="s">
        <v>38</v>
      </c>
      <c r="D230" s="1">
        <v>20000</v>
      </c>
      <c r="E230">
        <v>1</v>
      </c>
      <c r="F230" t="s">
        <v>31</v>
      </c>
      <c r="G230" t="s">
        <v>20</v>
      </c>
      <c r="H230" t="s">
        <v>15</v>
      </c>
      <c r="I230">
        <v>0</v>
      </c>
      <c r="J230" t="s">
        <v>16</v>
      </c>
      <c r="K230" t="s">
        <v>17</v>
      </c>
      <c r="L230">
        <v>45</v>
      </c>
      <c r="M230" t="str">
        <f t="shared" si="3"/>
        <v>Old</v>
      </c>
      <c r="N230" t="s">
        <v>18</v>
      </c>
    </row>
    <row r="231" spans="1:14" x14ac:dyDescent="0.3">
      <c r="A231">
        <v>28915</v>
      </c>
      <c r="B231" t="s">
        <v>37</v>
      </c>
      <c r="C231" t="s">
        <v>39</v>
      </c>
      <c r="D231" s="1">
        <v>80000</v>
      </c>
      <c r="E231">
        <v>5</v>
      </c>
      <c r="F231" t="s">
        <v>27</v>
      </c>
      <c r="G231" t="s">
        <v>28</v>
      </c>
      <c r="H231" t="s">
        <v>15</v>
      </c>
      <c r="I231">
        <v>3</v>
      </c>
      <c r="J231" t="s">
        <v>47</v>
      </c>
      <c r="K231" t="s">
        <v>17</v>
      </c>
      <c r="L231">
        <v>57</v>
      </c>
      <c r="M231" t="str">
        <f t="shared" si="3"/>
        <v>Middle Age</v>
      </c>
      <c r="N231" t="s">
        <v>18</v>
      </c>
    </row>
    <row r="232" spans="1:14" x14ac:dyDescent="0.3">
      <c r="A232">
        <v>22830</v>
      </c>
      <c r="B232" t="s">
        <v>36</v>
      </c>
      <c r="C232" t="s">
        <v>39</v>
      </c>
      <c r="D232" s="1">
        <v>120000</v>
      </c>
      <c r="E232">
        <v>4</v>
      </c>
      <c r="F232" t="s">
        <v>19</v>
      </c>
      <c r="G232" t="s">
        <v>28</v>
      </c>
      <c r="H232" t="s">
        <v>15</v>
      </c>
      <c r="I232">
        <v>3</v>
      </c>
      <c r="J232" t="s">
        <v>47</v>
      </c>
      <c r="K232" t="s">
        <v>17</v>
      </c>
      <c r="L232">
        <v>56</v>
      </c>
      <c r="M232" t="str">
        <f t="shared" si="3"/>
        <v>Middle Age</v>
      </c>
      <c r="N232" t="s">
        <v>18</v>
      </c>
    </row>
    <row r="233" spans="1:14" x14ac:dyDescent="0.3">
      <c r="A233">
        <v>14777</v>
      </c>
      <c r="B233" t="s">
        <v>36</v>
      </c>
      <c r="C233" t="s">
        <v>38</v>
      </c>
      <c r="D233" s="1">
        <v>40000</v>
      </c>
      <c r="E233">
        <v>0</v>
      </c>
      <c r="F233" t="s">
        <v>13</v>
      </c>
      <c r="G233" t="s">
        <v>20</v>
      </c>
      <c r="H233" t="s">
        <v>15</v>
      </c>
      <c r="I233">
        <v>0</v>
      </c>
      <c r="J233" t="s">
        <v>16</v>
      </c>
      <c r="K233" t="s">
        <v>17</v>
      </c>
      <c r="L233">
        <v>38</v>
      </c>
      <c r="M233" t="str">
        <f t="shared" si="3"/>
        <v>Adolescent</v>
      </c>
      <c r="N233" t="s">
        <v>15</v>
      </c>
    </row>
    <row r="234" spans="1:14" x14ac:dyDescent="0.3">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1">
        <v>20000</v>
      </c>
      <c r="E235">
        <v>0</v>
      </c>
      <c r="F235" t="s">
        <v>13</v>
      </c>
      <c r="G235" t="s">
        <v>20</v>
      </c>
      <c r="H235" t="s">
        <v>15</v>
      </c>
      <c r="I235">
        <v>0</v>
      </c>
      <c r="J235" t="s">
        <v>16</v>
      </c>
      <c r="K235" t="s">
        <v>24</v>
      </c>
      <c r="L235">
        <v>27</v>
      </c>
      <c r="M235" t="str">
        <f t="shared" si="3"/>
        <v>Old</v>
      </c>
      <c r="N235" t="s">
        <v>15</v>
      </c>
    </row>
    <row r="236" spans="1:14" x14ac:dyDescent="0.3">
      <c r="A236">
        <v>24611</v>
      </c>
      <c r="B236" t="s">
        <v>37</v>
      </c>
      <c r="C236" t="s">
        <v>39</v>
      </c>
      <c r="D236" s="1">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38</v>
      </c>
      <c r="D237" s="1">
        <v>10000</v>
      </c>
      <c r="E237">
        <v>1</v>
      </c>
      <c r="F237" t="s">
        <v>31</v>
      </c>
      <c r="G237" t="s">
        <v>20</v>
      </c>
      <c r="H237" t="s">
        <v>15</v>
      </c>
      <c r="I237">
        <v>0</v>
      </c>
      <c r="J237" t="s">
        <v>16</v>
      </c>
      <c r="K237" t="s">
        <v>17</v>
      </c>
      <c r="L237">
        <v>70</v>
      </c>
      <c r="M237" t="str">
        <f t="shared" si="3"/>
        <v>Adolescent</v>
      </c>
      <c r="N237" t="s">
        <v>15</v>
      </c>
    </row>
    <row r="238" spans="1:14" x14ac:dyDescent="0.3">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1">
        <v>10000</v>
      </c>
      <c r="E239">
        <v>0</v>
      </c>
      <c r="F239" t="s">
        <v>19</v>
      </c>
      <c r="G239" t="s">
        <v>25</v>
      </c>
      <c r="H239" t="s">
        <v>18</v>
      </c>
      <c r="I239">
        <v>1</v>
      </c>
      <c r="J239" t="s">
        <v>16</v>
      </c>
      <c r="K239" t="s">
        <v>24</v>
      </c>
      <c r="L239">
        <v>26</v>
      </c>
      <c r="M239" t="str">
        <f t="shared" si="3"/>
        <v>Middle Age</v>
      </c>
      <c r="N239" t="s">
        <v>15</v>
      </c>
    </row>
    <row r="240" spans="1:14" x14ac:dyDescent="0.3">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1">
        <v>30000</v>
      </c>
      <c r="E241">
        <v>0</v>
      </c>
      <c r="F241" t="s">
        <v>27</v>
      </c>
      <c r="G241" t="s">
        <v>25</v>
      </c>
      <c r="H241" t="s">
        <v>18</v>
      </c>
      <c r="I241">
        <v>1</v>
      </c>
      <c r="J241" t="s">
        <v>22</v>
      </c>
      <c r="K241" t="s">
        <v>17</v>
      </c>
      <c r="L241">
        <v>34</v>
      </c>
      <c r="M241" t="str">
        <f t="shared" si="3"/>
        <v>Adolescent</v>
      </c>
      <c r="N241" t="s">
        <v>15</v>
      </c>
    </row>
    <row r="242" spans="1:14" x14ac:dyDescent="0.3">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1">
        <v>20000</v>
      </c>
      <c r="E245">
        <v>0</v>
      </c>
      <c r="F245" t="s">
        <v>27</v>
      </c>
      <c r="G245" t="s">
        <v>25</v>
      </c>
      <c r="H245" t="s">
        <v>18</v>
      </c>
      <c r="I245">
        <v>1</v>
      </c>
      <c r="J245" t="s">
        <v>22</v>
      </c>
      <c r="K245" t="s">
        <v>17</v>
      </c>
      <c r="L245">
        <v>29</v>
      </c>
      <c r="M245" t="str">
        <f t="shared" si="3"/>
        <v>Middle Age</v>
      </c>
      <c r="N245" t="s">
        <v>18</v>
      </c>
    </row>
    <row r="246" spans="1:14" x14ac:dyDescent="0.3">
      <c r="A246">
        <v>19057</v>
      </c>
      <c r="B246" t="s">
        <v>36</v>
      </c>
      <c r="C246" t="s">
        <v>38</v>
      </c>
      <c r="D246" s="1">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1">
        <v>130000</v>
      </c>
      <c r="E248">
        <v>3</v>
      </c>
      <c r="F248" t="s">
        <v>19</v>
      </c>
      <c r="G248" t="s">
        <v>21</v>
      </c>
      <c r="H248" t="s">
        <v>15</v>
      </c>
      <c r="I248">
        <v>3</v>
      </c>
      <c r="J248" t="s">
        <v>16</v>
      </c>
      <c r="K248" t="s">
        <v>17</v>
      </c>
      <c r="L248">
        <v>51</v>
      </c>
      <c r="M248" t="str">
        <f t="shared" si="3"/>
        <v>Old</v>
      </c>
      <c r="N248" t="s">
        <v>15</v>
      </c>
    </row>
    <row r="249" spans="1:14" x14ac:dyDescent="0.3">
      <c r="A249">
        <v>21568</v>
      </c>
      <c r="B249" t="s">
        <v>36</v>
      </c>
      <c r="C249" t="s">
        <v>38</v>
      </c>
      <c r="D249" s="1">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1">
        <v>100000</v>
      </c>
      <c r="E252">
        <v>5</v>
      </c>
      <c r="F252" t="s">
        <v>31</v>
      </c>
      <c r="G252" t="s">
        <v>28</v>
      </c>
      <c r="H252" t="s">
        <v>18</v>
      </c>
      <c r="I252">
        <v>1</v>
      </c>
      <c r="J252" t="s">
        <v>26</v>
      </c>
      <c r="K252" t="s">
        <v>24</v>
      </c>
      <c r="L252">
        <v>78</v>
      </c>
      <c r="M252" t="str">
        <f t="shared" si="3"/>
        <v>Middle Age</v>
      </c>
      <c r="N252" t="s">
        <v>15</v>
      </c>
    </row>
    <row r="253" spans="1:14" x14ac:dyDescent="0.3">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1">
        <v>60000</v>
      </c>
      <c r="E254">
        <v>0</v>
      </c>
      <c r="F254" t="s">
        <v>13</v>
      </c>
      <c r="G254" t="s">
        <v>21</v>
      </c>
      <c r="H254" t="s">
        <v>18</v>
      </c>
      <c r="I254">
        <v>4</v>
      </c>
      <c r="J254" t="s">
        <v>22</v>
      </c>
      <c r="K254" t="s">
        <v>24</v>
      </c>
      <c r="L254">
        <v>31</v>
      </c>
      <c r="M254" t="str">
        <f t="shared" si="3"/>
        <v>Old</v>
      </c>
      <c r="N254" t="s">
        <v>18</v>
      </c>
    </row>
    <row r="255" spans="1:14" x14ac:dyDescent="0.3">
      <c r="A255">
        <v>20598</v>
      </c>
      <c r="B255" t="s">
        <v>36</v>
      </c>
      <c r="C255" t="s">
        <v>39</v>
      </c>
      <c r="D255" s="1">
        <v>100000</v>
      </c>
      <c r="E255">
        <v>3</v>
      </c>
      <c r="F255" t="s">
        <v>29</v>
      </c>
      <c r="G255" t="s">
        <v>21</v>
      </c>
      <c r="H255" t="s">
        <v>15</v>
      </c>
      <c r="I255">
        <v>0</v>
      </c>
      <c r="J255" t="s">
        <v>47</v>
      </c>
      <c r="K255" t="s">
        <v>17</v>
      </c>
      <c r="L255">
        <v>59</v>
      </c>
      <c r="M255" t="str">
        <f t="shared" si="3"/>
        <v>Middle Age</v>
      </c>
      <c r="N255" t="s">
        <v>15</v>
      </c>
    </row>
    <row r="256" spans="1:14" x14ac:dyDescent="0.3">
      <c r="A256">
        <v>21375</v>
      </c>
      <c r="B256" t="s">
        <v>37</v>
      </c>
      <c r="C256" t="s">
        <v>39</v>
      </c>
      <c r="D256" s="1">
        <v>20000</v>
      </c>
      <c r="E256">
        <v>2</v>
      </c>
      <c r="F256" t="s">
        <v>29</v>
      </c>
      <c r="G256" t="s">
        <v>20</v>
      </c>
      <c r="H256" t="s">
        <v>15</v>
      </c>
      <c r="I256">
        <v>2</v>
      </c>
      <c r="J256" t="s">
        <v>23</v>
      </c>
      <c r="K256" t="s">
        <v>24</v>
      </c>
      <c r="L256">
        <v>57</v>
      </c>
      <c r="M256" t="str">
        <f t="shared" si="3"/>
        <v>Middle Age</v>
      </c>
      <c r="N256" t="s">
        <v>18</v>
      </c>
    </row>
    <row r="257" spans="1:14" x14ac:dyDescent="0.3">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1">
        <v>20000</v>
      </c>
      <c r="E258">
        <v>1</v>
      </c>
      <c r="F258" t="s">
        <v>31</v>
      </c>
      <c r="G258" t="s">
        <v>20</v>
      </c>
      <c r="H258" t="s">
        <v>15</v>
      </c>
      <c r="I258">
        <v>0</v>
      </c>
      <c r="J258" t="s">
        <v>16</v>
      </c>
      <c r="K258" t="s">
        <v>17</v>
      </c>
      <c r="L258">
        <v>43</v>
      </c>
      <c r="M258" t="str">
        <f t="shared" si="3"/>
        <v>Old</v>
      </c>
      <c r="N258" t="s">
        <v>18</v>
      </c>
    </row>
    <row r="259" spans="1:14" x14ac:dyDescent="0.3">
      <c r="A259">
        <v>14164</v>
      </c>
      <c r="B259" t="s">
        <v>37</v>
      </c>
      <c r="C259" t="s">
        <v>38</v>
      </c>
      <c r="D259" s="1">
        <v>50000</v>
      </c>
      <c r="E259">
        <v>0</v>
      </c>
      <c r="F259" t="s">
        <v>31</v>
      </c>
      <c r="G259" t="s">
        <v>14</v>
      </c>
      <c r="H259" t="s">
        <v>15</v>
      </c>
      <c r="I259">
        <v>0</v>
      </c>
      <c r="J259" t="s">
        <v>16</v>
      </c>
      <c r="K259" t="s">
        <v>17</v>
      </c>
      <c r="L259">
        <v>36</v>
      </c>
      <c r="M259" t="str">
        <f t="shared" ref="M259:M322" si="4">IF(L261&gt;55,"Old",IF(L261&gt;=31,"Middle Age", IF(L261&lt;31,"Adolescent","Invalid")))</f>
        <v>Middle Age</v>
      </c>
      <c r="N259" t="s">
        <v>15</v>
      </c>
    </row>
    <row r="260" spans="1:14" x14ac:dyDescent="0.3">
      <c r="A260">
        <v>14193</v>
      </c>
      <c r="B260" t="s">
        <v>37</v>
      </c>
      <c r="C260" t="s">
        <v>38</v>
      </c>
      <c r="D260" s="1">
        <v>100000</v>
      </c>
      <c r="E260">
        <v>3</v>
      </c>
      <c r="F260" t="s">
        <v>19</v>
      </c>
      <c r="G260" t="s">
        <v>28</v>
      </c>
      <c r="H260" t="s">
        <v>15</v>
      </c>
      <c r="I260">
        <v>4</v>
      </c>
      <c r="J260" t="s">
        <v>47</v>
      </c>
      <c r="K260" t="s">
        <v>17</v>
      </c>
      <c r="L260">
        <v>56</v>
      </c>
      <c r="M260" t="str">
        <f t="shared" si="4"/>
        <v>Middle Age</v>
      </c>
      <c r="N260" t="s">
        <v>18</v>
      </c>
    </row>
    <row r="261" spans="1:14" x14ac:dyDescent="0.3">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1">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39</v>
      </c>
      <c r="D266" s="1">
        <v>40000</v>
      </c>
      <c r="E266">
        <v>0</v>
      </c>
      <c r="F266" t="s">
        <v>31</v>
      </c>
      <c r="G266" t="s">
        <v>20</v>
      </c>
      <c r="H266" t="s">
        <v>15</v>
      </c>
      <c r="I266">
        <v>0</v>
      </c>
      <c r="J266" t="s">
        <v>16</v>
      </c>
      <c r="K266" t="s">
        <v>17</v>
      </c>
      <c r="L266">
        <v>37</v>
      </c>
      <c r="M266" t="str">
        <f t="shared" si="4"/>
        <v>Adolescent</v>
      </c>
      <c r="N266" t="s">
        <v>15</v>
      </c>
    </row>
    <row r="267" spans="1:14" x14ac:dyDescent="0.3">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1">
        <v>20000</v>
      </c>
      <c r="E268">
        <v>5</v>
      </c>
      <c r="F268" t="s">
        <v>27</v>
      </c>
      <c r="G268" t="s">
        <v>25</v>
      </c>
      <c r="H268" t="s">
        <v>15</v>
      </c>
      <c r="I268">
        <v>2</v>
      </c>
      <c r="J268" t="s">
        <v>16</v>
      </c>
      <c r="K268" t="s">
        <v>17</v>
      </c>
      <c r="L268">
        <v>27</v>
      </c>
      <c r="M268" t="str">
        <f t="shared" si="4"/>
        <v>Middle Age</v>
      </c>
      <c r="N268" t="s">
        <v>18</v>
      </c>
    </row>
    <row r="269" spans="1:14" x14ac:dyDescent="0.3">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1">
        <v>50000</v>
      </c>
      <c r="E271">
        <v>0</v>
      </c>
      <c r="F271" t="s">
        <v>31</v>
      </c>
      <c r="G271" t="s">
        <v>14</v>
      </c>
      <c r="H271" t="s">
        <v>18</v>
      </c>
      <c r="I271">
        <v>0</v>
      </c>
      <c r="J271" t="s">
        <v>16</v>
      </c>
      <c r="K271" t="s">
        <v>17</v>
      </c>
      <c r="L271">
        <v>37</v>
      </c>
      <c r="M271" t="str">
        <f t="shared" si="4"/>
        <v>Adolescent</v>
      </c>
      <c r="N271" t="s">
        <v>15</v>
      </c>
    </row>
    <row r="272" spans="1:14" x14ac:dyDescent="0.3">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1">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1">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1">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1">
        <v>100000</v>
      </c>
      <c r="E299">
        <v>1</v>
      </c>
      <c r="F299" t="s">
        <v>31</v>
      </c>
      <c r="G299" t="s">
        <v>28</v>
      </c>
      <c r="H299" t="s">
        <v>15</v>
      </c>
      <c r="I299">
        <v>0</v>
      </c>
      <c r="J299" t="s">
        <v>22</v>
      </c>
      <c r="K299" t="s">
        <v>24</v>
      </c>
      <c r="L299">
        <v>36</v>
      </c>
      <c r="M299" t="str">
        <f t="shared" si="4"/>
        <v>Old</v>
      </c>
      <c r="N299" t="s">
        <v>15</v>
      </c>
    </row>
    <row r="300" spans="1:14" x14ac:dyDescent="0.3">
      <c r="A300">
        <v>14189</v>
      </c>
      <c r="B300" t="s">
        <v>36</v>
      </c>
      <c r="C300" t="s">
        <v>38</v>
      </c>
      <c r="D300" s="1">
        <v>90000</v>
      </c>
      <c r="E300">
        <v>4</v>
      </c>
      <c r="F300" t="s">
        <v>27</v>
      </c>
      <c r="G300" t="s">
        <v>21</v>
      </c>
      <c r="H300" t="s">
        <v>18</v>
      </c>
      <c r="I300">
        <v>2</v>
      </c>
      <c r="J300" t="s">
        <v>22</v>
      </c>
      <c r="K300" t="s">
        <v>17</v>
      </c>
      <c r="L300">
        <v>54</v>
      </c>
      <c r="M300" t="str">
        <f t="shared" si="4"/>
        <v>Old</v>
      </c>
      <c r="N300" t="s">
        <v>15</v>
      </c>
    </row>
    <row r="301" spans="1:14" x14ac:dyDescent="0.3">
      <c r="A301">
        <v>13136</v>
      </c>
      <c r="B301" t="s">
        <v>36</v>
      </c>
      <c r="C301" t="s">
        <v>38</v>
      </c>
      <c r="D301" s="1">
        <v>30000</v>
      </c>
      <c r="E301">
        <v>2</v>
      </c>
      <c r="F301" t="s">
        <v>19</v>
      </c>
      <c r="G301" t="s">
        <v>20</v>
      </c>
      <c r="H301" t="s">
        <v>18</v>
      </c>
      <c r="I301">
        <v>2</v>
      </c>
      <c r="J301" t="s">
        <v>23</v>
      </c>
      <c r="K301" t="s">
        <v>24</v>
      </c>
      <c r="L301">
        <v>69</v>
      </c>
      <c r="M301" t="str">
        <f t="shared" si="4"/>
        <v>Adolescent</v>
      </c>
      <c r="N301" t="s">
        <v>18</v>
      </c>
    </row>
    <row r="302" spans="1:14" x14ac:dyDescent="0.3">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1">
        <v>40000</v>
      </c>
      <c r="E303">
        <v>0</v>
      </c>
      <c r="F303" t="s">
        <v>13</v>
      </c>
      <c r="G303" t="s">
        <v>20</v>
      </c>
      <c r="H303" t="s">
        <v>18</v>
      </c>
      <c r="I303">
        <v>0</v>
      </c>
      <c r="J303" t="s">
        <v>16</v>
      </c>
      <c r="K303" t="s">
        <v>24</v>
      </c>
      <c r="L303">
        <v>28</v>
      </c>
      <c r="M303" t="str">
        <f t="shared" si="4"/>
        <v>Middle Age</v>
      </c>
      <c r="N303" t="s">
        <v>15</v>
      </c>
    </row>
    <row r="304" spans="1:14" x14ac:dyDescent="0.3">
      <c r="A304">
        <v>26928</v>
      </c>
      <c r="B304" t="s">
        <v>37</v>
      </c>
      <c r="C304" t="s">
        <v>39</v>
      </c>
      <c r="D304" s="1">
        <v>30000</v>
      </c>
      <c r="E304">
        <v>1</v>
      </c>
      <c r="F304" t="s">
        <v>13</v>
      </c>
      <c r="G304" t="s">
        <v>20</v>
      </c>
      <c r="H304" t="s">
        <v>15</v>
      </c>
      <c r="I304">
        <v>0</v>
      </c>
      <c r="J304" t="s">
        <v>16</v>
      </c>
      <c r="K304" t="s">
        <v>17</v>
      </c>
      <c r="L304">
        <v>62</v>
      </c>
      <c r="M304" t="str">
        <f t="shared" si="4"/>
        <v>Middle Age</v>
      </c>
      <c r="N304" t="s">
        <v>15</v>
      </c>
    </row>
    <row r="305" spans="1:14" x14ac:dyDescent="0.3">
      <c r="A305">
        <v>20897</v>
      </c>
      <c r="B305" t="s">
        <v>36</v>
      </c>
      <c r="C305" t="s">
        <v>38</v>
      </c>
      <c r="D305" s="1">
        <v>30000</v>
      </c>
      <c r="E305">
        <v>1</v>
      </c>
      <c r="F305" t="s">
        <v>13</v>
      </c>
      <c r="G305" t="s">
        <v>14</v>
      </c>
      <c r="H305" t="s">
        <v>15</v>
      </c>
      <c r="I305">
        <v>2</v>
      </c>
      <c r="J305" t="s">
        <v>16</v>
      </c>
      <c r="K305" t="s">
        <v>17</v>
      </c>
      <c r="L305">
        <v>40</v>
      </c>
      <c r="M305" t="str">
        <f t="shared" si="4"/>
        <v>Old</v>
      </c>
      <c r="N305" t="s">
        <v>18</v>
      </c>
    </row>
    <row r="306" spans="1:14" x14ac:dyDescent="0.3">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1">
        <v>10000</v>
      </c>
      <c r="E309">
        <v>2</v>
      </c>
      <c r="F309" t="s">
        <v>13</v>
      </c>
      <c r="G309" t="s">
        <v>20</v>
      </c>
      <c r="H309" t="s">
        <v>15</v>
      </c>
      <c r="I309">
        <v>1</v>
      </c>
      <c r="J309" t="s">
        <v>16</v>
      </c>
      <c r="K309" t="s">
        <v>17</v>
      </c>
      <c r="L309">
        <v>66</v>
      </c>
      <c r="M309" t="str">
        <f t="shared" si="4"/>
        <v>Middle Age</v>
      </c>
      <c r="N309" t="s">
        <v>18</v>
      </c>
    </row>
    <row r="310" spans="1:14" x14ac:dyDescent="0.3">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1">
        <v>120000</v>
      </c>
      <c r="E312">
        <v>4</v>
      </c>
      <c r="F312" t="s">
        <v>13</v>
      </c>
      <c r="G312" t="s">
        <v>28</v>
      </c>
      <c r="H312" t="s">
        <v>15</v>
      </c>
      <c r="I312">
        <v>1</v>
      </c>
      <c r="J312" t="s">
        <v>22</v>
      </c>
      <c r="K312" t="s">
        <v>24</v>
      </c>
      <c r="L312">
        <v>47</v>
      </c>
      <c r="M312" t="str">
        <f t="shared" si="4"/>
        <v>Old</v>
      </c>
      <c r="N312" t="s">
        <v>18</v>
      </c>
    </row>
    <row r="313" spans="1:14" x14ac:dyDescent="0.3">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1">
        <v>20000</v>
      </c>
      <c r="E314">
        <v>4</v>
      </c>
      <c r="F314" t="s">
        <v>27</v>
      </c>
      <c r="G314" t="s">
        <v>14</v>
      </c>
      <c r="H314" t="s">
        <v>15</v>
      </c>
      <c r="I314">
        <v>2</v>
      </c>
      <c r="J314" t="s">
        <v>23</v>
      </c>
      <c r="K314" t="s">
        <v>24</v>
      </c>
      <c r="L314">
        <v>58</v>
      </c>
      <c r="M314" t="str">
        <f t="shared" si="4"/>
        <v>Middle Age</v>
      </c>
      <c r="N314" t="s">
        <v>15</v>
      </c>
    </row>
    <row r="315" spans="1:14" x14ac:dyDescent="0.3">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1">
        <v>80000</v>
      </c>
      <c r="E316">
        <v>5</v>
      </c>
      <c r="F316" t="s">
        <v>13</v>
      </c>
      <c r="G316" t="s">
        <v>21</v>
      </c>
      <c r="H316" t="s">
        <v>18</v>
      </c>
      <c r="I316">
        <v>1</v>
      </c>
      <c r="J316" t="s">
        <v>16</v>
      </c>
      <c r="K316" t="s">
        <v>24</v>
      </c>
      <c r="L316">
        <v>47</v>
      </c>
      <c r="M316" t="str">
        <f t="shared" si="4"/>
        <v>Old</v>
      </c>
      <c r="N316" t="s">
        <v>15</v>
      </c>
    </row>
    <row r="317" spans="1:14" x14ac:dyDescent="0.3">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1">
        <v>50000</v>
      </c>
      <c r="E318">
        <v>2</v>
      </c>
      <c r="F318" t="s">
        <v>31</v>
      </c>
      <c r="G318" t="s">
        <v>28</v>
      </c>
      <c r="H318" t="s">
        <v>15</v>
      </c>
      <c r="I318">
        <v>1</v>
      </c>
      <c r="J318" t="s">
        <v>23</v>
      </c>
      <c r="K318" t="s">
        <v>24</v>
      </c>
      <c r="L318">
        <v>64</v>
      </c>
      <c r="M318" t="str">
        <f t="shared" si="4"/>
        <v>Middle Age</v>
      </c>
      <c r="N318" t="s">
        <v>15</v>
      </c>
    </row>
    <row r="319" spans="1:14" x14ac:dyDescent="0.3">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1">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1">
        <v>160000</v>
      </c>
      <c r="E323">
        <v>0</v>
      </c>
      <c r="F323" t="s">
        <v>31</v>
      </c>
      <c r="G323" t="s">
        <v>28</v>
      </c>
      <c r="H323" t="s">
        <v>18</v>
      </c>
      <c r="I323">
        <v>3</v>
      </c>
      <c r="J323" t="s">
        <v>16</v>
      </c>
      <c r="K323" t="s">
        <v>24</v>
      </c>
      <c r="L323">
        <v>47</v>
      </c>
      <c r="M323" t="str">
        <f t="shared" ref="M323:M386" si="5">IF(L325&gt;55,"Old",IF(L325&gt;=31,"Middle Age", IF(L325&lt;31,"Adolescent","Invalid")))</f>
        <v>Middle Age</v>
      </c>
      <c r="N323" t="s">
        <v>15</v>
      </c>
    </row>
    <row r="324" spans="1:14" x14ac:dyDescent="0.3">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1">
        <v>90000</v>
      </c>
      <c r="E326">
        <v>4</v>
      </c>
      <c r="F326" t="s">
        <v>13</v>
      </c>
      <c r="G326" t="s">
        <v>21</v>
      </c>
      <c r="H326" t="s">
        <v>15</v>
      </c>
      <c r="I326">
        <v>0</v>
      </c>
      <c r="J326" t="s">
        <v>26</v>
      </c>
      <c r="K326" t="s">
        <v>24</v>
      </c>
      <c r="L326">
        <v>38</v>
      </c>
      <c r="M326" t="str">
        <f t="shared" si="5"/>
        <v>Adolescent</v>
      </c>
      <c r="N326" t="s">
        <v>15</v>
      </c>
    </row>
    <row r="327" spans="1:14" x14ac:dyDescent="0.3">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1">
        <v>20000</v>
      </c>
      <c r="E328">
        <v>0</v>
      </c>
      <c r="F328" t="s">
        <v>13</v>
      </c>
      <c r="G328" t="s">
        <v>20</v>
      </c>
      <c r="H328" t="s">
        <v>18</v>
      </c>
      <c r="I328">
        <v>0</v>
      </c>
      <c r="J328" t="s">
        <v>16</v>
      </c>
      <c r="K328" t="s">
        <v>24</v>
      </c>
      <c r="L328">
        <v>26</v>
      </c>
      <c r="M328" t="str">
        <f t="shared" si="5"/>
        <v>Middle Age</v>
      </c>
      <c r="N328" t="s">
        <v>15</v>
      </c>
    </row>
    <row r="329" spans="1:14" x14ac:dyDescent="0.3">
      <c r="A329">
        <v>28379</v>
      </c>
      <c r="B329" t="s">
        <v>36</v>
      </c>
      <c r="C329" t="s">
        <v>39</v>
      </c>
      <c r="D329" s="1">
        <v>30000</v>
      </c>
      <c r="E329">
        <v>1</v>
      </c>
      <c r="F329" t="s">
        <v>13</v>
      </c>
      <c r="G329" t="s">
        <v>14</v>
      </c>
      <c r="H329" t="s">
        <v>15</v>
      </c>
      <c r="I329">
        <v>2</v>
      </c>
      <c r="J329" t="s">
        <v>16</v>
      </c>
      <c r="K329" t="s">
        <v>17</v>
      </c>
      <c r="L329">
        <v>40</v>
      </c>
      <c r="M329" t="str">
        <f t="shared" si="5"/>
        <v>Old</v>
      </c>
      <c r="N329" t="s">
        <v>18</v>
      </c>
    </row>
    <row r="330" spans="1:14" x14ac:dyDescent="0.3">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1">
        <v>90000</v>
      </c>
      <c r="E331">
        <v>5</v>
      </c>
      <c r="F331" t="s">
        <v>29</v>
      </c>
      <c r="G331" t="s">
        <v>14</v>
      </c>
      <c r="H331" t="s">
        <v>15</v>
      </c>
      <c r="I331">
        <v>2</v>
      </c>
      <c r="J331" t="s">
        <v>47</v>
      </c>
      <c r="K331" t="s">
        <v>17</v>
      </c>
      <c r="L331">
        <v>59</v>
      </c>
      <c r="M331" t="str">
        <f t="shared" si="5"/>
        <v>Adolescent</v>
      </c>
      <c r="N331" t="s">
        <v>18</v>
      </c>
    </row>
    <row r="332" spans="1:14" x14ac:dyDescent="0.3">
      <c r="A332">
        <v>24898</v>
      </c>
      <c r="B332" t="s">
        <v>37</v>
      </c>
      <c r="C332" t="s">
        <v>38</v>
      </c>
      <c r="D332" s="1">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39</v>
      </c>
      <c r="D333" s="1">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1">
        <v>10000</v>
      </c>
      <c r="E339">
        <v>0</v>
      </c>
      <c r="F339" t="s">
        <v>29</v>
      </c>
      <c r="G339" t="s">
        <v>25</v>
      </c>
      <c r="H339" t="s">
        <v>15</v>
      </c>
      <c r="I339">
        <v>2</v>
      </c>
      <c r="J339" t="s">
        <v>16</v>
      </c>
      <c r="K339" t="s">
        <v>17</v>
      </c>
      <c r="L339">
        <v>32</v>
      </c>
      <c r="M339" t="str">
        <f t="shared" si="5"/>
        <v>Old</v>
      </c>
      <c r="N339" t="s">
        <v>18</v>
      </c>
    </row>
    <row r="340" spans="1:14" x14ac:dyDescent="0.3">
      <c r="A340">
        <v>15926</v>
      </c>
      <c r="B340" t="s">
        <v>37</v>
      </c>
      <c r="C340" t="s">
        <v>38</v>
      </c>
      <c r="D340" s="1">
        <v>120000</v>
      </c>
      <c r="E340">
        <v>3</v>
      </c>
      <c r="F340" t="s">
        <v>27</v>
      </c>
      <c r="G340" t="s">
        <v>21</v>
      </c>
      <c r="H340" t="s">
        <v>15</v>
      </c>
      <c r="I340">
        <v>4</v>
      </c>
      <c r="J340" t="s">
        <v>23</v>
      </c>
      <c r="K340" t="s">
        <v>17</v>
      </c>
      <c r="L340">
        <v>50</v>
      </c>
      <c r="M340" t="str">
        <f t="shared" si="5"/>
        <v>Adolescent</v>
      </c>
      <c r="N340" t="s">
        <v>15</v>
      </c>
    </row>
    <row r="341" spans="1:14" x14ac:dyDescent="0.3">
      <c r="A341">
        <v>14554</v>
      </c>
      <c r="B341" t="s">
        <v>36</v>
      </c>
      <c r="C341" t="s">
        <v>39</v>
      </c>
      <c r="D341" s="1">
        <v>20000</v>
      </c>
      <c r="E341">
        <v>1</v>
      </c>
      <c r="F341" t="s">
        <v>13</v>
      </c>
      <c r="G341" t="s">
        <v>20</v>
      </c>
      <c r="H341" t="s">
        <v>15</v>
      </c>
      <c r="I341">
        <v>0</v>
      </c>
      <c r="J341" t="s">
        <v>16</v>
      </c>
      <c r="K341" t="s">
        <v>17</v>
      </c>
      <c r="L341">
        <v>66</v>
      </c>
      <c r="M341" t="str">
        <f t="shared" si="5"/>
        <v>Middle Age</v>
      </c>
      <c r="N341" t="s">
        <v>18</v>
      </c>
    </row>
    <row r="342" spans="1:14" x14ac:dyDescent="0.3">
      <c r="A342">
        <v>16468</v>
      </c>
      <c r="B342" t="s">
        <v>37</v>
      </c>
      <c r="C342" t="s">
        <v>39</v>
      </c>
      <c r="D342" s="1">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1">
        <v>60000</v>
      </c>
      <c r="E349">
        <v>1</v>
      </c>
      <c r="F349" t="s">
        <v>19</v>
      </c>
      <c r="G349" t="s">
        <v>14</v>
      </c>
      <c r="H349" t="s">
        <v>18</v>
      </c>
      <c r="I349">
        <v>1</v>
      </c>
      <c r="J349" t="s">
        <v>16</v>
      </c>
      <c r="K349" t="s">
        <v>24</v>
      </c>
      <c r="L349">
        <v>45</v>
      </c>
      <c r="M349" t="str">
        <f t="shared" si="5"/>
        <v>Adolescent</v>
      </c>
      <c r="N349" t="s">
        <v>15</v>
      </c>
    </row>
    <row r="350" spans="1:14" x14ac:dyDescent="0.3">
      <c r="A350">
        <v>23915</v>
      </c>
      <c r="B350" t="s">
        <v>36</v>
      </c>
      <c r="C350" t="s">
        <v>39</v>
      </c>
      <c r="D350" s="1">
        <v>20000</v>
      </c>
      <c r="E350">
        <v>2</v>
      </c>
      <c r="F350" t="s">
        <v>27</v>
      </c>
      <c r="G350" t="s">
        <v>25</v>
      </c>
      <c r="H350" t="s">
        <v>15</v>
      </c>
      <c r="I350">
        <v>2</v>
      </c>
      <c r="J350" t="s">
        <v>16</v>
      </c>
      <c r="K350" t="s">
        <v>17</v>
      </c>
      <c r="L350">
        <v>42</v>
      </c>
      <c r="M350" t="str">
        <f t="shared" si="5"/>
        <v>Adolescent</v>
      </c>
      <c r="N350" t="s">
        <v>18</v>
      </c>
    </row>
    <row r="351" spans="1:14" x14ac:dyDescent="0.3">
      <c r="A351">
        <v>24121</v>
      </c>
      <c r="B351" t="s">
        <v>37</v>
      </c>
      <c r="C351" t="s">
        <v>38</v>
      </c>
      <c r="D351" s="1">
        <v>30000</v>
      </c>
      <c r="E351">
        <v>0</v>
      </c>
      <c r="F351" t="s">
        <v>19</v>
      </c>
      <c r="G351" t="s">
        <v>20</v>
      </c>
      <c r="H351" t="s">
        <v>18</v>
      </c>
      <c r="I351">
        <v>1</v>
      </c>
      <c r="J351" t="s">
        <v>16</v>
      </c>
      <c r="K351" t="s">
        <v>17</v>
      </c>
      <c r="L351">
        <v>29</v>
      </c>
      <c r="M351" t="str">
        <f t="shared" si="5"/>
        <v>Middle Age</v>
      </c>
      <c r="N351" t="s">
        <v>15</v>
      </c>
    </row>
    <row r="352" spans="1:14" x14ac:dyDescent="0.3">
      <c r="A352">
        <v>27878</v>
      </c>
      <c r="B352" t="s">
        <v>37</v>
      </c>
      <c r="C352" t="s">
        <v>39</v>
      </c>
      <c r="D352" s="1">
        <v>20000</v>
      </c>
      <c r="E352">
        <v>0</v>
      </c>
      <c r="F352" t="s">
        <v>19</v>
      </c>
      <c r="G352" t="s">
        <v>25</v>
      </c>
      <c r="H352" t="s">
        <v>18</v>
      </c>
      <c r="I352">
        <v>0</v>
      </c>
      <c r="J352" t="s">
        <v>16</v>
      </c>
      <c r="K352" t="s">
        <v>24</v>
      </c>
      <c r="L352">
        <v>28</v>
      </c>
      <c r="M352" t="str">
        <f t="shared" si="5"/>
        <v>Middle Age</v>
      </c>
      <c r="N352" t="s">
        <v>15</v>
      </c>
    </row>
    <row r="353" spans="1:14" x14ac:dyDescent="0.3">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1">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38</v>
      </c>
      <c r="D358" s="1">
        <v>150000</v>
      </c>
      <c r="E358">
        <v>3</v>
      </c>
      <c r="F358" t="s">
        <v>27</v>
      </c>
      <c r="G358" t="s">
        <v>21</v>
      </c>
      <c r="H358" t="s">
        <v>15</v>
      </c>
      <c r="I358">
        <v>3</v>
      </c>
      <c r="J358" t="s">
        <v>16</v>
      </c>
      <c r="K358" t="s">
        <v>17</v>
      </c>
      <c r="L358">
        <v>51</v>
      </c>
      <c r="M358" t="str">
        <f t="shared" si="5"/>
        <v>Old</v>
      </c>
      <c r="N358" t="s">
        <v>15</v>
      </c>
    </row>
    <row r="359" spans="1:14" x14ac:dyDescent="0.3">
      <c r="A359">
        <v>22538</v>
      </c>
      <c r="B359" t="s">
        <v>37</v>
      </c>
      <c r="C359" t="s">
        <v>38</v>
      </c>
      <c r="D359" s="1">
        <v>10000</v>
      </c>
      <c r="E359">
        <v>0</v>
      </c>
      <c r="F359" t="s">
        <v>29</v>
      </c>
      <c r="G359" t="s">
        <v>25</v>
      </c>
      <c r="H359" t="s">
        <v>15</v>
      </c>
      <c r="I359">
        <v>2</v>
      </c>
      <c r="J359" t="s">
        <v>26</v>
      </c>
      <c r="K359" t="s">
        <v>17</v>
      </c>
      <c r="L359">
        <v>33</v>
      </c>
      <c r="M359" t="str">
        <f t="shared" si="5"/>
        <v>Adolescent</v>
      </c>
      <c r="N359" t="s">
        <v>18</v>
      </c>
    </row>
    <row r="360" spans="1:14" x14ac:dyDescent="0.3">
      <c r="A360">
        <v>12332</v>
      </c>
      <c r="B360" t="s">
        <v>36</v>
      </c>
      <c r="C360" t="s">
        <v>39</v>
      </c>
      <c r="D360" s="1">
        <v>90000</v>
      </c>
      <c r="E360">
        <v>4</v>
      </c>
      <c r="F360" t="s">
        <v>27</v>
      </c>
      <c r="G360" t="s">
        <v>28</v>
      </c>
      <c r="H360" t="s">
        <v>15</v>
      </c>
      <c r="I360">
        <v>3</v>
      </c>
      <c r="J360" t="s">
        <v>23</v>
      </c>
      <c r="K360" t="s">
        <v>17</v>
      </c>
      <c r="L360">
        <v>58</v>
      </c>
      <c r="M360" t="str">
        <f t="shared" si="5"/>
        <v>Middle Age</v>
      </c>
      <c r="N360" t="s">
        <v>15</v>
      </c>
    </row>
    <row r="361" spans="1:14" x14ac:dyDescent="0.3">
      <c r="A361">
        <v>17230</v>
      </c>
      <c r="B361" t="s">
        <v>36</v>
      </c>
      <c r="C361" t="s">
        <v>39</v>
      </c>
      <c r="D361" s="1">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1">
        <v>30000</v>
      </c>
      <c r="E363">
        <v>3</v>
      </c>
      <c r="F363" t="s">
        <v>19</v>
      </c>
      <c r="G363" t="s">
        <v>20</v>
      </c>
      <c r="H363" t="s">
        <v>18</v>
      </c>
      <c r="I363">
        <v>2</v>
      </c>
      <c r="J363" t="s">
        <v>16</v>
      </c>
      <c r="K363" t="s">
        <v>17</v>
      </c>
      <c r="L363">
        <v>27</v>
      </c>
      <c r="M363" t="str">
        <f t="shared" si="5"/>
        <v>Old</v>
      </c>
      <c r="N363" t="s">
        <v>15</v>
      </c>
    </row>
    <row r="364" spans="1:14" x14ac:dyDescent="0.3">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1">
        <v>40000</v>
      </c>
      <c r="E365">
        <v>2</v>
      </c>
      <c r="F365" t="s">
        <v>13</v>
      </c>
      <c r="G365" t="s">
        <v>28</v>
      </c>
      <c r="H365" t="s">
        <v>15</v>
      </c>
      <c r="I365">
        <v>2</v>
      </c>
      <c r="J365" t="s">
        <v>16</v>
      </c>
      <c r="K365" t="s">
        <v>24</v>
      </c>
      <c r="L365">
        <v>66</v>
      </c>
      <c r="M365" t="str">
        <f t="shared" si="5"/>
        <v>Middle Age</v>
      </c>
      <c r="N365" t="s">
        <v>15</v>
      </c>
    </row>
    <row r="366" spans="1:14" x14ac:dyDescent="0.3">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1">
        <v>60000</v>
      </c>
      <c r="E368">
        <v>1</v>
      </c>
      <c r="F368" t="s">
        <v>19</v>
      </c>
      <c r="G368" t="s">
        <v>14</v>
      </c>
      <c r="H368" t="s">
        <v>15</v>
      </c>
      <c r="I368">
        <v>1</v>
      </c>
      <c r="J368" t="s">
        <v>16</v>
      </c>
      <c r="K368" t="s">
        <v>24</v>
      </c>
      <c r="L368">
        <v>45</v>
      </c>
      <c r="M368" t="str">
        <f t="shared" si="5"/>
        <v>Old</v>
      </c>
      <c r="N368" t="s">
        <v>15</v>
      </c>
    </row>
    <row r="369" spans="1:14" x14ac:dyDescent="0.3">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1">
        <v>30000</v>
      </c>
      <c r="E370">
        <v>2</v>
      </c>
      <c r="F370" t="s">
        <v>19</v>
      </c>
      <c r="G370" t="s">
        <v>20</v>
      </c>
      <c r="H370" t="s">
        <v>18</v>
      </c>
      <c r="I370">
        <v>2</v>
      </c>
      <c r="J370" t="s">
        <v>23</v>
      </c>
      <c r="K370" t="s">
        <v>24</v>
      </c>
      <c r="L370">
        <v>60</v>
      </c>
      <c r="M370" t="str">
        <f t="shared" si="5"/>
        <v>Middle Age</v>
      </c>
      <c r="N370" t="s">
        <v>15</v>
      </c>
    </row>
    <row r="371" spans="1:14" x14ac:dyDescent="0.3">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1">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39</v>
      </c>
      <c r="D373" s="1">
        <v>80000</v>
      </c>
      <c r="E373">
        <v>5</v>
      </c>
      <c r="F373" t="s">
        <v>31</v>
      </c>
      <c r="G373" t="s">
        <v>28</v>
      </c>
      <c r="H373" t="s">
        <v>15</v>
      </c>
      <c r="I373">
        <v>3</v>
      </c>
      <c r="J373" t="s">
        <v>16</v>
      </c>
      <c r="K373" t="s">
        <v>24</v>
      </c>
      <c r="L373">
        <v>50</v>
      </c>
      <c r="M373" t="str">
        <f t="shared" si="5"/>
        <v>Adolescent</v>
      </c>
      <c r="N373" t="s">
        <v>18</v>
      </c>
    </row>
    <row r="374" spans="1:14" x14ac:dyDescent="0.3">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1">
        <v>20000</v>
      </c>
      <c r="E375">
        <v>0</v>
      </c>
      <c r="F375" t="s">
        <v>27</v>
      </c>
      <c r="G375" t="s">
        <v>25</v>
      </c>
      <c r="H375" t="s">
        <v>18</v>
      </c>
      <c r="I375">
        <v>1</v>
      </c>
      <c r="J375" t="s">
        <v>22</v>
      </c>
      <c r="K375" t="s">
        <v>17</v>
      </c>
      <c r="L375">
        <v>30</v>
      </c>
      <c r="M375" t="str">
        <f t="shared" si="5"/>
        <v>Old</v>
      </c>
      <c r="N375" t="s">
        <v>18</v>
      </c>
    </row>
    <row r="376" spans="1:14" x14ac:dyDescent="0.3">
      <c r="A376">
        <v>16179</v>
      </c>
      <c r="B376" t="s">
        <v>37</v>
      </c>
      <c r="C376" t="s">
        <v>38</v>
      </c>
      <c r="D376" s="1">
        <v>80000</v>
      </c>
      <c r="E376">
        <v>5</v>
      </c>
      <c r="F376" t="s">
        <v>13</v>
      </c>
      <c r="G376" t="s">
        <v>21</v>
      </c>
      <c r="H376" t="s">
        <v>15</v>
      </c>
      <c r="I376">
        <v>4</v>
      </c>
      <c r="J376" t="s">
        <v>26</v>
      </c>
      <c r="K376" t="s">
        <v>24</v>
      </c>
      <c r="L376">
        <v>38</v>
      </c>
      <c r="M376" t="str">
        <f t="shared" si="5"/>
        <v>Old</v>
      </c>
      <c r="N376" t="s">
        <v>18</v>
      </c>
    </row>
    <row r="377" spans="1:14" x14ac:dyDescent="0.3">
      <c r="A377">
        <v>15628</v>
      </c>
      <c r="B377" t="s">
        <v>36</v>
      </c>
      <c r="C377" t="s">
        <v>38</v>
      </c>
      <c r="D377" s="1">
        <v>40000</v>
      </c>
      <c r="E377">
        <v>1</v>
      </c>
      <c r="F377" t="s">
        <v>13</v>
      </c>
      <c r="G377" t="s">
        <v>14</v>
      </c>
      <c r="H377" t="s">
        <v>15</v>
      </c>
      <c r="I377">
        <v>1</v>
      </c>
      <c r="J377" t="s">
        <v>16</v>
      </c>
      <c r="K377" t="s">
        <v>17</v>
      </c>
      <c r="L377">
        <v>89</v>
      </c>
      <c r="M377" t="str">
        <f t="shared" si="5"/>
        <v>Middle Age</v>
      </c>
      <c r="N377" t="s">
        <v>18</v>
      </c>
    </row>
    <row r="378" spans="1:14" x14ac:dyDescent="0.3">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1">
        <v>30000</v>
      </c>
      <c r="E380">
        <v>3</v>
      </c>
      <c r="F380" t="s">
        <v>19</v>
      </c>
      <c r="G380" t="s">
        <v>20</v>
      </c>
      <c r="H380" t="s">
        <v>18</v>
      </c>
      <c r="I380">
        <v>2</v>
      </c>
      <c r="J380" t="s">
        <v>23</v>
      </c>
      <c r="K380" t="s">
        <v>24</v>
      </c>
      <c r="L380">
        <v>56</v>
      </c>
      <c r="M380" t="str">
        <f t="shared" si="5"/>
        <v>Adolescent</v>
      </c>
      <c r="N380" t="s">
        <v>18</v>
      </c>
    </row>
    <row r="381" spans="1:14" x14ac:dyDescent="0.3">
      <c r="A381">
        <v>18267</v>
      </c>
      <c r="B381" t="s">
        <v>36</v>
      </c>
      <c r="C381" t="s">
        <v>39</v>
      </c>
      <c r="D381" s="1">
        <v>60000</v>
      </c>
      <c r="E381">
        <v>3</v>
      </c>
      <c r="F381" t="s">
        <v>13</v>
      </c>
      <c r="G381" t="s">
        <v>21</v>
      </c>
      <c r="H381" t="s">
        <v>15</v>
      </c>
      <c r="I381">
        <v>2</v>
      </c>
      <c r="J381" t="s">
        <v>23</v>
      </c>
      <c r="K381" t="s">
        <v>24</v>
      </c>
      <c r="L381">
        <v>43</v>
      </c>
      <c r="M381" t="str">
        <f t="shared" si="5"/>
        <v>Old</v>
      </c>
      <c r="N381" t="s">
        <v>18</v>
      </c>
    </row>
    <row r="382" spans="1:14" x14ac:dyDescent="0.3">
      <c r="A382">
        <v>13620</v>
      </c>
      <c r="B382" t="s">
        <v>37</v>
      </c>
      <c r="C382" t="s">
        <v>39</v>
      </c>
      <c r="D382" s="1">
        <v>70000</v>
      </c>
      <c r="E382">
        <v>0</v>
      </c>
      <c r="F382" t="s">
        <v>13</v>
      </c>
      <c r="G382" t="s">
        <v>21</v>
      </c>
      <c r="H382" t="s">
        <v>18</v>
      </c>
      <c r="I382">
        <v>3</v>
      </c>
      <c r="J382" t="s">
        <v>47</v>
      </c>
      <c r="K382" t="s">
        <v>24</v>
      </c>
      <c r="L382">
        <v>30</v>
      </c>
      <c r="M382" t="str">
        <f t="shared" si="5"/>
        <v>Middle Age</v>
      </c>
      <c r="N382" t="s">
        <v>15</v>
      </c>
    </row>
    <row r="383" spans="1:14" x14ac:dyDescent="0.3">
      <c r="A383">
        <v>22974</v>
      </c>
      <c r="B383" t="s">
        <v>36</v>
      </c>
      <c r="C383" t="s">
        <v>38</v>
      </c>
      <c r="D383" s="1">
        <v>30000</v>
      </c>
      <c r="E383">
        <v>2</v>
      </c>
      <c r="F383" t="s">
        <v>19</v>
      </c>
      <c r="G383" t="s">
        <v>20</v>
      </c>
      <c r="H383" t="s">
        <v>15</v>
      </c>
      <c r="I383">
        <v>2</v>
      </c>
      <c r="J383" t="s">
        <v>23</v>
      </c>
      <c r="K383" t="s">
        <v>24</v>
      </c>
      <c r="L383">
        <v>69</v>
      </c>
      <c r="M383" t="str">
        <f t="shared" si="5"/>
        <v>Middle Age</v>
      </c>
      <c r="N383" t="s">
        <v>18</v>
      </c>
    </row>
    <row r="384" spans="1:14" x14ac:dyDescent="0.3">
      <c r="A384">
        <v>13586</v>
      </c>
      <c r="B384" t="s">
        <v>36</v>
      </c>
      <c r="C384" t="s">
        <v>39</v>
      </c>
      <c r="D384" s="1">
        <v>80000</v>
      </c>
      <c r="E384">
        <v>4</v>
      </c>
      <c r="F384" t="s">
        <v>19</v>
      </c>
      <c r="G384" t="s">
        <v>21</v>
      </c>
      <c r="H384" t="s">
        <v>15</v>
      </c>
      <c r="I384">
        <v>2</v>
      </c>
      <c r="J384" t="s">
        <v>47</v>
      </c>
      <c r="K384" t="s">
        <v>17</v>
      </c>
      <c r="L384">
        <v>53</v>
      </c>
      <c r="M384" t="str">
        <f t="shared" si="5"/>
        <v>Adolescent</v>
      </c>
      <c r="N384" t="s">
        <v>18</v>
      </c>
    </row>
    <row r="385" spans="1:14" x14ac:dyDescent="0.3">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1">
        <v>10000</v>
      </c>
      <c r="E386">
        <v>0</v>
      </c>
      <c r="F386" t="s">
        <v>19</v>
      </c>
      <c r="G386" t="s">
        <v>25</v>
      </c>
      <c r="H386" t="s">
        <v>18</v>
      </c>
      <c r="I386">
        <v>1</v>
      </c>
      <c r="J386" t="s">
        <v>16</v>
      </c>
      <c r="K386" t="s">
        <v>24</v>
      </c>
      <c r="L386">
        <v>28</v>
      </c>
      <c r="M386" t="str">
        <f t="shared" si="5"/>
        <v>Middle Age</v>
      </c>
      <c r="N386" t="s">
        <v>15</v>
      </c>
    </row>
    <row r="387" spans="1:14" x14ac:dyDescent="0.3">
      <c r="A387">
        <v>18018</v>
      </c>
      <c r="B387" t="s">
        <v>37</v>
      </c>
      <c r="C387" t="s">
        <v>39</v>
      </c>
      <c r="D387" s="1">
        <v>30000</v>
      </c>
      <c r="E387">
        <v>3</v>
      </c>
      <c r="F387" t="s">
        <v>19</v>
      </c>
      <c r="G387" t="s">
        <v>20</v>
      </c>
      <c r="H387" t="s">
        <v>15</v>
      </c>
      <c r="I387">
        <v>0</v>
      </c>
      <c r="J387" t="s">
        <v>16</v>
      </c>
      <c r="K387" t="s">
        <v>17</v>
      </c>
      <c r="L387">
        <v>43</v>
      </c>
      <c r="M387" t="str">
        <f t="shared" ref="M387:M450" si="6">IF(L389&gt;55,"Old",IF(L389&gt;=31,"Middle Age", IF(L389&lt;31,"Adolescent","Invalid")))</f>
        <v>Middle Age</v>
      </c>
      <c r="N387" t="s">
        <v>18</v>
      </c>
    </row>
    <row r="388" spans="1:14" x14ac:dyDescent="0.3">
      <c r="A388">
        <v>28957</v>
      </c>
      <c r="B388" t="s">
        <v>37</v>
      </c>
      <c r="C388" t="s">
        <v>38</v>
      </c>
      <c r="D388" s="1">
        <v>120000</v>
      </c>
      <c r="E388">
        <v>0</v>
      </c>
      <c r="F388" t="s">
        <v>29</v>
      </c>
      <c r="G388" t="s">
        <v>21</v>
      </c>
      <c r="H388" t="s">
        <v>15</v>
      </c>
      <c r="I388">
        <v>4</v>
      </c>
      <c r="J388" t="s">
        <v>47</v>
      </c>
      <c r="K388" t="s">
        <v>24</v>
      </c>
      <c r="L388">
        <v>34</v>
      </c>
      <c r="M388" t="str">
        <f t="shared" si="6"/>
        <v>Old</v>
      </c>
      <c r="N388" t="s">
        <v>15</v>
      </c>
    </row>
    <row r="389" spans="1:14" x14ac:dyDescent="0.3">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1">
        <v>30000</v>
      </c>
      <c r="E390">
        <v>1</v>
      </c>
      <c r="F390" t="s">
        <v>13</v>
      </c>
      <c r="G390" t="s">
        <v>20</v>
      </c>
      <c r="H390" t="s">
        <v>15</v>
      </c>
      <c r="I390">
        <v>0</v>
      </c>
      <c r="J390" t="s">
        <v>16</v>
      </c>
      <c r="K390" t="s">
        <v>17</v>
      </c>
      <c r="L390">
        <v>64</v>
      </c>
      <c r="M390" t="str">
        <f t="shared" si="6"/>
        <v>Middle Age</v>
      </c>
      <c r="N390" t="s">
        <v>18</v>
      </c>
    </row>
    <row r="391" spans="1:14" x14ac:dyDescent="0.3">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1">
        <v>30000</v>
      </c>
      <c r="E397">
        <v>1</v>
      </c>
      <c r="F397" t="s">
        <v>13</v>
      </c>
      <c r="G397" t="s">
        <v>20</v>
      </c>
      <c r="H397" t="s">
        <v>15</v>
      </c>
      <c r="I397">
        <v>0</v>
      </c>
      <c r="J397" t="s">
        <v>16</v>
      </c>
      <c r="K397" t="s">
        <v>17</v>
      </c>
      <c r="L397">
        <v>38</v>
      </c>
      <c r="M397" t="str">
        <f t="shared" si="6"/>
        <v>Old</v>
      </c>
      <c r="N397" t="s">
        <v>15</v>
      </c>
    </row>
    <row r="398" spans="1:14" x14ac:dyDescent="0.3">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1">
        <v>10000</v>
      </c>
      <c r="E399">
        <v>2</v>
      </c>
      <c r="F399" t="s">
        <v>29</v>
      </c>
      <c r="G399" t="s">
        <v>20</v>
      </c>
      <c r="H399" t="s">
        <v>15</v>
      </c>
      <c r="I399">
        <v>2</v>
      </c>
      <c r="J399" t="s">
        <v>23</v>
      </c>
      <c r="K399" t="s">
        <v>24</v>
      </c>
      <c r="L399">
        <v>58</v>
      </c>
      <c r="M399" t="str">
        <f t="shared" si="6"/>
        <v>Middle Age</v>
      </c>
      <c r="N399" t="s">
        <v>18</v>
      </c>
    </row>
    <row r="400" spans="1:14" x14ac:dyDescent="0.3">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1">
        <v>40000</v>
      </c>
      <c r="E401">
        <v>2</v>
      </c>
      <c r="F401" t="s">
        <v>13</v>
      </c>
      <c r="G401" t="s">
        <v>28</v>
      </c>
      <c r="H401" t="s">
        <v>18</v>
      </c>
      <c r="I401">
        <v>1</v>
      </c>
      <c r="J401" t="s">
        <v>23</v>
      </c>
      <c r="K401" t="s">
        <v>24</v>
      </c>
      <c r="L401">
        <v>53</v>
      </c>
      <c r="M401" t="str">
        <f t="shared" si="6"/>
        <v>Old</v>
      </c>
      <c r="N401" t="s">
        <v>15</v>
      </c>
    </row>
    <row r="402" spans="1:14" x14ac:dyDescent="0.3">
      <c r="A402">
        <v>25792</v>
      </c>
      <c r="B402" t="s">
        <v>37</v>
      </c>
      <c r="C402" t="s">
        <v>38</v>
      </c>
      <c r="D402" s="1">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38</v>
      </c>
      <c r="D403" s="1">
        <v>40000</v>
      </c>
      <c r="E403">
        <v>1</v>
      </c>
      <c r="F403" t="s">
        <v>13</v>
      </c>
      <c r="G403" t="s">
        <v>20</v>
      </c>
      <c r="H403" t="s">
        <v>15</v>
      </c>
      <c r="I403">
        <v>0</v>
      </c>
      <c r="J403" t="s">
        <v>16</v>
      </c>
      <c r="K403" t="s">
        <v>17</v>
      </c>
      <c r="L403">
        <v>80</v>
      </c>
      <c r="M403" t="str">
        <f t="shared" si="6"/>
        <v>Middle Age</v>
      </c>
      <c r="N403" t="s">
        <v>18</v>
      </c>
    </row>
    <row r="404" spans="1:14" x14ac:dyDescent="0.3">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1">
        <v>70000</v>
      </c>
      <c r="E413">
        <v>5</v>
      </c>
      <c r="F413" t="s">
        <v>19</v>
      </c>
      <c r="G413" t="s">
        <v>14</v>
      </c>
      <c r="H413" t="s">
        <v>15</v>
      </c>
      <c r="I413">
        <v>2</v>
      </c>
      <c r="J413" t="s">
        <v>23</v>
      </c>
      <c r="K413" t="s">
        <v>24</v>
      </c>
      <c r="L413">
        <v>43</v>
      </c>
      <c r="M413" t="str">
        <f t="shared" si="6"/>
        <v>Old</v>
      </c>
      <c r="N413" t="s">
        <v>18</v>
      </c>
    </row>
    <row r="414" spans="1:14" x14ac:dyDescent="0.3">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1">
        <v>30000</v>
      </c>
      <c r="E415">
        <v>2</v>
      </c>
      <c r="F415" t="s">
        <v>19</v>
      </c>
      <c r="G415" t="s">
        <v>20</v>
      </c>
      <c r="H415" t="s">
        <v>18</v>
      </c>
      <c r="I415">
        <v>2</v>
      </c>
      <c r="J415" t="s">
        <v>23</v>
      </c>
      <c r="K415" t="s">
        <v>24</v>
      </c>
      <c r="L415">
        <v>67</v>
      </c>
      <c r="M415" t="str">
        <f t="shared" si="6"/>
        <v>Middle Age</v>
      </c>
      <c r="N415" t="s">
        <v>18</v>
      </c>
    </row>
    <row r="416" spans="1:14" x14ac:dyDescent="0.3">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1">
        <v>80000</v>
      </c>
      <c r="E417">
        <v>5</v>
      </c>
      <c r="F417" t="s">
        <v>31</v>
      </c>
      <c r="G417" t="s">
        <v>28</v>
      </c>
      <c r="H417" t="s">
        <v>15</v>
      </c>
      <c r="I417">
        <v>3</v>
      </c>
      <c r="J417" t="s">
        <v>16</v>
      </c>
      <c r="K417" t="s">
        <v>24</v>
      </c>
      <c r="L417">
        <v>40</v>
      </c>
      <c r="M417" t="str">
        <f t="shared" si="6"/>
        <v>Old</v>
      </c>
      <c r="N417" t="s">
        <v>18</v>
      </c>
    </row>
    <row r="418" spans="1:14" x14ac:dyDescent="0.3">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1">
        <v>30000</v>
      </c>
      <c r="E419">
        <v>2</v>
      </c>
      <c r="F419" t="s">
        <v>19</v>
      </c>
      <c r="G419" t="s">
        <v>20</v>
      </c>
      <c r="H419" t="s">
        <v>18</v>
      </c>
      <c r="I419">
        <v>2</v>
      </c>
      <c r="J419" t="s">
        <v>23</v>
      </c>
      <c r="K419" t="s">
        <v>24</v>
      </c>
      <c r="L419">
        <v>67</v>
      </c>
      <c r="M419" t="str">
        <f t="shared" si="6"/>
        <v>Middle Age</v>
      </c>
      <c r="N419" t="s">
        <v>18</v>
      </c>
    </row>
    <row r="420" spans="1:14" x14ac:dyDescent="0.3">
      <c r="A420">
        <v>11576</v>
      </c>
      <c r="B420" t="s">
        <v>36</v>
      </c>
      <c r="C420" t="s">
        <v>39</v>
      </c>
      <c r="D420" s="1">
        <v>30000</v>
      </c>
      <c r="E420">
        <v>1</v>
      </c>
      <c r="F420" t="s">
        <v>13</v>
      </c>
      <c r="G420" t="s">
        <v>14</v>
      </c>
      <c r="H420" t="s">
        <v>15</v>
      </c>
      <c r="I420">
        <v>2</v>
      </c>
      <c r="J420" t="s">
        <v>16</v>
      </c>
      <c r="K420" t="s">
        <v>17</v>
      </c>
      <c r="L420">
        <v>41</v>
      </c>
      <c r="M420" t="str">
        <f t="shared" si="6"/>
        <v>Old</v>
      </c>
      <c r="N420" t="s">
        <v>15</v>
      </c>
    </row>
    <row r="421" spans="1:14" x14ac:dyDescent="0.3">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1">
        <v>100000</v>
      </c>
      <c r="E422">
        <v>2</v>
      </c>
      <c r="F422" t="s">
        <v>13</v>
      </c>
      <c r="G422" t="s">
        <v>28</v>
      </c>
      <c r="H422" t="s">
        <v>15</v>
      </c>
      <c r="I422">
        <v>4</v>
      </c>
      <c r="J422" t="s">
        <v>47</v>
      </c>
      <c r="K422" t="s">
        <v>17</v>
      </c>
      <c r="L422">
        <v>59</v>
      </c>
      <c r="M422" t="str">
        <f t="shared" si="6"/>
        <v>Middle Age</v>
      </c>
      <c r="N422" t="s">
        <v>18</v>
      </c>
    </row>
    <row r="423" spans="1:14" x14ac:dyDescent="0.3">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1">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39</v>
      </c>
      <c r="D425" s="1">
        <v>30000</v>
      </c>
      <c r="E425">
        <v>0</v>
      </c>
      <c r="F425" t="s">
        <v>27</v>
      </c>
      <c r="G425" t="s">
        <v>25</v>
      </c>
      <c r="H425" t="s">
        <v>15</v>
      </c>
      <c r="I425">
        <v>1</v>
      </c>
      <c r="J425" t="s">
        <v>22</v>
      </c>
      <c r="K425" t="s">
        <v>17</v>
      </c>
      <c r="L425">
        <v>34</v>
      </c>
      <c r="M425" t="str">
        <f t="shared" si="6"/>
        <v>Old</v>
      </c>
      <c r="N425" t="s">
        <v>15</v>
      </c>
    </row>
    <row r="426" spans="1:14" x14ac:dyDescent="0.3">
      <c r="A426">
        <v>14805</v>
      </c>
      <c r="B426" t="s">
        <v>37</v>
      </c>
      <c r="C426" t="s">
        <v>38</v>
      </c>
      <c r="D426" s="1">
        <v>10000</v>
      </c>
      <c r="E426">
        <v>3</v>
      </c>
      <c r="F426" t="s">
        <v>29</v>
      </c>
      <c r="G426" t="s">
        <v>25</v>
      </c>
      <c r="H426" t="s">
        <v>15</v>
      </c>
      <c r="I426">
        <v>2</v>
      </c>
      <c r="J426" t="s">
        <v>16</v>
      </c>
      <c r="K426" t="s">
        <v>17</v>
      </c>
      <c r="L426">
        <v>43</v>
      </c>
      <c r="M426" t="str">
        <f t="shared" si="6"/>
        <v>Adolescent</v>
      </c>
      <c r="N426" t="s">
        <v>18</v>
      </c>
    </row>
    <row r="427" spans="1:14" x14ac:dyDescent="0.3">
      <c r="A427">
        <v>15822</v>
      </c>
      <c r="B427" t="s">
        <v>36</v>
      </c>
      <c r="C427" t="s">
        <v>39</v>
      </c>
      <c r="D427" s="1">
        <v>40000</v>
      </c>
      <c r="E427">
        <v>2</v>
      </c>
      <c r="F427" t="s">
        <v>13</v>
      </c>
      <c r="G427" t="s">
        <v>28</v>
      </c>
      <c r="H427" t="s">
        <v>15</v>
      </c>
      <c r="I427">
        <v>2</v>
      </c>
      <c r="J427" t="s">
        <v>16</v>
      </c>
      <c r="K427" t="s">
        <v>24</v>
      </c>
      <c r="L427">
        <v>67</v>
      </c>
      <c r="M427" t="str">
        <f t="shared" si="6"/>
        <v>Middle Age</v>
      </c>
      <c r="N427" t="s">
        <v>18</v>
      </c>
    </row>
    <row r="428" spans="1:14" x14ac:dyDescent="0.3">
      <c r="A428">
        <v>19389</v>
      </c>
      <c r="B428" t="s">
        <v>37</v>
      </c>
      <c r="C428" t="s">
        <v>39</v>
      </c>
      <c r="D428" s="1">
        <v>30000</v>
      </c>
      <c r="E428">
        <v>0</v>
      </c>
      <c r="F428" t="s">
        <v>19</v>
      </c>
      <c r="G428" t="s">
        <v>20</v>
      </c>
      <c r="H428" t="s">
        <v>18</v>
      </c>
      <c r="I428">
        <v>1</v>
      </c>
      <c r="J428" t="s">
        <v>22</v>
      </c>
      <c r="K428" t="s">
        <v>17</v>
      </c>
      <c r="L428">
        <v>28</v>
      </c>
      <c r="M428" t="str">
        <f t="shared" si="6"/>
        <v>Middle Age</v>
      </c>
      <c r="N428" t="s">
        <v>18</v>
      </c>
    </row>
    <row r="429" spans="1:14" x14ac:dyDescent="0.3">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1">
        <v>30000</v>
      </c>
      <c r="E431">
        <v>0</v>
      </c>
      <c r="F431" t="s">
        <v>19</v>
      </c>
      <c r="G431" t="s">
        <v>20</v>
      </c>
      <c r="H431" t="s">
        <v>15</v>
      </c>
      <c r="I431">
        <v>1</v>
      </c>
      <c r="J431" t="s">
        <v>22</v>
      </c>
      <c r="K431" t="s">
        <v>17</v>
      </c>
      <c r="L431">
        <v>31</v>
      </c>
      <c r="M431" t="str">
        <f t="shared" si="6"/>
        <v>Adolescent</v>
      </c>
      <c r="N431" t="s">
        <v>18</v>
      </c>
    </row>
    <row r="432" spans="1:14" x14ac:dyDescent="0.3">
      <c r="A432">
        <v>15019</v>
      </c>
      <c r="B432" t="s">
        <v>37</v>
      </c>
      <c r="C432" t="s">
        <v>38</v>
      </c>
      <c r="D432" s="1">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1">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38</v>
      </c>
      <c r="D435" s="1">
        <v>30000</v>
      </c>
      <c r="E435">
        <v>3</v>
      </c>
      <c r="F435" t="s">
        <v>19</v>
      </c>
      <c r="G435" t="s">
        <v>20</v>
      </c>
      <c r="H435" t="s">
        <v>18</v>
      </c>
      <c r="I435">
        <v>1</v>
      </c>
      <c r="J435" t="s">
        <v>16</v>
      </c>
      <c r="K435" t="s">
        <v>17</v>
      </c>
      <c r="L435">
        <v>26</v>
      </c>
      <c r="M435" t="str">
        <f t="shared" si="6"/>
        <v>Old</v>
      </c>
      <c r="N435" t="s">
        <v>18</v>
      </c>
    </row>
    <row r="436" spans="1:14" x14ac:dyDescent="0.3">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1">
        <v>10000</v>
      </c>
      <c r="E437">
        <v>2</v>
      </c>
      <c r="F437" t="s">
        <v>13</v>
      </c>
      <c r="G437" t="s">
        <v>20</v>
      </c>
      <c r="H437" t="s">
        <v>18</v>
      </c>
      <c r="I437">
        <v>1</v>
      </c>
      <c r="J437" t="s">
        <v>22</v>
      </c>
      <c r="K437" t="s">
        <v>17</v>
      </c>
      <c r="L437">
        <v>68</v>
      </c>
      <c r="M437" t="str">
        <f t="shared" si="6"/>
        <v>Adolescent</v>
      </c>
      <c r="N437" t="s">
        <v>18</v>
      </c>
    </row>
    <row r="438" spans="1:14" x14ac:dyDescent="0.3">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1">
        <v>30000</v>
      </c>
      <c r="E439">
        <v>3</v>
      </c>
      <c r="F439" t="s">
        <v>19</v>
      </c>
      <c r="G439" t="s">
        <v>20</v>
      </c>
      <c r="H439" t="s">
        <v>15</v>
      </c>
      <c r="I439">
        <v>2</v>
      </c>
      <c r="J439" t="s">
        <v>16</v>
      </c>
      <c r="K439" t="s">
        <v>17</v>
      </c>
      <c r="L439">
        <v>28</v>
      </c>
      <c r="M439" t="str">
        <f t="shared" si="6"/>
        <v>Middle Age</v>
      </c>
      <c r="N439" t="s">
        <v>15</v>
      </c>
    </row>
    <row r="440" spans="1:14" x14ac:dyDescent="0.3">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1">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1">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1">
        <v>40000</v>
      </c>
      <c r="E451">
        <v>1</v>
      </c>
      <c r="F451" t="s">
        <v>13</v>
      </c>
      <c r="G451" t="s">
        <v>14</v>
      </c>
      <c r="H451" t="s">
        <v>15</v>
      </c>
      <c r="I451">
        <v>0</v>
      </c>
      <c r="J451" t="s">
        <v>16</v>
      </c>
      <c r="K451" t="s">
        <v>17</v>
      </c>
      <c r="L451">
        <v>42</v>
      </c>
      <c r="M451" t="str">
        <f t="shared" ref="M451:M514" si="7">IF(L453&gt;55,"Old",IF(L453&gt;=31,"Middle Age", IF(L453&lt;31,"Adolescent","Invalid")))</f>
        <v>Middle Age</v>
      </c>
      <c r="N451" t="s">
        <v>18</v>
      </c>
    </row>
    <row r="452" spans="1:14" x14ac:dyDescent="0.3">
      <c r="A452">
        <v>16559</v>
      </c>
      <c r="B452" t="s">
        <v>37</v>
      </c>
      <c r="C452" t="s">
        <v>38</v>
      </c>
      <c r="D452" s="1">
        <v>10000</v>
      </c>
      <c r="E452">
        <v>2</v>
      </c>
      <c r="F452" t="s">
        <v>27</v>
      </c>
      <c r="G452" t="s">
        <v>25</v>
      </c>
      <c r="H452" t="s">
        <v>15</v>
      </c>
      <c r="I452">
        <v>0</v>
      </c>
      <c r="J452" t="s">
        <v>16</v>
      </c>
      <c r="K452" t="s">
        <v>17</v>
      </c>
      <c r="L452">
        <v>36</v>
      </c>
      <c r="M452" t="str">
        <f t="shared" si="7"/>
        <v>Old</v>
      </c>
      <c r="N452" t="s">
        <v>15</v>
      </c>
    </row>
    <row r="453" spans="1:14" x14ac:dyDescent="0.3">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1">
        <v>30000</v>
      </c>
      <c r="E454">
        <v>2</v>
      </c>
      <c r="F454" t="s">
        <v>19</v>
      </c>
      <c r="G454" t="s">
        <v>20</v>
      </c>
      <c r="H454" t="s">
        <v>18</v>
      </c>
      <c r="I454">
        <v>2</v>
      </c>
      <c r="J454" t="s">
        <v>16</v>
      </c>
      <c r="K454" t="s">
        <v>24</v>
      </c>
      <c r="L454">
        <v>69</v>
      </c>
      <c r="M454" t="str">
        <f t="shared" si="7"/>
        <v>Middle Age</v>
      </c>
      <c r="N454" t="s">
        <v>18</v>
      </c>
    </row>
    <row r="455" spans="1:14" x14ac:dyDescent="0.3">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1">
        <v>80000</v>
      </c>
      <c r="E457">
        <v>4</v>
      </c>
      <c r="F457" t="s">
        <v>19</v>
      </c>
      <c r="G457" t="s">
        <v>21</v>
      </c>
      <c r="H457" t="s">
        <v>18</v>
      </c>
      <c r="I457">
        <v>1</v>
      </c>
      <c r="J457" t="s">
        <v>22</v>
      </c>
      <c r="K457" t="s">
        <v>17</v>
      </c>
      <c r="L457">
        <v>53</v>
      </c>
      <c r="M457" t="str">
        <f t="shared" si="7"/>
        <v>Old</v>
      </c>
      <c r="N457" t="s">
        <v>15</v>
      </c>
    </row>
    <row r="458" spans="1:14" x14ac:dyDescent="0.3">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1">
        <v>20000</v>
      </c>
      <c r="E459">
        <v>1</v>
      </c>
      <c r="F459" t="s">
        <v>19</v>
      </c>
      <c r="G459" t="s">
        <v>25</v>
      </c>
      <c r="H459" t="s">
        <v>15</v>
      </c>
      <c r="I459">
        <v>0</v>
      </c>
      <c r="J459" t="s">
        <v>16</v>
      </c>
      <c r="K459" t="s">
        <v>17</v>
      </c>
      <c r="L459">
        <v>65</v>
      </c>
      <c r="M459" t="str">
        <f t="shared" si="7"/>
        <v>Middle Age</v>
      </c>
      <c r="N459" t="s">
        <v>18</v>
      </c>
    </row>
    <row r="460" spans="1:14" x14ac:dyDescent="0.3">
      <c r="A460">
        <v>21560</v>
      </c>
      <c r="B460" t="s">
        <v>36</v>
      </c>
      <c r="C460" t="s">
        <v>39</v>
      </c>
      <c r="D460" s="1">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38</v>
      </c>
      <c r="D461" s="1">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1">
        <v>20000</v>
      </c>
      <c r="E465">
        <v>2</v>
      </c>
      <c r="F465" t="s">
        <v>27</v>
      </c>
      <c r="G465" t="s">
        <v>25</v>
      </c>
      <c r="H465" t="s">
        <v>15</v>
      </c>
      <c r="I465">
        <v>1</v>
      </c>
      <c r="J465" t="s">
        <v>16</v>
      </c>
      <c r="K465" t="s">
        <v>17</v>
      </c>
      <c r="L465">
        <v>40</v>
      </c>
      <c r="M465" t="str">
        <f t="shared" si="7"/>
        <v>Old</v>
      </c>
      <c r="N465" t="s">
        <v>18</v>
      </c>
    </row>
    <row r="466" spans="1:14" x14ac:dyDescent="0.3">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1">
        <v>40000</v>
      </c>
      <c r="E467">
        <v>2</v>
      </c>
      <c r="F467" t="s">
        <v>13</v>
      </c>
      <c r="G467" t="s">
        <v>28</v>
      </c>
      <c r="H467" t="s">
        <v>15</v>
      </c>
      <c r="I467">
        <v>2</v>
      </c>
      <c r="J467" t="s">
        <v>16</v>
      </c>
      <c r="K467" t="s">
        <v>24</v>
      </c>
      <c r="L467">
        <v>65</v>
      </c>
      <c r="M467" t="str">
        <f t="shared" si="7"/>
        <v>Middle Age</v>
      </c>
      <c r="N467" t="s">
        <v>18</v>
      </c>
    </row>
    <row r="468" spans="1:14" x14ac:dyDescent="0.3">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1">
        <v>100000</v>
      </c>
      <c r="E469">
        <v>1</v>
      </c>
      <c r="F469" t="s">
        <v>13</v>
      </c>
      <c r="G469" t="s">
        <v>28</v>
      </c>
      <c r="H469" t="s">
        <v>18</v>
      </c>
      <c r="I469">
        <v>3</v>
      </c>
      <c r="J469" t="s">
        <v>16</v>
      </c>
      <c r="K469" t="s">
        <v>24</v>
      </c>
      <c r="L469">
        <v>46</v>
      </c>
      <c r="M469" t="str">
        <f t="shared" si="7"/>
        <v>Old</v>
      </c>
      <c r="N469" t="s">
        <v>15</v>
      </c>
    </row>
    <row r="470" spans="1:14" x14ac:dyDescent="0.3">
      <c r="A470">
        <v>18253</v>
      </c>
      <c r="B470" t="s">
        <v>36</v>
      </c>
      <c r="C470" t="s">
        <v>38</v>
      </c>
      <c r="D470" s="1">
        <v>80000</v>
      </c>
      <c r="E470">
        <v>5</v>
      </c>
      <c r="F470" t="s">
        <v>31</v>
      </c>
      <c r="G470" t="s">
        <v>28</v>
      </c>
      <c r="H470" t="s">
        <v>15</v>
      </c>
      <c r="I470">
        <v>3</v>
      </c>
      <c r="J470" t="s">
        <v>16</v>
      </c>
      <c r="K470" t="s">
        <v>24</v>
      </c>
      <c r="L470">
        <v>40</v>
      </c>
      <c r="M470" t="str">
        <f t="shared" si="7"/>
        <v>Adolescent</v>
      </c>
      <c r="N470" t="s">
        <v>18</v>
      </c>
    </row>
    <row r="471" spans="1:14" x14ac:dyDescent="0.3">
      <c r="A471">
        <v>20147</v>
      </c>
      <c r="B471" t="s">
        <v>36</v>
      </c>
      <c r="C471" t="s">
        <v>38</v>
      </c>
      <c r="D471" s="1">
        <v>30000</v>
      </c>
      <c r="E471">
        <v>1</v>
      </c>
      <c r="F471" t="s">
        <v>13</v>
      </c>
      <c r="G471" t="s">
        <v>20</v>
      </c>
      <c r="H471" t="s">
        <v>15</v>
      </c>
      <c r="I471">
        <v>0</v>
      </c>
      <c r="J471" t="s">
        <v>16</v>
      </c>
      <c r="K471" t="s">
        <v>17</v>
      </c>
      <c r="L471">
        <v>65</v>
      </c>
      <c r="M471" t="str">
        <f t="shared" si="7"/>
        <v>Middle Age</v>
      </c>
      <c r="N471" t="s">
        <v>18</v>
      </c>
    </row>
    <row r="472" spans="1:14" x14ac:dyDescent="0.3">
      <c r="A472">
        <v>15612</v>
      </c>
      <c r="B472" t="s">
        <v>37</v>
      </c>
      <c r="C472" t="s">
        <v>39</v>
      </c>
      <c r="D472" s="1">
        <v>30000</v>
      </c>
      <c r="E472">
        <v>0</v>
      </c>
      <c r="F472" t="s">
        <v>27</v>
      </c>
      <c r="G472" t="s">
        <v>25</v>
      </c>
      <c r="H472" t="s">
        <v>18</v>
      </c>
      <c r="I472">
        <v>1</v>
      </c>
      <c r="J472" t="s">
        <v>26</v>
      </c>
      <c r="K472" t="s">
        <v>17</v>
      </c>
      <c r="L472">
        <v>28</v>
      </c>
      <c r="M472" t="str">
        <f t="shared" si="7"/>
        <v>Middle Age</v>
      </c>
      <c r="N472" t="s">
        <v>18</v>
      </c>
    </row>
    <row r="473" spans="1:14" x14ac:dyDescent="0.3">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1">
        <v>30000</v>
      </c>
      <c r="E475">
        <v>0</v>
      </c>
      <c r="F475" t="s">
        <v>13</v>
      </c>
      <c r="G475" t="s">
        <v>20</v>
      </c>
      <c r="H475" t="s">
        <v>15</v>
      </c>
      <c r="I475">
        <v>0</v>
      </c>
      <c r="J475" t="s">
        <v>16</v>
      </c>
      <c r="K475" t="s">
        <v>17</v>
      </c>
      <c r="L475">
        <v>47</v>
      </c>
      <c r="M475" t="str">
        <f t="shared" si="7"/>
        <v>Old</v>
      </c>
      <c r="N475" t="s">
        <v>15</v>
      </c>
    </row>
    <row r="476" spans="1:14" x14ac:dyDescent="0.3">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1">
        <v>20000</v>
      </c>
      <c r="E477">
        <v>4</v>
      </c>
      <c r="F477" t="s">
        <v>27</v>
      </c>
      <c r="G477" t="s">
        <v>14</v>
      </c>
      <c r="H477" t="s">
        <v>18</v>
      </c>
      <c r="I477">
        <v>2</v>
      </c>
      <c r="J477" t="s">
        <v>26</v>
      </c>
      <c r="K477" t="s">
        <v>24</v>
      </c>
      <c r="L477">
        <v>60</v>
      </c>
      <c r="M477" t="str">
        <f t="shared" si="7"/>
        <v>Middle Age</v>
      </c>
      <c r="N477" t="s">
        <v>18</v>
      </c>
    </row>
    <row r="478" spans="1:14" x14ac:dyDescent="0.3">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1">
        <v>40000</v>
      </c>
      <c r="E483">
        <v>2</v>
      </c>
      <c r="F483" t="s">
        <v>19</v>
      </c>
      <c r="G483" t="s">
        <v>20</v>
      </c>
      <c r="H483" t="s">
        <v>15</v>
      </c>
      <c r="I483">
        <v>0</v>
      </c>
      <c r="J483" t="s">
        <v>26</v>
      </c>
      <c r="K483" t="s">
        <v>17</v>
      </c>
      <c r="L483">
        <v>33</v>
      </c>
      <c r="M483" t="str">
        <f t="shared" si="7"/>
        <v>Old</v>
      </c>
      <c r="N483" t="s">
        <v>15</v>
      </c>
    </row>
    <row r="484" spans="1:14" x14ac:dyDescent="0.3">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1">
        <v>10000</v>
      </c>
      <c r="E485">
        <v>1</v>
      </c>
      <c r="F485" t="s">
        <v>31</v>
      </c>
      <c r="G485" t="s">
        <v>20</v>
      </c>
      <c r="H485" t="s">
        <v>15</v>
      </c>
      <c r="I485">
        <v>0</v>
      </c>
      <c r="J485" t="s">
        <v>16</v>
      </c>
      <c r="K485" t="s">
        <v>17</v>
      </c>
      <c r="L485">
        <v>70</v>
      </c>
      <c r="M485" t="str">
        <f t="shared" si="7"/>
        <v>Middle Age</v>
      </c>
      <c r="N485" t="s">
        <v>18</v>
      </c>
    </row>
    <row r="486" spans="1:14" x14ac:dyDescent="0.3">
      <c r="A486">
        <v>25681</v>
      </c>
      <c r="B486" t="s">
        <v>37</v>
      </c>
      <c r="C486" t="s">
        <v>38</v>
      </c>
      <c r="D486" s="1">
        <v>30000</v>
      </c>
      <c r="E486">
        <v>0</v>
      </c>
      <c r="F486" t="s">
        <v>19</v>
      </c>
      <c r="G486" t="s">
        <v>20</v>
      </c>
      <c r="H486" t="s">
        <v>18</v>
      </c>
      <c r="I486">
        <v>1</v>
      </c>
      <c r="J486" t="s">
        <v>22</v>
      </c>
      <c r="K486" t="s">
        <v>17</v>
      </c>
      <c r="L486">
        <v>31</v>
      </c>
      <c r="M486" t="str">
        <f t="shared" si="7"/>
        <v>Old</v>
      </c>
      <c r="N486" t="s">
        <v>15</v>
      </c>
    </row>
    <row r="487" spans="1:14" x14ac:dyDescent="0.3">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1">
        <v>90000</v>
      </c>
      <c r="E488">
        <v>4</v>
      </c>
      <c r="F488" t="s">
        <v>29</v>
      </c>
      <c r="G488" t="s">
        <v>14</v>
      </c>
      <c r="H488" t="s">
        <v>15</v>
      </c>
      <c r="I488">
        <v>4</v>
      </c>
      <c r="J488" t="s">
        <v>47</v>
      </c>
      <c r="K488" t="s">
        <v>17</v>
      </c>
      <c r="L488">
        <v>58</v>
      </c>
      <c r="M488" t="str">
        <f t="shared" si="7"/>
        <v>Middle Age</v>
      </c>
      <c r="N488" t="s">
        <v>18</v>
      </c>
    </row>
    <row r="489" spans="1:14" x14ac:dyDescent="0.3">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1">
        <v>70000</v>
      </c>
      <c r="E493">
        <v>2</v>
      </c>
      <c r="F493" t="s">
        <v>29</v>
      </c>
      <c r="G493" t="s">
        <v>14</v>
      </c>
      <c r="H493" t="s">
        <v>15</v>
      </c>
      <c r="I493">
        <v>2</v>
      </c>
      <c r="J493" t="s">
        <v>23</v>
      </c>
      <c r="K493" t="s">
        <v>32</v>
      </c>
      <c r="L493">
        <v>48</v>
      </c>
      <c r="M493" t="str">
        <f t="shared" si="7"/>
        <v>Old</v>
      </c>
      <c r="N493" t="s">
        <v>18</v>
      </c>
    </row>
    <row r="494" spans="1:14" x14ac:dyDescent="0.3">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1">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1">
        <v>60000</v>
      </c>
      <c r="E497">
        <v>2</v>
      </c>
      <c r="F497" t="s">
        <v>19</v>
      </c>
      <c r="G497" t="s">
        <v>21</v>
      </c>
      <c r="H497" t="s">
        <v>15</v>
      </c>
      <c r="I497">
        <v>2</v>
      </c>
      <c r="J497" t="s">
        <v>47</v>
      </c>
      <c r="K497" t="s">
        <v>32</v>
      </c>
      <c r="L497">
        <v>56</v>
      </c>
      <c r="M497" t="str">
        <f t="shared" si="7"/>
        <v>Middle Age</v>
      </c>
      <c r="N497" t="s">
        <v>18</v>
      </c>
    </row>
    <row r="498" spans="1:14" x14ac:dyDescent="0.3">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1">
        <v>60000</v>
      </c>
      <c r="E502">
        <v>5</v>
      </c>
      <c r="F502" t="s">
        <v>13</v>
      </c>
      <c r="G502" t="s">
        <v>21</v>
      </c>
      <c r="H502" t="s">
        <v>15</v>
      </c>
      <c r="I502">
        <v>1</v>
      </c>
      <c r="J502" t="s">
        <v>22</v>
      </c>
      <c r="K502" t="s">
        <v>32</v>
      </c>
      <c r="L502">
        <v>47</v>
      </c>
      <c r="M502" t="str">
        <f t="shared" si="7"/>
        <v>Adolescent</v>
      </c>
      <c r="N502" t="s">
        <v>18</v>
      </c>
    </row>
    <row r="503" spans="1:14" x14ac:dyDescent="0.3">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1">
        <v>40000</v>
      </c>
      <c r="E504">
        <v>0</v>
      </c>
      <c r="F504" t="s">
        <v>19</v>
      </c>
      <c r="G504" t="s">
        <v>14</v>
      </c>
      <c r="H504" t="s">
        <v>15</v>
      </c>
      <c r="I504">
        <v>1</v>
      </c>
      <c r="J504" t="s">
        <v>23</v>
      </c>
      <c r="K504" t="s">
        <v>32</v>
      </c>
      <c r="L504">
        <v>29</v>
      </c>
      <c r="M504" t="str">
        <f t="shared" si="7"/>
        <v>Middle Age</v>
      </c>
      <c r="N504" t="s">
        <v>18</v>
      </c>
    </row>
    <row r="505" spans="1:14" x14ac:dyDescent="0.3">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1">
        <v>70000</v>
      </c>
      <c r="E508">
        <v>4</v>
      </c>
      <c r="F508" t="s">
        <v>13</v>
      </c>
      <c r="G508" t="s">
        <v>21</v>
      </c>
      <c r="H508" t="s">
        <v>15</v>
      </c>
      <c r="I508">
        <v>2</v>
      </c>
      <c r="J508" t="s">
        <v>22</v>
      </c>
      <c r="K508" t="s">
        <v>32</v>
      </c>
      <c r="L508">
        <v>42</v>
      </c>
      <c r="M508" t="str">
        <f t="shared" si="7"/>
        <v>Adolescent</v>
      </c>
      <c r="N508" t="s">
        <v>15</v>
      </c>
    </row>
    <row r="509" spans="1:14" x14ac:dyDescent="0.3">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1">
        <v>60000</v>
      </c>
      <c r="E510">
        <v>0</v>
      </c>
      <c r="F510" t="s">
        <v>19</v>
      </c>
      <c r="G510" t="s">
        <v>14</v>
      </c>
      <c r="H510" t="s">
        <v>18</v>
      </c>
      <c r="I510">
        <v>2</v>
      </c>
      <c r="J510" t="s">
        <v>26</v>
      </c>
      <c r="K510" t="s">
        <v>32</v>
      </c>
      <c r="L510">
        <v>29</v>
      </c>
      <c r="M510" t="str">
        <f t="shared" si="7"/>
        <v>Middle Age</v>
      </c>
      <c r="N510" t="s">
        <v>18</v>
      </c>
    </row>
    <row r="511" spans="1:14" x14ac:dyDescent="0.3">
      <c r="A511">
        <v>24357</v>
      </c>
      <c r="B511" t="s">
        <v>36</v>
      </c>
      <c r="C511" t="s">
        <v>39</v>
      </c>
      <c r="D511" s="1">
        <v>80000</v>
      </c>
      <c r="E511">
        <v>3</v>
      </c>
      <c r="F511" t="s">
        <v>13</v>
      </c>
      <c r="G511" t="s">
        <v>21</v>
      </c>
      <c r="H511" t="s">
        <v>15</v>
      </c>
      <c r="I511">
        <v>1</v>
      </c>
      <c r="J511" t="s">
        <v>22</v>
      </c>
      <c r="K511" t="s">
        <v>32</v>
      </c>
      <c r="L511">
        <v>48</v>
      </c>
      <c r="M511" t="str">
        <f t="shared" si="7"/>
        <v>Old</v>
      </c>
      <c r="N511" t="s">
        <v>15</v>
      </c>
    </row>
    <row r="512" spans="1:14" x14ac:dyDescent="0.3">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1">
        <v>60000</v>
      </c>
      <c r="E515">
        <v>4</v>
      </c>
      <c r="F515" t="s">
        <v>31</v>
      </c>
      <c r="G515" t="s">
        <v>28</v>
      </c>
      <c r="H515" t="s">
        <v>15</v>
      </c>
      <c r="I515">
        <v>2</v>
      </c>
      <c r="J515" t="s">
        <v>47</v>
      </c>
      <c r="K515" t="s">
        <v>32</v>
      </c>
      <c r="L515">
        <v>61</v>
      </c>
      <c r="M515" t="str">
        <f t="shared" ref="M515:M578" si="8">IF(L517&gt;55,"Old",IF(L517&gt;=31,"Middle Age", IF(L517&lt;31,"Adolescent","Invalid")))</f>
        <v>Middle Age</v>
      </c>
      <c r="N515" t="s">
        <v>15</v>
      </c>
    </row>
    <row r="516" spans="1:14" x14ac:dyDescent="0.3">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1">
        <v>60000</v>
      </c>
      <c r="E519">
        <v>3</v>
      </c>
      <c r="F519" t="s">
        <v>13</v>
      </c>
      <c r="G519" t="s">
        <v>21</v>
      </c>
      <c r="H519" t="s">
        <v>18</v>
      </c>
      <c r="I519">
        <v>0</v>
      </c>
      <c r="J519" t="s">
        <v>16</v>
      </c>
      <c r="K519" t="s">
        <v>32</v>
      </c>
      <c r="L519">
        <v>47</v>
      </c>
      <c r="M519" t="str">
        <f t="shared" si="8"/>
        <v>Old</v>
      </c>
      <c r="N519" t="s">
        <v>15</v>
      </c>
    </row>
    <row r="520" spans="1:14" x14ac:dyDescent="0.3">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1">
        <v>40000</v>
      </c>
      <c r="E523">
        <v>4</v>
      </c>
      <c r="F523" t="s">
        <v>27</v>
      </c>
      <c r="G523" t="s">
        <v>21</v>
      </c>
      <c r="H523" t="s">
        <v>15</v>
      </c>
      <c r="I523">
        <v>2</v>
      </c>
      <c r="J523" t="s">
        <v>47</v>
      </c>
      <c r="K523" t="s">
        <v>32</v>
      </c>
      <c r="L523">
        <v>62</v>
      </c>
      <c r="M523" t="str">
        <f t="shared" si="8"/>
        <v>Middle Age</v>
      </c>
      <c r="N523" t="s">
        <v>15</v>
      </c>
    </row>
    <row r="524" spans="1:14" x14ac:dyDescent="0.3">
      <c r="A524">
        <v>19413</v>
      </c>
      <c r="B524" t="s">
        <v>37</v>
      </c>
      <c r="C524" t="s">
        <v>39</v>
      </c>
      <c r="D524" s="1">
        <v>60000</v>
      </c>
      <c r="E524">
        <v>3</v>
      </c>
      <c r="F524" t="s">
        <v>13</v>
      </c>
      <c r="G524" t="s">
        <v>21</v>
      </c>
      <c r="H524" t="s">
        <v>18</v>
      </c>
      <c r="I524">
        <v>1</v>
      </c>
      <c r="J524" t="s">
        <v>16</v>
      </c>
      <c r="K524" t="s">
        <v>32</v>
      </c>
      <c r="L524">
        <v>47</v>
      </c>
      <c r="M524" t="str">
        <f t="shared" si="8"/>
        <v>Old</v>
      </c>
      <c r="N524" t="s">
        <v>15</v>
      </c>
    </row>
    <row r="525" spans="1:14" x14ac:dyDescent="0.3">
      <c r="A525">
        <v>13283</v>
      </c>
      <c r="B525" t="s">
        <v>36</v>
      </c>
      <c r="C525" t="s">
        <v>39</v>
      </c>
      <c r="D525" s="1">
        <v>80000</v>
      </c>
      <c r="E525">
        <v>3</v>
      </c>
      <c r="F525" t="s">
        <v>19</v>
      </c>
      <c r="G525" t="s">
        <v>21</v>
      </c>
      <c r="H525" t="s">
        <v>18</v>
      </c>
      <c r="I525">
        <v>2</v>
      </c>
      <c r="J525" t="s">
        <v>16</v>
      </c>
      <c r="K525" t="s">
        <v>32</v>
      </c>
      <c r="L525">
        <v>49</v>
      </c>
      <c r="M525" t="str">
        <f t="shared" si="8"/>
        <v>Old</v>
      </c>
      <c r="N525" t="s">
        <v>15</v>
      </c>
    </row>
    <row r="526" spans="1:14" x14ac:dyDescent="0.3">
      <c r="A526">
        <v>17471</v>
      </c>
      <c r="B526" t="s">
        <v>37</v>
      </c>
      <c r="C526" t="s">
        <v>38</v>
      </c>
      <c r="D526" s="1">
        <v>80000</v>
      </c>
      <c r="E526">
        <v>4</v>
      </c>
      <c r="F526" t="s">
        <v>31</v>
      </c>
      <c r="G526" t="s">
        <v>28</v>
      </c>
      <c r="H526" t="s">
        <v>15</v>
      </c>
      <c r="I526">
        <v>2</v>
      </c>
      <c r="J526" t="s">
        <v>23</v>
      </c>
      <c r="K526" t="s">
        <v>32</v>
      </c>
      <c r="L526">
        <v>67</v>
      </c>
      <c r="M526" t="str">
        <f t="shared" si="8"/>
        <v>Middle Age</v>
      </c>
      <c r="N526" t="s">
        <v>18</v>
      </c>
    </row>
    <row r="527" spans="1:14" x14ac:dyDescent="0.3">
      <c r="A527">
        <v>16791</v>
      </c>
      <c r="B527" t="s">
        <v>37</v>
      </c>
      <c r="C527" t="s">
        <v>39</v>
      </c>
      <c r="D527" s="1">
        <v>60000</v>
      </c>
      <c r="E527">
        <v>5</v>
      </c>
      <c r="F527" t="s">
        <v>13</v>
      </c>
      <c r="G527" t="s">
        <v>28</v>
      </c>
      <c r="H527" t="s">
        <v>15</v>
      </c>
      <c r="I527">
        <v>3</v>
      </c>
      <c r="J527" t="s">
        <v>47</v>
      </c>
      <c r="K527" t="s">
        <v>32</v>
      </c>
      <c r="L527">
        <v>59</v>
      </c>
      <c r="M527" t="str">
        <f t="shared" si="8"/>
        <v>Middle Age</v>
      </c>
      <c r="N527" t="s">
        <v>15</v>
      </c>
    </row>
    <row r="528" spans="1:14" x14ac:dyDescent="0.3">
      <c r="A528">
        <v>15382</v>
      </c>
      <c r="B528" t="s">
        <v>36</v>
      </c>
      <c r="C528" t="s">
        <v>38</v>
      </c>
      <c r="D528" s="1">
        <v>110000</v>
      </c>
      <c r="E528">
        <v>1</v>
      </c>
      <c r="F528" t="s">
        <v>13</v>
      </c>
      <c r="G528" t="s">
        <v>28</v>
      </c>
      <c r="H528" t="s">
        <v>15</v>
      </c>
      <c r="I528">
        <v>2</v>
      </c>
      <c r="J528" t="s">
        <v>26</v>
      </c>
      <c r="K528" t="s">
        <v>32</v>
      </c>
      <c r="L528">
        <v>44</v>
      </c>
      <c r="M528" t="str">
        <f t="shared" si="8"/>
        <v>Adolescent</v>
      </c>
      <c r="N528" t="s">
        <v>18</v>
      </c>
    </row>
    <row r="529" spans="1:14" x14ac:dyDescent="0.3">
      <c r="A529">
        <v>11641</v>
      </c>
      <c r="B529" t="s">
        <v>36</v>
      </c>
      <c r="C529" t="s">
        <v>39</v>
      </c>
      <c r="D529" s="1">
        <v>50000</v>
      </c>
      <c r="E529">
        <v>1</v>
      </c>
      <c r="F529" t="s">
        <v>13</v>
      </c>
      <c r="G529" t="s">
        <v>14</v>
      </c>
      <c r="H529" t="s">
        <v>15</v>
      </c>
      <c r="I529">
        <v>0</v>
      </c>
      <c r="J529" t="s">
        <v>16</v>
      </c>
      <c r="K529" t="s">
        <v>32</v>
      </c>
      <c r="L529">
        <v>36</v>
      </c>
      <c r="M529" t="str">
        <f t="shared" si="8"/>
        <v>Old</v>
      </c>
      <c r="N529" t="s">
        <v>18</v>
      </c>
    </row>
    <row r="530" spans="1:14" x14ac:dyDescent="0.3">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1">
        <v>60000</v>
      </c>
      <c r="E531">
        <v>2</v>
      </c>
      <c r="F531" t="s">
        <v>19</v>
      </c>
      <c r="G531" t="s">
        <v>21</v>
      </c>
      <c r="H531" t="s">
        <v>15</v>
      </c>
      <c r="I531">
        <v>1</v>
      </c>
      <c r="J531" t="s">
        <v>47</v>
      </c>
      <c r="K531" t="s">
        <v>32</v>
      </c>
      <c r="L531">
        <v>57</v>
      </c>
      <c r="M531" t="str">
        <f t="shared" si="8"/>
        <v>Adolescent</v>
      </c>
      <c r="N531" t="s">
        <v>15</v>
      </c>
    </row>
    <row r="532" spans="1:14" x14ac:dyDescent="0.3">
      <c r="A532">
        <v>25909</v>
      </c>
      <c r="B532" t="s">
        <v>36</v>
      </c>
      <c r="C532" t="s">
        <v>39</v>
      </c>
      <c r="D532" s="1">
        <v>60000</v>
      </c>
      <c r="E532">
        <v>0</v>
      </c>
      <c r="F532" t="s">
        <v>19</v>
      </c>
      <c r="G532" t="s">
        <v>14</v>
      </c>
      <c r="H532" t="s">
        <v>15</v>
      </c>
      <c r="I532">
        <v>1</v>
      </c>
      <c r="J532" t="s">
        <v>23</v>
      </c>
      <c r="K532" t="s">
        <v>32</v>
      </c>
      <c r="L532">
        <v>27</v>
      </c>
      <c r="M532" t="str">
        <f t="shared" si="8"/>
        <v>Middle Age</v>
      </c>
      <c r="N532" t="s">
        <v>15</v>
      </c>
    </row>
    <row r="533" spans="1:14" x14ac:dyDescent="0.3">
      <c r="A533">
        <v>14092</v>
      </c>
      <c r="B533" t="s">
        <v>37</v>
      </c>
      <c r="C533" t="s">
        <v>39</v>
      </c>
      <c r="D533" s="1">
        <v>30000</v>
      </c>
      <c r="E533">
        <v>0</v>
      </c>
      <c r="F533" t="s">
        <v>29</v>
      </c>
      <c r="G533" t="s">
        <v>20</v>
      </c>
      <c r="H533" t="s">
        <v>15</v>
      </c>
      <c r="I533">
        <v>2</v>
      </c>
      <c r="J533" t="s">
        <v>23</v>
      </c>
      <c r="K533" t="s">
        <v>32</v>
      </c>
      <c r="L533">
        <v>28</v>
      </c>
      <c r="M533" t="str">
        <f t="shared" si="8"/>
        <v>Old</v>
      </c>
      <c r="N533" t="s">
        <v>18</v>
      </c>
    </row>
    <row r="534" spans="1:14" x14ac:dyDescent="0.3">
      <c r="A534">
        <v>29143</v>
      </c>
      <c r="B534" t="s">
        <v>37</v>
      </c>
      <c r="C534" t="s">
        <v>38</v>
      </c>
      <c r="D534" s="1">
        <v>60000</v>
      </c>
      <c r="E534">
        <v>1</v>
      </c>
      <c r="F534" t="s">
        <v>13</v>
      </c>
      <c r="G534" t="s">
        <v>21</v>
      </c>
      <c r="H534" t="s">
        <v>18</v>
      </c>
      <c r="I534">
        <v>1</v>
      </c>
      <c r="J534" t="s">
        <v>16</v>
      </c>
      <c r="K534" t="s">
        <v>32</v>
      </c>
      <c r="L534">
        <v>44</v>
      </c>
      <c r="M534" t="str">
        <f t="shared" si="8"/>
        <v>Old</v>
      </c>
      <c r="N534" t="s">
        <v>15</v>
      </c>
    </row>
    <row r="535" spans="1:14" x14ac:dyDescent="0.3">
      <c r="A535">
        <v>24941</v>
      </c>
      <c r="B535" t="s">
        <v>36</v>
      </c>
      <c r="C535" t="s">
        <v>39</v>
      </c>
      <c r="D535" s="1">
        <v>60000</v>
      </c>
      <c r="E535">
        <v>3</v>
      </c>
      <c r="F535" t="s">
        <v>13</v>
      </c>
      <c r="G535" t="s">
        <v>28</v>
      </c>
      <c r="H535" t="s">
        <v>15</v>
      </c>
      <c r="I535">
        <v>2</v>
      </c>
      <c r="J535" t="s">
        <v>47</v>
      </c>
      <c r="K535" t="s">
        <v>32</v>
      </c>
      <c r="L535">
        <v>66</v>
      </c>
      <c r="M535" t="str">
        <f t="shared" si="8"/>
        <v>Middle Age</v>
      </c>
      <c r="N535" t="s">
        <v>18</v>
      </c>
    </row>
    <row r="536" spans="1:14" x14ac:dyDescent="0.3">
      <c r="A536">
        <v>24637</v>
      </c>
      <c r="B536" t="s">
        <v>36</v>
      </c>
      <c r="C536" t="s">
        <v>39</v>
      </c>
      <c r="D536" s="1">
        <v>40000</v>
      </c>
      <c r="E536">
        <v>4</v>
      </c>
      <c r="F536" t="s">
        <v>27</v>
      </c>
      <c r="G536" t="s">
        <v>21</v>
      </c>
      <c r="H536" t="s">
        <v>15</v>
      </c>
      <c r="I536">
        <v>2</v>
      </c>
      <c r="J536" t="s">
        <v>47</v>
      </c>
      <c r="K536" t="s">
        <v>32</v>
      </c>
      <c r="L536">
        <v>64</v>
      </c>
      <c r="M536" t="str">
        <f t="shared" si="8"/>
        <v>Middle Age</v>
      </c>
      <c r="N536" t="s">
        <v>18</v>
      </c>
    </row>
    <row r="537" spans="1:14" x14ac:dyDescent="0.3">
      <c r="A537">
        <v>23893</v>
      </c>
      <c r="B537" t="s">
        <v>36</v>
      </c>
      <c r="C537" t="s">
        <v>39</v>
      </c>
      <c r="D537" s="1">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1">
        <v>70000</v>
      </c>
      <c r="E542">
        <v>3</v>
      </c>
      <c r="F542" t="s">
        <v>31</v>
      </c>
      <c r="G542" t="s">
        <v>28</v>
      </c>
      <c r="H542" t="s">
        <v>15</v>
      </c>
      <c r="I542">
        <v>2</v>
      </c>
      <c r="J542" t="s">
        <v>26</v>
      </c>
      <c r="K542" t="s">
        <v>32</v>
      </c>
      <c r="L542">
        <v>52</v>
      </c>
      <c r="M542" t="str">
        <f t="shared" si="8"/>
        <v>Adolescent</v>
      </c>
      <c r="N542" t="s">
        <v>18</v>
      </c>
    </row>
    <row r="543" spans="1:14" x14ac:dyDescent="0.3">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1">
        <v>40000</v>
      </c>
      <c r="E544">
        <v>0</v>
      </c>
      <c r="F544" t="s">
        <v>27</v>
      </c>
      <c r="G544" t="s">
        <v>14</v>
      </c>
      <c r="H544" t="s">
        <v>15</v>
      </c>
      <c r="I544">
        <v>2</v>
      </c>
      <c r="J544" t="s">
        <v>23</v>
      </c>
      <c r="K544" t="s">
        <v>32</v>
      </c>
      <c r="L544">
        <v>29</v>
      </c>
      <c r="M544" t="str">
        <f t="shared" si="8"/>
        <v>Middle Age</v>
      </c>
      <c r="N544" t="s">
        <v>18</v>
      </c>
    </row>
    <row r="545" spans="1:14" x14ac:dyDescent="0.3">
      <c r="A545">
        <v>25898</v>
      </c>
      <c r="B545" t="s">
        <v>36</v>
      </c>
      <c r="C545" t="s">
        <v>38</v>
      </c>
      <c r="D545" s="1">
        <v>70000</v>
      </c>
      <c r="E545">
        <v>2</v>
      </c>
      <c r="F545" t="s">
        <v>27</v>
      </c>
      <c r="G545" t="s">
        <v>21</v>
      </c>
      <c r="H545" t="s">
        <v>15</v>
      </c>
      <c r="I545">
        <v>2</v>
      </c>
      <c r="J545" t="s">
        <v>22</v>
      </c>
      <c r="K545" t="s">
        <v>32</v>
      </c>
      <c r="L545">
        <v>53</v>
      </c>
      <c r="M545" t="str">
        <f t="shared" si="8"/>
        <v>Adolescent</v>
      </c>
      <c r="N545" t="s">
        <v>18</v>
      </c>
    </row>
    <row r="546" spans="1:14" x14ac:dyDescent="0.3">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1">
        <v>60000</v>
      </c>
      <c r="E547">
        <v>0</v>
      </c>
      <c r="F547" t="s">
        <v>19</v>
      </c>
      <c r="G547" t="s">
        <v>14</v>
      </c>
      <c r="H547" t="s">
        <v>18</v>
      </c>
      <c r="I547">
        <v>2</v>
      </c>
      <c r="J547" t="s">
        <v>26</v>
      </c>
      <c r="K547" t="s">
        <v>32</v>
      </c>
      <c r="L547">
        <v>29</v>
      </c>
      <c r="M547" t="str">
        <f t="shared" si="8"/>
        <v>Middle Age</v>
      </c>
      <c r="N547" t="s">
        <v>18</v>
      </c>
    </row>
    <row r="548" spans="1:14" x14ac:dyDescent="0.3">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1">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1">
        <v>130000</v>
      </c>
      <c r="E551">
        <v>3</v>
      </c>
      <c r="F551" t="s">
        <v>13</v>
      </c>
      <c r="G551" t="s">
        <v>28</v>
      </c>
      <c r="H551" t="s">
        <v>15</v>
      </c>
      <c r="I551">
        <v>3</v>
      </c>
      <c r="J551" t="s">
        <v>16</v>
      </c>
      <c r="K551" t="s">
        <v>32</v>
      </c>
      <c r="L551">
        <v>45</v>
      </c>
      <c r="M551" t="str">
        <f t="shared" si="8"/>
        <v>Old</v>
      </c>
      <c r="N551" t="s">
        <v>15</v>
      </c>
    </row>
    <row r="552" spans="1:14" x14ac:dyDescent="0.3">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1">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39</v>
      </c>
      <c r="D554" s="1">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39</v>
      </c>
      <c r="D555" s="1">
        <v>40000</v>
      </c>
      <c r="E555">
        <v>3</v>
      </c>
      <c r="F555" t="s">
        <v>19</v>
      </c>
      <c r="G555" t="s">
        <v>21</v>
      </c>
      <c r="H555" t="s">
        <v>18</v>
      </c>
      <c r="I555">
        <v>2</v>
      </c>
      <c r="J555" t="s">
        <v>23</v>
      </c>
      <c r="K555" t="s">
        <v>32</v>
      </c>
      <c r="L555">
        <v>73</v>
      </c>
      <c r="M555" t="str">
        <f t="shared" si="8"/>
        <v>Middle Age</v>
      </c>
      <c r="N555" t="s">
        <v>15</v>
      </c>
    </row>
    <row r="556" spans="1:14" x14ac:dyDescent="0.3">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1">
        <v>40000</v>
      </c>
      <c r="E559">
        <v>3</v>
      </c>
      <c r="F559" t="s">
        <v>19</v>
      </c>
      <c r="G559" t="s">
        <v>20</v>
      </c>
      <c r="H559" t="s">
        <v>15</v>
      </c>
      <c r="I559">
        <v>0</v>
      </c>
      <c r="J559" t="s">
        <v>26</v>
      </c>
      <c r="K559" t="s">
        <v>32</v>
      </c>
      <c r="L559">
        <v>31</v>
      </c>
      <c r="M559" t="str">
        <f t="shared" si="8"/>
        <v>Old</v>
      </c>
      <c r="N559" t="s">
        <v>18</v>
      </c>
    </row>
    <row r="560" spans="1:14" x14ac:dyDescent="0.3">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1">
        <v>60000</v>
      </c>
      <c r="E561">
        <v>2</v>
      </c>
      <c r="F561" t="s">
        <v>13</v>
      </c>
      <c r="G561" t="s">
        <v>28</v>
      </c>
      <c r="H561" t="s">
        <v>15</v>
      </c>
      <c r="I561">
        <v>0</v>
      </c>
      <c r="J561" t="s">
        <v>47</v>
      </c>
      <c r="K561" t="s">
        <v>32</v>
      </c>
      <c r="L561">
        <v>58</v>
      </c>
      <c r="M561" t="str">
        <f t="shared" si="8"/>
        <v>Middle Age</v>
      </c>
      <c r="N561" t="s">
        <v>18</v>
      </c>
    </row>
    <row r="562" spans="1:14" x14ac:dyDescent="0.3">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1">
        <v>20000</v>
      </c>
      <c r="E563">
        <v>2</v>
      </c>
      <c r="F563" t="s">
        <v>29</v>
      </c>
      <c r="G563" t="s">
        <v>20</v>
      </c>
      <c r="H563" t="s">
        <v>18</v>
      </c>
      <c r="I563">
        <v>0</v>
      </c>
      <c r="J563" t="s">
        <v>16</v>
      </c>
      <c r="K563" t="s">
        <v>32</v>
      </c>
      <c r="L563">
        <v>48</v>
      </c>
      <c r="M563" t="str">
        <f t="shared" si="8"/>
        <v>Adolescent</v>
      </c>
      <c r="N563" t="s">
        <v>18</v>
      </c>
    </row>
    <row r="564" spans="1:14" x14ac:dyDescent="0.3">
      <c r="A564">
        <v>18560</v>
      </c>
      <c r="B564" t="s">
        <v>36</v>
      </c>
      <c r="C564" t="s">
        <v>38</v>
      </c>
      <c r="D564" s="1">
        <v>70000</v>
      </c>
      <c r="E564">
        <v>2</v>
      </c>
      <c r="F564" t="s">
        <v>31</v>
      </c>
      <c r="G564" t="s">
        <v>21</v>
      </c>
      <c r="H564" t="s">
        <v>15</v>
      </c>
      <c r="I564">
        <v>0</v>
      </c>
      <c r="J564" t="s">
        <v>22</v>
      </c>
      <c r="K564" t="s">
        <v>32</v>
      </c>
      <c r="L564">
        <v>34</v>
      </c>
      <c r="M564" t="str">
        <f t="shared" si="8"/>
        <v>Adolescent</v>
      </c>
      <c r="N564" t="s">
        <v>15</v>
      </c>
    </row>
    <row r="565" spans="1:14" x14ac:dyDescent="0.3">
      <c r="A565">
        <v>25006</v>
      </c>
      <c r="B565" t="s">
        <v>37</v>
      </c>
      <c r="C565" t="s">
        <v>38</v>
      </c>
      <c r="D565" s="1">
        <v>30000</v>
      </c>
      <c r="E565">
        <v>0</v>
      </c>
      <c r="F565" t="s">
        <v>19</v>
      </c>
      <c r="G565" t="s">
        <v>14</v>
      </c>
      <c r="H565" t="s">
        <v>15</v>
      </c>
      <c r="I565">
        <v>1</v>
      </c>
      <c r="J565" t="s">
        <v>23</v>
      </c>
      <c r="K565" t="s">
        <v>32</v>
      </c>
      <c r="L565">
        <v>28</v>
      </c>
      <c r="M565" t="str">
        <f t="shared" si="8"/>
        <v>Middle Age</v>
      </c>
      <c r="N565" t="s">
        <v>18</v>
      </c>
    </row>
    <row r="566" spans="1:14" x14ac:dyDescent="0.3">
      <c r="A566">
        <v>17369</v>
      </c>
      <c r="B566" t="s">
        <v>37</v>
      </c>
      <c r="C566" t="s">
        <v>39</v>
      </c>
      <c r="D566" s="1">
        <v>30000</v>
      </c>
      <c r="E566">
        <v>0</v>
      </c>
      <c r="F566" t="s">
        <v>19</v>
      </c>
      <c r="G566" t="s">
        <v>14</v>
      </c>
      <c r="H566" t="s">
        <v>15</v>
      </c>
      <c r="I566">
        <v>1</v>
      </c>
      <c r="J566" t="s">
        <v>23</v>
      </c>
      <c r="K566" t="s">
        <v>32</v>
      </c>
      <c r="L566">
        <v>27</v>
      </c>
      <c r="M566" t="str">
        <f t="shared" si="8"/>
        <v>Old</v>
      </c>
      <c r="N566" t="s">
        <v>18</v>
      </c>
    </row>
    <row r="567" spans="1:14" x14ac:dyDescent="0.3">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1">
        <v>60000</v>
      </c>
      <c r="E568">
        <v>2</v>
      </c>
      <c r="F568" t="s">
        <v>31</v>
      </c>
      <c r="G568" t="s">
        <v>28</v>
      </c>
      <c r="H568" t="s">
        <v>15</v>
      </c>
      <c r="I568">
        <v>2</v>
      </c>
      <c r="J568" t="s">
        <v>23</v>
      </c>
      <c r="K568" t="s">
        <v>32</v>
      </c>
      <c r="L568">
        <v>70</v>
      </c>
      <c r="M568" t="str">
        <f t="shared" si="8"/>
        <v>Middle Age</v>
      </c>
      <c r="N568" t="s">
        <v>18</v>
      </c>
    </row>
    <row r="569" spans="1:14" x14ac:dyDescent="0.3">
      <c r="A569">
        <v>14754</v>
      </c>
      <c r="B569" t="s">
        <v>36</v>
      </c>
      <c r="C569" t="s">
        <v>39</v>
      </c>
      <c r="D569" s="1">
        <v>40000</v>
      </c>
      <c r="E569">
        <v>1</v>
      </c>
      <c r="F569" t="s">
        <v>19</v>
      </c>
      <c r="G569" t="s">
        <v>20</v>
      </c>
      <c r="H569" t="s">
        <v>15</v>
      </c>
      <c r="I569">
        <v>1</v>
      </c>
      <c r="J569" t="s">
        <v>26</v>
      </c>
      <c r="K569" t="s">
        <v>32</v>
      </c>
      <c r="L569">
        <v>48</v>
      </c>
      <c r="M569" t="str">
        <f t="shared" si="8"/>
        <v>Old</v>
      </c>
      <c r="N569" t="s">
        <v>15</v>
      </c>
    </row>
    <row r="570" spans="1:14" x14ac:dyDescent="0.3">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1">
        <v>50000</v>
      </c>
      <c r="E571">
        <v>3</v>
      </c>
      <c r="F571" t="s">
        <v>31</v>
      </c>
      <c r="G571" t="s">
        <v>28</v>
      </c>
      <c r="H571" t="s">
        <v>15</v>
      </c>
      <c r="I571">
        <v>2</v>
      </c>
      <c r="J571" t="s">
        <v>47</v>
      </c>
      <c r="K571" t="s">
        <v>32</v>
      </c>
      <c r="L571">
        <v>69</v>
      </c>
      <c r="M571" t="str">
        <f t="shared" si="8"/>
        <v>Middle Age</v>
      </c>
      <c r="N571" t="s">
        <v>18</v>
      </c>
    </row>
    <row r="572" spans="1:14" x14ac:dyDescent="0.3">
      <c r="A572">
        <v>20370</v>
      </c>
      <c r="B572" t="s">
        <v>36</v>
      </c>
      <c r="C572" t="s">
        <v>39</v>
      </c>
      <c r="D572" s="1">
        <v>70000</v>
      </c>
      <c r="E572">
        <v>3</v>
      </c>
      <c r="F572" t="s">
        <v>29</v>
      </c>
      <c r="G572" t="s">
        <v>14</v>
      </c>
      <c r="H572" t="s">
        <v>15</v>
      </c>
      <c r="I572">
        <v>2</v>
      </c>
      <c r="J572" t="s">
        <v>23</v>
      </c>
      <c r="K572" t="s">
        <v>32</v>
      </c>
      <c r="L572">
        <v>52</v>
      </c>
      <c r="M572" t="str">
        <f t="shared" si="8"/>
        <v>Adolescent</v>
      </c>
      <c r="N572" t="s">
        <v>18</v>
      </c>
    </row>
    <row r="573" spans="1:14" x14ac:dyDescent="0.3">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1">
        <v>30000</v>
      </c>
      <c r="E574">
        <v>0</v>
      </c>
      <c r="F574" t="s">
        <v>27</v>
      </c>
      <c r="G574" t="s">
        <v>14</v>
      </c>
      <c r="H574" t="s">
        <v>15</v>
      </c>
      <c r="I574">
        <v>2</v>
      </c>
      <c r="J574" t="s">
        <v>23</v>
      </c>
      <c r="K574" t="s">
        <v>32</v>
      </c>
      <c r="L574">
        <v>30</v>
      </c>
      <c r="M574" t="str">
        <f t="shared" si="8"/>
        <v>Middle Age</v>
      </c>
      <c r="N574" t="s">
        <v>18</v>
      </c>
    </row>
    <row r="575" spans="1:14" x14ac:dyDescent="0.3">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1">
        <v>60000</v>
      </c>
      <c r="E577">
        <v>2</v>
      </c>
      <c r="F577" t="s">
        <v>19</v>
      </c>
      <c r="G577" t="s">
        <v>21</v>
      </c>
      <c r="H577" t="s">
        <v>15</v>
      </c>
      <c r="I577">
        <v>1</v>
      </c>
      <c r="J577" t="s">
        <v>47</v>
      </c>
      <c r="K577" t="s">
        <v>32</v>
      </c>
      <c r="L577">
        <v>56</v>
      </c>
      <c r="M577" t="str">
        <f t="shared" si="8"/>
        <v>Middle Age</v>
      </c>
      <c r="N577" t="s">
        <v>18</v>
      </c>
    </row>
    <row r="578" spans="1:14" x14ac:dyDescent="0.3">
      <c r="A578">
        <v>18752</v>
      </c>
      <c r="B578" t="s">
        <v>37</v>
      </c>
      <c r="C578" t="s">
        <v>38</v>
      </c>
      <c r="D578" s="1">
        <v>40000</v>
      </c>
      <c r="E578">
        <v>0</v>
      </c>
      <c r="F578" t="s">
        <v>27</v>
      </c>
      <c r="G578" t="s">
        <v>14</v>
      </c>
      <c r="H578" t="s">
        <v>15</v>
      </c>
      <c r="I578">
        <v>1</v>
      </c>
      <c r="J578" t="s">
        <v>23</v>
      </c>
      <c r="K578" t="s">
        <v>32</v>
      </c>
      <c r="L578">
        <v>31</v>
      </c>
      <c r="M578" t="str">
        <f t="shared" si="8"/>
        <v>Old</v>
      </c>
      <c r="N578" t="s">
        <v>18</v>
      </c>
    </row>
    <row r="579" spans="1:14" x14ac:dyDescent="0.3">
      <c r="A579">
        <v>16917</v>
      </c>
      <c r="B579" t="s">
        <v>36</v>
      </c>
      <c r="C579" t="s">
        <v>39</v>
      </c>
      <c r="D579" s="1">
        <v>120000</v>
      </c>
      <c r="E579">
        <v>1</v>
      </c>
      <c r="F579" t="s">
        <v>13</v>
      </c>
      <c r="G579" t="s">
        <v>28</v>
      </c>
      <c r="H579" t="s">
        <v>15</v>
      </c>
      <c r="I579">
        <v>4</v>
      </c>
      <c r="J579" t="s">
        <v>16</v>
      </c>
      <c r="K579" t="s">
        <v>32</v>
      </c>
      <c r="L579">
        <v>38</v>
      </c>
      <c r="M579" t="str">
        <f t="shared" ref="M579:M642" si="9">IF(L581&gt;55,"Old",IF(L581&gt;=31,"Middle Age", IF(L581&lt;31,"Adolescent","Invalid")))</f>
        <v>Middle Age</v>
      </c>
      <c r="N579" t="s">
        <v>18</v>
      </c>
    </row>
    <row r="580" spans="1:14" x14ac:dyDescent="0.3">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1">
        <v>40000</v>
      </c>
      <c r="E581">
        <v>3</v>
      </c>
      <c r="F581" t="s">
        <v>19</v>
      </c>
      <c r="G581" t="s">
        <v>20</v>
      </c>
      <c r="H581" t="s">
        <v>18</v>
      </c>
      <c r="I581">
        <v>2</v>
      </c>
      <c r="J581" t="s">
        <v>16</v>
      </c>
      <c r="K581" t="s">
        <v>32</v>
      </c>
      <c r="L581">
        <v>32</v>
      </c>
      <c r="M581" t="str">
        <f t="shared" si="9"/>
        <v>Adolescent</v>
      </c>
      <c r="N581" t="s">
        <v>18</v>
      </c>
    </row>
    <row r="582" spans="1:14" x14ac:dyDescent="0.3">
      <c r="A582">
        <v>20380</v>
      </c>
      <c r="B582" t="s">
        <v>36</v>
      </c>
      <c r="C582" t="s">
        <v>38</v>
      </c>
      <c r="D582" s="1">
        <v>60000</v>
      </c>
      <c r="E582">
        <v>3</v>
      </c>
      <c r="F582" t="s">
        <v>31</v>
      </c>
      <c r="G582" t="s">
        <v>28</v>
      </c>
      <c r="H582" t="s">
        <v>15</v>
      </c>
      <c r="I582">
        <v>2</v>
      </c>
      <c r="J582" t="s">
        <v>47</v>
      </c>
      <c r="K582" t="s">
        <v>32</v>
      </c>
      <c r="L582">
        <v>69</v>
      </c>
      <c r="M582" t="str">
        <f t="shared" si="9"/>
        <v>Middle Age</v>
      </c>
      <c r="N582" t="s">
        <v>18</v>
      </c>
    </row>
    <row r="583" spans="1:14" x14ac:dyDescent="0.3">
      <c r="A583">
        <v>23089</v>
      </c>
      <c r="B583" t="s">
        <v>36</v>
      </c>
      <c r="C583" t="s">
        <v>39</v>
      </c>
      <c r="D583" s="1">
        <v>40000</v>
      </c>
      <c r="E583">
        <v>0</v>
      </c>
      <c r="F583" t="s">
        <v>19</v>
      </c>
      <c r="G583" t="s">
        <v>14</v>
      </c>
      <c r="H583" t="s">
        <v>15</v>
      </c>
      <c r="I583">
        <v>1</v>
      </c>
      <c r="J583" t="s">
        <v>23</v>
      </c>
      <c r="K583" t="s">
        <v>32</v>
      </c>
      <c r="L583">
        <v>28</v>
      </c>
      <c r="M583" t="str">
        <f t="shared" si="9"/>
        <v>Old</v>
      </c>
      <c r="N583" t="s">
        <v>18</v>
      </c>
    </row>
    <row r="584" spans="1:14" x14ac:dyDescent="0.3">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1">
        <v>60000</v>
      </c>
      <c r="E585">
        <v>3</v>
      </c>
      <c r="F585" t="s">
        <v>13</v>
      </c>
      <c r="G585" t="s">
        <v>28</v>
      </c>
      <c r="H585" t="s">
        <v>15</v>
      </c>
      <c r="I585">
        <v>2</v>
      </c>
      <c r="J585" t="s">
        <v>47</v>
      </c>
      <c r="K585" t="s">
        <v>32</v>
      </c>
      <c r="L585">
        <v>66</v>
      </c>
      <c r="M585" t="str">
        <f t="shared" si="9"/>
        <v>Middle Age</v>
      </c>
      <c r="N585" t="s">
        <v>18</v>
      </c>
    </row>
    <row r="586" spans="1:14" x14ac:dyDescent="0.3">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1">
        <v>130000</v>
      </c>
      <c r="E589">
        <v>0</v>
      </c>
      <c r="F589" t="s">
        <v>31</v>
      </c>
      <c r="G589" t="s">
        <v>28</v>
      </c>
      <c r="H589" t="s">
        <v>15</v>
      </c>
      <c r="I589">
        <v>3</v>
      </c>
      <c r="J589" t="s">
        <v>26</v>
      </c>
      <c r="K589" t="s">
        <v>32</v>
      </c>
      <c r="L589">
        <v>40</v>
      </c>
      <c r="M589" t="str">
        <f t="shared" si="9"/>
        <v>Old</v>
      </c>
      <c r="N589" t="s">
        <v>18</v>
      </c>
    </row>
    <row r="590" spans="1:14" x14ac:dyDescent="0.3">
      <c r="A590">
        <v>16871</v>
      </c>
      <c r="B590" t="s">
        <v>36</v>
      </c>
      <c r="C590" t="s">
        <v>38</v>
      </c>
      <c r="D590" s="1">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39</v>
      </c>
      <c r="D591" s="1">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1">
        <v>40000</v>
      </c>
      <c r="E593">
        <v>4</v>
      </c>
      <c r="F593" t="s">
        <v>27</v>
      </c>
      <c r="G593" t="s">
        <v>21</v>
      </c>
      <c r="H593" t="s">
        <v>18</v>
      </c>
      <c r="I593">
        <v>2</v>
      </c>
      <c r="J593" t="s">
        <v>47</v>
      </c>
      <c r="K593" t="s">
        <v>32</v>
      </c>
      <c r="L593">
        <v>61</v>
      </c>
      <c r="M593" t="str">
        <f t="shared" si="9"/>
        <v>Middle Age</v>
      </c>
      <c r="N593" t="s">
        <v>15</v>
      </c>
    </row>
    <row r="594" spans="1:14" x14ac:dyDescent="0.3">
      <c r="A594">
        <v>18391</v>
      </c>
      <c r="B594" t="s">
        <v>37</v>
      </c>
      <c r="C594" t="s">
        <v>38</v>
      </c>
      <c r="D594" s="1">
        <v>80000</v>
      </c>
      <c r="E594">
        <v>5</v>
      </c>
      <c r="F594" t="s">
        <v>19</v>
      </c>
      <c r="G594" t="s">
        <v>21</v>
      </c>
      <c r="H594" t="s">
        <v>15</v>
      </c>
      <c r="I594">
        <v>2</v>
      </c>
      <c r="J594" t="s">
        <v>23</v>
      </c>
      <c r="K594" t="s">
        <v>32</v>
      </c>
      <c r="L594">
        <v>44</v>
      </c>
      <c r="M594" t="str">
        <f t="shared" si="9"/>
        <v>Old</v>
      </c>
      <c r="N594" t="s">
        <v>18</v>
      </c>
    </row>
    <row r="595" spans="1:14" x14ac:dyDescent="0.3">
      <c r="A595">
        <v>19812</v>
      </c>
      <c r="B595" t="s">
        <v>37</v>
      </c>
      <c r="C595" t="s">
        <v>38</v>
      </c>
      <c r="D595" s="1">
        <v>70000</v>
      </c>
      <c r="E595">
        <v>2</v>
      </c>
      <c r="F595" t="s">
        <v>19</v>
      </c>
      <c r="G595" t="s">
        <v>21</v>
      </c>
      <c r="H595" t="s">
        <v>15</v>
      </c>
      <c r="I595">
        <v>0</v>
      </c>
      <c r="J595" t="s">
        <v>23</v>
      </c>
      <c r="K595" t="s">
        <v>32</v>
      </c>
      <c r="L595">
        <v>49</v>
      </c>
      <c r="M595" t="str">
        <f t="shared" si="9"/>
        <v>Old</v>
      </c>
      <c r="N595" t="s">
        <v>15</v>
      </c>
    </row>
    <row r="596" spans="1:14" x14ac:dyDescent="0.3">
      <c r="A596">
        <v>27660</v>
      </c>
      <c r="B596" t="s">
        <v>36</v>
      </c>
      <c r="C596" t="s">
        <v>39</v>
      </c>
      <c r="D596" s="1">
        <v>80000</v>
      </c>
      <c r="E596">
        <v>4</v>
      </c>
      <c r="F596" t="s">
        <v>31</v>
      </c>
      <c r="G596" t="s">
        <v>28</v>
      </c>
      <c r="H596" t="s">
        <v>15</v>
      </c>
      <c r="I596">
        <v>2</v>
      </c>
      <c r="J596" t="s">
        <v>23</v>
      </c>
      <c r="K596" t="s">
        <v>32</v>
      </c>
      <c r="L596">
        <v>70</v>
      </c>
      <c r="M596" t="str">
        <f t="shared" si="9"/>
        <v>Middle Age</v>
      </c>
      <c r="N596" t="s">
        <v>18</v>
      </c>
    </row>
    <row r="597" spans="1:14" x14ac:dyDescent="0.3">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1">
        <v>60000</v>
      </c>
      <c r="E601">
        <v>2</v>
      </c>
      <c r="F601" t="s">
        <v>19</v>
      </c>
      <c r="G601" t="s">
        <v>21</v>
      </c>
      <c r="H601" t="s">
        <v>15</v>
      </c>
      <c r="I601">
        <v>1</v>
      </c>
      <c r="J601" t="s">
        <v>22</v>
      </c>
      <c r="K601" t="s">
        <v>32</v>
      </c>
      <c r="L601">
        <v>57</v>
      </c>
      <c r="M601" t="str">
        <f t="shared" si="9"/>
        <v>Middle Age</v>
      </c>
      <c r="N601" t="s">
        <v>15</v>
      </c>
    </row>
    <row r="602" spans="1:14" x14ac:dyDescent="0.3">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1">
        <v>60000</v>
      </c>
      <c r="E604">
        <v>2</v>
      </c>
      <c r="F604" t="s">
        <v>29</v>
      </c>
      <c r="G604" t="s">
        <v>14</v>
      </c>
      <c r="H604" t="s">
        <v>15</v>
      </c>
      <c r="I604">
        <v>2</v>
      </c>
      <c r="J604" t="s">
        <v>23</v>
      </c>
      <c r="K604" t="s">
        <v>32</v>
      </c>
      <c r="L604">
        <v>52</v>
      </c>
      <c r="M604" t="str">
        <f t="shared" si="9"/>
        <v>Adolescent</v>
      </c>
      <c r="N604" t="s">
        <v>15</v>
      </c>
    </row>
    <row r="605" spans="1:14" x14ac:dyDescent="0.3">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1">
        <v>40000</v>
      </c>
      <c r="E606">
        <v>0</v>
      </c>
      <c r="F606" t="s">
        <v>27</v>
      </c>
      <c r="G606" t="s">
        <v>14</v>
      </c>
      <c r="H606" t="s">
        <v>15</v>
      </c>
      <c r="I606">
        <v>2</v>
      </c>
      <c r="J606" t="s">
        <v>23</v>
      </c>
      <c r="K606" t="s">
        <v>32</v>
      </c>
      <c r="L606">
        <v>27</v>
      </c>
      <c r="M606" t="str">
        <f t="shared" si="9"/>
        <v>Middle Age</v>
      </c>
      <c r="N606" t="s">
        <v>18</v>
      </c>
    </row>
    <row r="607" spans="1:14" x14ac:dyDescent="0.3">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1">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1">
        <v>60000</v>
      </c>
      <c r="E612">
        <v>1</v>
      </c>
      <c r="F612" t="s">
        <v>19</v>
      </c>
      <c r="G612" t="s">
        <v>14</v>
      </c>
      <c r="H612" t="s">
        <v>15</v>
      </c>
      <c r="I612">
        <v>1</v>
      </c>
      <c r="J612" t="s">
        <v>22</v>
      </c>
      <c r="K612" t="s">
        <v>32</v>
      </c>
      <c r="L612">
        <v>44</v>
      </c>
      <c r="M612" t="str">
        <f t="shared" si="9"/>
        <v>Adolescent</v>
      </c>
      <c r="N612" t="s">
        <v>18</v>
      </c>
    </row>
    <row r="613" spans="1:14" x14ac:dyDescent="0.3">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1">
        <v>30000</v>
      </c>
      <c r="E614">
        <v>0</v>
      </c>
      <c r="F614" t="s">
        <v>29</v>
      </c>
      <c r="G614" t="s">
        <v>20</v>
      </c>
      <c r="H614" t="s">
        <v>15</v>
      </c>
      <c r="I614">
        <v>2</v>
      </c>
      <c r="J614" t="s">
        <v>23</v>
      </c>
      <c r="K614" t="s">
        <v>32</v>
      </c>
      <c r="L614">
        <v>27</v>
      </c>
      <c r="M614" t="str">
        <f t="shared" si="9"/>
        <v>Middle Age</v>
      </c>
      <c r="N614" t="s">
        <v>18</v>
      </c>
    </row>
    <row r="615" spans="1:14" x14ac:dyDescent="0.3">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1">
        <v>40000</v>
      </c>
      <c r="E619">
        <v>4</v>
      </c>
      <c r="F619" t="s">
        <v>27</v>
      </c>
      <c r="G619" t="s">
        <v>14</v>
      </c>
      <c r="H619" t="s">
        <v>15</v>
      </c>
      <c r="I619">
        <v>2</v>
      </c>
      <c r="J619" t="s">
        <v>22</v>
      </c>
      <c r="K619" t="s">
        <v>32</v>
      </c>
      <c r="L619">
        <v>44</v>
      </c>
      <c r="M619" t="str">
        <f t="shared" si="9"/>
        <v>Adolescent</v>
      </c>
      <c r="N619" t="s">
        <v>15</v>
      </c>
    </row>
    <row r="620" spans="1:14" x14ac:dyDescent="0.3">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1">
        <v>40000</v>
      </c>
      <c r="E621">
        <v>0</v>
      </c>
      <c r="F621" t="s">
        <v>27</v>
      </c>
      <c r="G621" t="s">
        <v>14</v>
      </c>
      <c r="H621" t="s">
        <v>15</v>
      </c>
      <c r="I621">
        <v>1</v>
      </c>
      <c r="J621" t="s">
        <v>23</v>
      </c>
      <c r="K621" t="s">
        <v>32</v>
      </c>
      <c r="L621">
        <v>30</v>
      </c>
      <c r="M621" t="str">
        <f t="shared" si="9"/>
        <v>Old</v>
      </c>
      <c r="N621" t="s">
        <v>18</v>
      </c>
    </row>
    <row r="622" spans="1:14" x14ac:dyDescent="0.3">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1">
        <v>70000</v>
      </c>
      <c r="E623">
        <v>4</v>
      </c>
      <c r="F623" t="s">
        <v>13</v>
      </c>
      <c r="G623" t="s">
        <v>28</v>
      </c>
      <c r="H623" t="s">
        <v>15</v>
      </c>
      <c r="I623">
        <v>1</v>
      </c>
      <c r="J623" t="s">
        <v>26</v>
      </c>
      <c r="K623" t="s">
        <v>32</v>
      </c>
      <c r="L623">
        <v>58</v>
      </c>
      <c r="M623" t="str">
        <f t="shared" si="9"/>
        <v>Middle Age</v>
      </c>
      <c r="N623" t="s">
        <v>18</v>
      </c>
    </row>
    <row r="624" spans="1:14" x14ac:dyDescent="0.3">
      <c r="A624">
        <v>25101</v>
      </c>
      <c r="B624" t="s">
        <v>36</v>
      </c>
      <c r="C624" t="s">
        <v>39</v>
      </c>
      <c r="D624" s="1">
        <v>60000</v>
      </c>
      <c r="E624">
        <v>5</v>
      </c>
      <c r="F624" t="s">
        <v>13</v>
      </c>
      <c r="G624" t="s">
        <v>21</v>
      </c>
      <c r="H624" t="s">
        <v>15</v>
      </c>
      <c r="I624">
        <v>1</v>
      </c>
      <c r="J624" t="s">
        <v>22</v>
      </c>
      <c r="K624" t="s">
        <v>32</v>
      </c>
      <c r="L624">
        <v>47</v>
      </c>
      <c r="M624" t="str">
        <f t="shared" si="9"/>
        <v>Adolescent</v>
      </c>
      <c r="N624" t="s">
        <v>18</v>
      </c>
    </row>
    <row r="625" spans="1:14" x14ac:dyDescent="0.3">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1">
        <v>60000</v>
      </c>
      <c r="E628">
        <v>0</v>
      </c>
      <c r="F628" t="s">
        <v>19</v>
      </c>
      <c r="G628" t="s">
        <v>14</v>
      </c>
      <c r="H628" t="s">
        <v>15</v>
      </c>
      <c r="I628">
        <v>2</v>
      </c>
      <c r="J628" t="s">
        <v>23</v>
      </c>
      <c r="K628" t="s">
        <v>32</v>
      </c>
      <c r="L628">
        <v>29</v>
      </c>
      <c r="M628" t="str">
        <f t="shared" si="9"/>
        <v>Middle Age</v>
      </c>
      <c r="N628" t="s">
        <v>18</v>
      </c>
    </row>
    <row r="629" spans="1:14" x14ac:dyDescent="0.3">
      <c r="A629">
        <v>23672</v>
      </c>
      <c r="B629" t="s">
        <v>36</v>
      </c>
      <c r="C629" t="s">
        <v>38</v>
      </c>
      <c r="D629" s="1">
        <v>60000</v>
      </c>
      <c r="E629">
        <v>3</v>
      </c>
      <c r="F629" t="s">
        <v>31</v>
      </c>
      <c r="G629" t="s">
        <v>28</v>
      </c>
      <c r="H629" t="s">
        <v>15</v>
      </c>
      <c r="I629">
        <v>2</v>
      </c>
      <c r="J629" t="s">
        <v>26</v>
      </c>
      <c r="K629" t="s">
        <v>32</v>
      </c>
      <c r="L629">
        <v>67</v>
      </c>
      <c r="M629" t="str">
        <f t="shared" si="9"/>
        <v>Middle Age</v>
      </c>
      <c r="N629" t="s">
        <v>18</v>
      </c>
    </row>
    <row r="630" spans="1:14" x14ac:dyDescent="0.3">
      <c r="A630">
        <v>29255</v>
      </c>
      <c r="B630" t="s">
        <v>37</v>
      </c>
      <c r="C630" t="s">
        <v>39</v>
      </c>
      <c r="D630" s="1">
        <v>80000</v>
      </c>
      <c r="E630">
        <v>3</v>
      </c>
      <c r="F630" t="s">
        <v>19</v>
      </c>
      <c r="G630" t="s">
        <v>21</v>
      </c>
      <c r="H630" t="s">
        <v>18</v>
      </c>
      <c r="I630">
        <v>1</v>
      </c>
      <c r="J630" t="s">
        <v>26</v>
      </c>
      <c r="K630" t="s">
        <v>32</v>
      </c>
      <c r="L630">
        <v>51</v>
      </c>
      <c r="M630" t="str">
        <f t="shared" si="9"/>
        <v>Adolescent</v>
      </c>
      <c r="N630" t="s">
        <v>15</v>
      </c>
    </row>
    <row r="631" spans="1:14" x14ac:dyDescent="0.3">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1">
        <v>40000</v>
      </c>
      <c r="E632">
        <v>0</v>
      </c>
      <c r="F632" t="s">
        <v>27</v>
      </c>
      <c r="G632" t="s">
        <v>14</v>
      </c>
      <c r="H632" t="s">
        <v>18</v>
      </c>
      <c r="I632">
        <v>2</v>
      </c>
      <c r="J632" t="s">
        <v>26</v>
      </c>
      <c r="K632" t="s">
        <v>32</v>
      </c>
      <c r="L632">
        <v>30</v>
      </c>
      <c r="M632" t="str">
        <f t="shared" si="9"/>
        <v>Middle Age</v>
      </c>
      <c r="N632" t="s">
        <v>18</v>
      </c>
    </row>
    <row r="633" spans="1:14" x14ac:dyDescent="0.3">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1">
        <v>80000</v>
      </c>
      <c r="E634">
        <v>4</v>
      </c>
      <c r="F634" t="s">
        <v>31</v>
      </c>
      <c r="G634" t="s">
        <v>14</v>
      </c>
      <c r="H634" t="s">
        <v>15</v>
      </c>
      <c r="I634">
        <v>0</v>
      </c>
      <c r="J634" t="s">
        <v>26</v>
      </c>
      <c r="K634" t="s">
        <v>32</v>
      </c>
      <c r="L634">
        <v>48</v>
      </c>
      <c r="M634" t="str">
        <f t="shared" si="9"/>
        <v>Old</v>
      </c>
      <c r="N634" t="s">
        <v>18</v>
      </c>
    </row>
    <row r="635" spans="1:14" x14ac:dyDescent="0.3">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1">
        <v>60000</v>
      </c>
      <c r="E636">
        <v>3</v>
      </c>
      <c r="F636" t="s">
        <v>13</v>
      </c>
      <c r="G636" t="s">
        <v>28</v>
      </c>
      <c r="H636" t="s">
        <v>18</v>
      </c>
      <c r="I636">
        <v>2</v>
      </c>
      <c r="J636" t="s">
        <v>26</v>
      </c>
      <c r="K636" t="s">
        <v>32</v>
      </c>
      <c r="L636">
        <v>66</v>
      </c>
      <c r="M636" t="str">
        <f t="shared" si="9"/>
        <v>Middle Age</v>
      </c>
      <c r="N636" t="s">
        <v>18</v>
      </c>
    </row>
    <row r="637" spans="1:14" x14ac:dyDescent="0.3">
      <c r="A637">
        <v>24745</v>
      </c>
      <c r="B637" t="s">
        <v>37</v>
      </c>
      <c r="C637" t="s">
        <v>38</v>
      </c>
      <c r="D637" s="1">
        <v>30000</v>
      </c>
      <c r="E637">
        <v>2</v>
      </c>
      <c r="F637" t="s">
        <v>27</v>
      </c>
      <c r="G637" t="s">
        <v>14</v>
      </c>
      <c r="H637" t="s">
        <v>18</v>
      </c>
      <c r="I637">
        <v>2</v>
      </c>
      <c r="J637" t="s">
        <v>16</v>
      </c>
      <c r="K637" t="s">
        <v>32</v>
      </c>
      <c r="L637">
        <v>49</v>
      </c>
      <c r="M637" t="str">
        <f t="shared" si="9"/>
        <v>Adolescent</v>
      </c>
      <c r="N637" t="s">
        <v>18</v>
      </c>
    </row>
    <row r="638" spans="1:14" x14ac:dyDescent="0.3">
      <c r="A638">
        <v>29237</v>
      </c>
      <c r="B638" t="s">
        <v>37</v>
      </c>
      <c r="C638" t="s">
        <v>38</v>
      </c>
      <c r="D638" s="1">
        <v>120000</v>
      </c>
      <c r="E638">
        <v>4</v>
      </c>
      <c r="F638" t="s">
        <v>19</v>
      </c>
      <c r="G638" t="s">
        <v>21</v>
      </c>
      <c r="H638" t="s">
        <v>15</v>
      </c>
      <c r="I638">
        <v>3</v>
      </c>
      <c r="J638" t="s">
        <v>23</v>
      </c>
      <c r="K638" t="s">
        <v>32</v>
      </c>
      <c r="L638">
        <v>43</v>
      </c>
      <c r="M638" t="str">
        <f t="shared" si="9"/>
        <v>Old</v>
      </c>
      <c r="N638" t="s">
        <v>15</v>
      </c>
    </row>
    <row r="639" spans="1:14" x14ac:dyDescent="0.3">
      <c r="A639">
        <v>15272</v>
      </c>
      <c r="B639" t="s">
        <v>37</v>
      </c>
      <c r="C639" t="s">
        <v>39</v>
      </c>
      <c r="D639" s="1">
        <v>40000</v>
      </c>
      <c r="E639">
        <v>0</v>
      </c>
      <c r="F639" t="s">
        <v>27</v>
      </c>
      <c r="G639" t="s">
        <v>14</v>
      </c>
      <c r="H639" t="s">
        <v>18</v>
      </c>
      <c r="I639">
        <v>2</v>
      </c>
      <c r="J639" t="s">
        <v>26</v>
      </c>
      <c r="K639" t="s">
        <v>32</v>
      </c>
      <c r="L639">
        <v>30</v>
      </c>
      <c r="M639" t="str">
        <f t="shared" si="9"/>
        <v>Old</v>
      </c>
      <c r="N639" t="s">
        <v>18</v>
      </c>
    </row>
    <row r="640" spans="1:14" x14ac:dyDescent="0.3">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1">
        <v>60000</v>
      </c>
      <c r="E642">
        <v>2</v>
      </c>
      <c r="F642" t="s">
        <v>19</v>
      </c>
      <c r="G642" t="s">
        <v>21</v>
      </c>
      <c r="H642" t="s">
        <v>15</v>
      </c>
      <c r="I642">
        <v>2</v>
      </c>
      <c r="J642" t="s">
        <v>22</v>
      </c>
      <c r="K642" t="s">
        <v>32</v>
      </c>
      <c r="L642">
        <v>56</v>
      </c>
      <c r="M642" t="str">
        <f t="shared" si="9"/>
        <v>Middle Age</v>
      </c>
      <c r="N642" t="s">
        <v>15</v>
      </c>
    </row>
    <row r="643" spans="1:14" x14ac:dyDescent="0.3">
      <c r="A643">
        <v>21441</v>
      </c>
      <c r="B643" t="s">
        <v>36</v>
      </c>
      <c r="C643" t="s">
        <v>39</v>
      </c>
      <c r="D643" s="1">
        <v>50000</v>
      </c>
      <c r="E643">
        <v>4</v>
      </c>
      <c r="F643" t="s">
        <v>13</v>
      </c>
      <c r="G643" t="s">
        <v>28</v>
      </c>
      <c r="H643" t="s">
        <v>15</v>
      </c>
      <c r="I643">
        <v>2</v>
      </c>
      <c r="J643" t="s">
        <v>47</v>
      </c>
      <c r="K643" t="s">
        <v>32</v>
      </c>
      <c r="L643">
        <v>64</v>
      </c>
      <c r="M643" t="str">
        <f t="shared" ref="M643:M706" si="10">IF(L645&gt;55,"Old",IF(L645&gt;=31,"Middle Age", IF(L645&lt;31,"Adolescent","Invalid")))</f>
        <v>Middle Age</v>
      </c>
      <c r="N643" t="s">
        <v>18</v>
      </c>
    </row>
    <row r="644" spans="1:14" x14ac:dyDescent="0.3">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1">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1">
        <v>60000</v>
      </c>
      <c r="E648">
        <v>4</v>
      </c>
      <c r="F648" t="s">
        <v>31</v>
      </c>
      <c r="G648" t="s">
        <v>14</v>
      </c>
      <c r="H648" t="s">
        <v>18</v>
      </c>
      <c r="I648">
        <v>0</v>
      </c>
      <c r="J648" t="s">
        <v>26</v>
      </c>
      <c r="K648" t="s">
        <v>32</v>
      </c>
      <c r="L648">
        <v>47</v>
      </c>
      <c r="M648" t="str">
        <f t="shared" si="10"/>
        <v>Old</v>
      </c>
      <c r="N648" t="s">
        <v>18</v>
      </c>
    </row>
    <row r="649" spans="1:14" x14ac:dyDescent="0.3">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1">
        <v>70000</v>
      </c>
      <c r="E652">
        <v>5</v>
      </c>
      <c r="F652" t="s">
        <v>31</v>
      </c>
      <c r="G652" t="s">
        <v>28</v>
      </c>
      <c r="H652" t="s">
        <v>15</v>
      </c>
      <c r="I652">
        <v>2</v>
      </c>
      <c r="J652" t="s">
        <v>47</v>
      </c>
      <c r="K652" t="s">
        <v>32</v>
      </c>
      <c r="L652">
        <v>67</v>
      </c>
      <c r="M652" t="str">
        <f t="shared" si="10"/>
        <v>Middle Age</v>
      </c>
      <c r="N652" t="s">
        <v>15</v>
      </c>
    </row>
    <row r="653" spans="1:14" x14ac:dyDescent="0.3">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1">
        <v>70000</v>
      </c>
      <c r="E659">
        <v>1</v>
      </c>
      <c r="F659" t="s">
        <v>19</v>
      </c>
      <c r="G659" t="s">
        <v>14</v>
      </c>
      <c r="H659" t="s">
        <v>15</v>
      </c>
      <c r="I659">
        <v>1</v>
      </c>
      <c r="J659" t="s">
        <v>16</v>
      </c>
      <c r="K659" t="s">
        <v>32</v>
      </c>
      <c r="L659">
        <v>44</v>
      </c>
      <c r="M659" t="str">
        <f t="shared" si="10"/>
        <v>Old</v>
      </c>
      <c r="N659" t="s">
        <v>18</v>
      </c>
    </row>
    <row r="660" spans="1:14" x14ac:dyDescent="0.3">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1">
        <v>60000</v>
      </c>
      <c r="E661">
        <v>4</v>
      </c>
      <c r="F661" t="s">
        <v>13</v>
      </c>
      <c r="G661" t="s">
        <v>28</v>
      </c>
      <c r="H661" t="s">
        <v>15</v>
      </c>
      <c r="I661">
        <v>2</v>
      </c>
      <c r="J661" t="s">
        <v>47</v>
      </c>
      <c r="K661" t="s">
        <v>32</v>
      </c>
      <c r="L661">
        <v>63</v>
      </c>
      <c r="M661" t="str">
        <f t="shared" si="10"/>
        <v>Adolescent</v>
      </c>
      <c r="N661" t="s">
        <v>18</v>
      </c>
    </row>
    <row r="662" spans="1:14" x14ac:dyDescent="0.3">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1">
        <v>40000</v>
      </c>
      <c r="E663">
        <v>0</v>
      </c>
      <c r="F663" t="s">
        <v>27</v>
      </c>
      <c r="G663" t="s">
        <v>14</v>
      </c>
      <c r="H663" t="s">
        <v>18</v>
      </c>
      <c r="I663">
        <v>2</v>
      </c>
      <c r="J663" t="s">
        <v>16</v>
      </c>
      <c r="K663" t="s">
        <v>32</v>
      </c>
      <c r="L663">
        <v>28</v>
      </c>
      <c r="M663" t="str">
        <f t="shared" si="10"/>
        <v>Middle Age</v>
      </c>
      <c r="N663" t="s">
        <v>15</v>
      </c>
    </row>
    <row r="664" spans="1:14" x14ac:dyDescent="0.3">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1">
        <v>130000</v>
      </c>
      <c r="E667">
        <v>1</v>
      </c>
      <c r="F667" t="s">
        <v>31</v>
      </c>
      <c r="G667" t="s">
        <v>28</v>
      </c>
      <c r="H667" t="s">
        <v>15</v>
      </c>
      <c r="I667">
        <v>4</v>
      </c>
      <c r="J667" t="s">
        <v>16</v>
      </c>
      <c r="K667" t="s">
        <v>32</v>
      </c>
      <c r="L667">
        <v>40</v>
      </c>
      <c r="M667" t="str">
        <f t="shared" si="10"/>
        <v>Old</v>
      </c>
      <c r="N667" t="s">
        <v>18</v>
      </c>
    </row>
    <row r="668" spans="1:14" x14ac:dyDescent="0.3">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1">
        <v>40000</v>
      </c>
      <c r="E669">
        <v>5</v>
      </c>
      <c r="F669" t="s">
        <v>27</v>
      </c>
      <c r="G669" t="s">
        <v>21</v>
      </c>
      <c r="H669" t="s">
        <v>18</v>
      </c>
      <c r="I669">
        <v>2</v>
      </c>
      <c r="J669" t="s">
        <v>47</v>
      </c>
      <c r="K669" t="s">
        <v>32</v>
      </c>
      <c r="L669">
        <v>61</v>
      </c>
      <c r="M669" t="str">
        <f t="shared" si="10"/>
        <v>Middle Age</v>
      </c>
      <c r="N669" t="s">
        <v>18</v>
      </c>
    </row>
    <row r="670" spans="1:14" x14ac:dyDescent="0.3">
      <c r="A670">
        <v>14592</v>
      </c>
      <c r="B670" t="s">
        <v>36</v>
      </c>
      <c r="C670" t="s">
        <v>38</v>
      </c>
      <c r="D670" s="1">
        <v>60000</v>
      </c>
      <c r="E670">
        <v>0</v>
      </c>
      <c r="F670" t="s">
        <v>31</v>
      </c>
      <c r="G670" t="s">
        <v>21</v>
      </c>
      <c r="H670" t="s">
        <v>15</v>
      </c>
      <c r="I670">
        <v>0</v>
      </c>
      <c r="J670" t="s">
        <v>16</v>
      </c>
      <c r="K670" t="s">
        <v>32</v>
      </c>
      <c r="L670">
        <v>40</v>
      </c>
      <c r="M670" t="str">
        <f t="shared" si="10"/>
        <v>Old</v>
      </c>
      <c r="N670" t="s">
        <v>18</v>
      </c>
    </row>
    <row r="671" spans="1:14" x14ac:dyDescent="0.3">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1">
        <v>70000</v>
      </c>
      <c r="E672">
        <v>2</v>
      </c>
      <c r="F672" t="s">
        <v>19</v>
      </c>
      <c r="G672" t="s">
        <v>21</v>
      </c>
      <c r="H672" t="s">
        <v>15</v>
      </c>
      <c r="I672">
        <v>1</v>
      </c>
      <c r="J672" t="s">
        <v>47</v>
      </c>
      <c r="K672" t="s">
        <v>32</v>
      </c>
      <c r="L672">
        <v>59</v>
      </c>
      <c r="M672" t="str">
        <f t="shared" si="10"/>
        <v>Adolescent</v>
      </c>
      <c r="N672" t="s">
        <v>18</v>
      </c>
    </row>
    <row r="673" spans="1:14" x14ac:dyDescent="0.3">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1">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1">
        <v>40000</v>
      </c>
      <c r="E678">
        <v>2</v>
      </c>
      <c r="F678" t="s">
        <v>19</v>
      </c>
      <c r="G678" t="s">
        <v>20</v>
      </c>
      <c r="H678" t="s">
        <v>15</v>
      </c>
      <c r="I678">
        <v>1</v>
      </c>
      <c r="J678" t="s">
        <v>16</v>
      </c>
      <c r="K678" t="s">
        <v>32</v>
      </c>
      <c r="L678">
        <v>47</v>
      </c>
      <c r="M678" t="str">
        <f t="shared" si="10"/>
        <v>Old</v>
      </c>
      <c r="N678" t="s">
        <v>18</v>
      </c>
    </row>
    <row r="679" spans="1:14" x14ac:dyDescent="0.3">
      <c r="A679">
        <v>13760</v>
      </c>
      <c r="B679" t="s">
        <v>36</v>
      </c>
      <c r="C679" t="s">
        <v>39</v>
      </c>
      <c r="D679" s="1">
        <v>60000</v>
      </c>
      <c r="E679">
        <v>4</v>
      </c>
      <c r="F679" t="s">
        <v>31</v>
      </c>
      <c r="G679" t="s">
        <v>14</v>
      </c>
      <c r="H679" t="s">
        <v>18</v>
      </c>
      <c r="I679">
        <v>0</v>
      </c>
      <c r="J679" t="s">
        <v>16</v>
      </c>
      <c r="K679" t="s">
        <v>32</v>
      </c>
      <c r="L679">
        <v>47</v>
      </c>
      <c r="M679" t="str">
        <f t="shared" si="10"/>
        <v>Old</v>
      </c>
      <c r="N679" t="s">
        <v>18</v>
      </c>
    </row>
    <row r="680" spans="1:14" x14ac:dyDescent="0.3">
      <c r="A680">
        <v>18145</v>
      </c>
      <c r="B680" t="s">
        <v>36</v>
      </c>
      <c r="C680" t="s">
        <v>39</v>
      </c>
      <c r="D680" s="1">
        <v>80000</v>
      </c>
      <c r="E680">
        <v>5</v>
      </c>
      <c r="F680" t="s">
        <v>13</v>
      </c>
      <c r="G680" t="s">
        <v>28</v>
      </c>
      <c r="H680" t="s">
        <v>18</v>
      </c>
      <c r="I680">
        <v>2</v>
      </c>
      <c r="J680" t="s">
        <v>22</v>
      </c>
      <c r="K680" t="s">
        <v>17</v>
      </c>
      <c r="L680">
        <v>62</v>
      </c>
      <c r="M680" t="str">
        <f t="shared" si="10"/>
        <v>Middle Age</v>
      </c>
      <c r="N680" t="s">
        <v>18</v>
      </c>
    </row>
    <row r="681" spans="1:14" x14ac:dyDescent="0.3">
      <c r="A681">
        <v>21770</v>
      </c>
      <c r="B681" t="s">
        <v>36</v>
      </c>
      <c r="C681" t="s">
        <v>39</v>
      </c>
      <c r="D681" s="1">
        <v>60000</v>
      </c>
      <c r="E681">
        <v>4</v>
      </c>
      <c r="F681" t="s">
        <v>13</v>
      </c>
      <c r="G681" t="s">
        <v>28</v>
      </c>
      <c r="H681" t="s">
        <v>15</v>
      </c>
      <c r="I681">
        <v>2</v>
      </c>
      <c r="J681" t="s">
        <v>47</v>
      </c>
      <c r="K681" t="s">
        <v>32</v>
      </c>
      <c r="L681">
        <v>60</v>
      </c>
      <c r="M681" t="str">
        <f t="shared" si="10"/>
        <v>Middle Age</v>
      </c>
      <c r="N681" t="s">
        <v>18</v>
      </c>
    </row>
    <row r="682" spans="1:14" x14ac:dyDescent="0.3">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1">
        <v>60000</v>
      </c>
      <c r="E687">
        <v>3</v>
      </c>
      <c r="F687" t="s">
        <v>31</v>
      </c>
      <c r="G687" t="s">
        <v>28</v>
      </c>
      <c r="H687" t="s">
        <v>15</v>
      </c>
      <c r="I687">
        <v>2</v>
      </c>
      <c r="J687" t="s">
        <v>23</v>
      </c>
      <c r="K687" t="s">
        <v>32</v>
      </c>
      <c r="L687">
        <v>53</v>
      </c>
      <c r="M687" t="str">
        <f t="shared" si="10"/>
        <v>Adolescent</v>
      </c>
      <c r="N687" t="s">
        <v>15</v>
      </c>
    </row>
    <row r="688" spans="1:14" x14ac:dyDescent="0.3">
      <c r="A688">
        <v>12774</v>
      </c>
      <c r="B688" t="s">
        <v>36</v>
      </c>
      <c r="C688" t="s">
        <v>38</v>
      </c>
      <c r="D688" s="1">
        <v>40000</v>
      </c>
      <c r="E688">
        <v>1</v>
      </c>
      <c r="F688" t="s">
        <v>19</v>
      </c>
      <c r="G688" t="s">
        <v>20</v>
      </c>
      <c r="H688" t="s">
        <v>15</v>
      </c>
      <c r="I688">
        <v>1</v>
      </c>
      <c r="J688" t="s">
        <v>26</v>
      </c>
      <c r="K688" t="s">
        <v>32</v>
      </c>
      <c r="L688">
        <v>51</v>
      </c>
      <c r="M688" t="str">
        <f t="shared" si="10"/>
        <v>Adolescent</v>
      </c>
      <c r="N688" t="s">
        <v>15</v>
      </c>
    </row>
    <row r="689" spans="1:14" x14ac:dyDescent="0.3">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1">
        <v>60000</v>
      </c>
      <c r="E690">
        <v>0</v>
      </c>
      <c r="F690" t="s">
        <v>13</v>
      </c>
      <c r="G690" t="s">
        <v>14</v>
      </c>
      <c r="H690" t="s">
        <v>18</v>
      </c>
      <c r="I690">
        <v>2</v>
      </c>
      <c r="J690" t="s">
        <v>16</v>
      </c>
      <c r="K690" t="s">
        <v>32</v>
      </c>
      <c r="L690">
        <v>30</v>
      </c>
      <c r="M690" t="str">
        <f t="shared" si="10"/>
        <v>Middle Age</v>
      </c>
      <c r="N690" t="s">
        <v>18</v>
      </c>
    </row>
    <row r="691" spans="1:14" x14ac:dyDescent="0.3">
      <c r="A691">
        <v>16725</v>
      </c>
      <c r="B691" t="s">
        <v>36</v>
      </c>
      <c r="C691" t="s">
        <v>39</v>
      </c>
      <c r="D691" s="1">
        <v>30000</v>
      </c>
      <c r="E691">
        <v>0</v>
      </c>
      <c r="F691" t="s">
        <v>27</v>
      </c>
      <c r="G691" t="s">
        <v>14</v>
      </c>
      <c r="H691" t="s">
        <v>15</v>
      </c>
      <c r="I691">
        <v>2</v>
      </c>
      <c r="J691" t="s">
        <v>23</v>
      </c>
      <c r="K691" t="s">
        <v>32</v>
      </c>
      <c r="L691">
        <v>26</v>
      </c>
      <c r="M691" t="str">
        <f t="shared" si="10"/>
        <v>Middle Age</v>
      </c>
      <c r="N691" t="s">
        <v>18</v>
      </c>
    </row>
    <row r="692" spans="1:14" x14ac:dyDescent="0.3">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1">
        <v>80000</v>
      </c>
      <c r="E696">
        <v>3</v>
      </c>
      <c r="F696" t="s">
        <v>31</v>
      </c>
      <c r="G696" t="s">
        <v>21</v>
      </c>
      <c r="H696" t="s">
        <v>18</v>
      </c>
      <c r="I696">
        <v>0</v>
      </c>
      <c r="J696" t="s">
        <v>16</v>
      </c>
      <c r="K696" t="s">
        <v>32</v>
      </c>
      <c r="L696">
        <v>36</v>
      </c>
      <c r="M696" t="str">
        <f t="shared" si="10"/>
        <v>Adolescent</v>
      </c>
      <c r="N696" t="s">
        <v>15</v>
      </c>
    </row>
    <row r="697" spans="1:14" x14ac:dyDescent="0.3">
      <c r="A697">
        <v>18390</v>
      </c>
      <c r="B697" t="s">
        <v>36</v>
      </c>
      <c r="C697" t="s">
        <v>39</v>
      </c>
      <c r="D697" s="1">
        <v>80000</v>
      </c>
      <c r="E697">
        <v>5</v>
      </c>
      <c r="F697" t="s">
        <v>19</v>
      </c>
      <c r="G697" t="s">
        <v>21</v>
      </c>
      <c r="H697" t="s">
        <v>15</v>
      </c>
      <c r="I697">
        <v>2</v>
      </c>
      <c r="J697" t="s">
        <v>16</v>
      </c>
      <c r="K697" t="s">
        <v>32</v>
      </c>
      <c r="L697">
        <v>44</v>
      </c>
      <c r="M697" t="str">
        <f t="shared" si="10"/>
        <v>Adolescent</v>
      </c>
      <c r="N697" t="s">
        <v>18</v>
      </c>
    </row>
    <row r="698" spans="1:14" x14ac:dyDescent="0.3">
      <c r="A698">
        <v>29112</v>
      </c>
      <c r="B698" t="s">
        <v>37</v>
      </c>
      <c r="C698" t="s">
        <v>39</v>
      </c>
      <c r="D698" s="1">
        <v>60000</v>
      </c>
      <c r="E698">
        <v>0</v>
      </c>
      <c r="F698" t="s">
        <v>19</v>
      </c>
      <c r="G698" t="s">
        <v>21</v>
      </c>
      <c r="H698" t="s">
        <v>18</v>
      </c>
      <c r="I698">
        <v>2</v>
      </c>
      <c r="J698" t="s">
        <v>26</v>
      </c>
      <c r="K698" t="s">
        <v>32</v>
      </c>
      <c r="L698">
        <v>30</v>
      </c>
      <c r="M698" t="str">
        <f t="shared" si="10"/>
        <v>Middle Age</v>
      </c>
      <c r="N698" t="s">
        <v>18</v>
      </c>
    </row>
    <row r="699" spans="1:14" x14ac:dyDescent="0.3">
      <c r="A699">
        <v>14090</v>
      </c>
      <c r="B699" t="s">
        <v>36</v>
      </c>
      <c r="C699" t="s">
        <v>38</v>
      </c>
      <c r="D699" s="1">
        <v>30000</v>
      </c>
      <c r="E699">
        <v>0</v>
      </c>
      <c r="F699" t="s">
        <v>29</v>
      </c>
      <c r="G699" t="s">
        <v>20</v>
      </c>
      <c r="H699" t="s">
        <v>18</v>
      </c>
      <c r="I699">
        <v>2</v>
      </c>
      <c r="J699" t="s">
        <v>16</v>
      </c>
      <c r="K699" t="s">
        <v>32</v>
      </c>
      <c r="L699">
        <v>28</v>
      </c>
      <c r="M699" t="str">
        <f t="shared" si="10"/>
        <v>Middle Age</v>
      </c>
      <c r="N699" t="s">
        <v>18</v>
      </c>
    </row>
    <row r="700" spans="1:14" x14ac:dyDescent="0.3">
      <c r="A700">
        <v>27040</v>
      </c>
      <c r="B700" t="s">
        <v>36</v>
      </c>
      <c r="C700" t="s">
        <v>39</v>
      </c>
      <c r="D700" s="1">
        <v>20000</v>
      </c>
      <c r="E700">
        <v>2</v>
      </c>
      <c r="F700" t="s">
        <v>29</v>
      </c>
      <c r="G700" t="s">
        <v>20</v>
      </c>
      <c r="H700" t="s">
        <v>15</v>
      </c>
      <c r="I700">
        <v>2</v>
      </c>
      <c r="J700" t="s">
        <v>26</v>
      </c>
      <c r="K700" t="s">
        <v>32</v>
      </c>
      <c r="L700">
        <v>49</v>
      </c>
      <c r="M700" t="str">
        <f t="shared" si="10"/>
        <v>Old</v>
      </c>
      <c r="N700" t="s">
        <v>18</v>
      </c>
    </row>
    <row r="701" spans="1:14" x14ac:dyDescent="0.3">
      <c r="A701">
        <v>23479</v>
      </c>
      <c r="B701" t="s">
        <v>37</v>
      </c>
      <c r="C701" t="s">
        <v>39</v>
      </c>
      <c r="D701" s="1">
        <v>90000</v>
      </c>
      <c r="E701">
        <v>0</v>
      </c>
      <c r="F701" t="s">
        <v>19</v>
      </c>
      <c r="G701" t="s">
        <v>21</v>
      </c>
      <c r="H701" t="s">
        <v>18</v>
      </c>
      <c r="I701">
        <v>2</v>
      </c>
      <c r="J701" t="s">
        <v>16</v>
      </c>
      <c r="K701" t="s">
        <v>32</v>
      </c>
      <c r="L701">
        <v>43</v>
      </c>
      <c r="M701" t="str">
        <f t="shared" si="10"/>
        <v>Adolescent</v>
      </c>
      <c r="N701" t="s">
        <v>15</v>
      </c>
    </row>
    <row r="702" spans="1:14" x14ac:dyDescent="0.3">
      <c r="A702">
        <v>16795</v>
      </c>
      <c r="B702" t="s">
        <v>36</v>
      </c>
      <c r="C702" t="s">
        <v>38</v>
      </c>
      <c r="D702" s="1">
        <v>70000</v>
      </c>
      <c r="E702">
        <v>4</v>
      </c>
      <c r="F702" t="s">
        <v>13</v>
      </c>
      <c r="G702" t="s">
        <v>28</v>
      </c>
      <c r="H702" t="s">
        <v>15</v>
      </c>
      <c r="I702">
        <v>1</v>
      </c>
      <c r="J702" t="s">
        <v>26</v>
      </c>
      <c r="K702" t="s">
        <v>32</v>
      </c>
      <c r="L702">
        <v>59</v>
      </c>
      <c r="M702" t="str">
        <f t="shared" si="10"/>
        <v>Middle Age</v>
      </c>
      <c r="N702" t="s">
        <v>18</v>
      </c>
    </row>
    <row r="703" spans="1:14" x14ac:dyDescent="0.3">
      <c r="A703">
        <v>22014</v>
      </c>
      <c r="B703" t="s">
        <v>37</v>
      </c>
      <c r="C703" t="s">
        <v>39</v>
      </c>
      <c r="D703" s="1">
        <v>30000</v>
      </c>
      <c r="E703">
        <v>0</v>
      </c>
      <c r="F703" t="s">
        <v>27</v>
      </c>
      <c r="G703" t="s">
        <v>14</v>
      </c>
      <c r="H703" t="s">
        <v>15</v>
      </c>
      <c r="I703">
        <v>2</v>
      </c>
      <c r="J703" t="s">
        <v>23</v>
      </c>
      <c r="K703" t="s">
        <v>32</v>
      </c>
      <c r="L703">
        <v>26</v>
      </c>
      <c r="M703" t="str">
        <f t="shared" si="10"/>
        <v>Middle Age</v>
      </c>
      <c r="N703" t="s">
        <v>18</v>
      </c>
    </row>
    <row r="704" spans="1:14" x14ac:dyDescent="0.3">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1">
        <v>50000</v>
      </c>
      <c r="E705">
        <v>0</v>
      </c>
      <c r="F705" t="s">
        <v>31</v>
      </c>
      <c r="G705" t="s">
        <v>14</v>
      </c>
      <c r="H705" t="s">
        <v>15</v>
      </c>
      <c r="I705">
        <v>0</v>
      </c>
      <c r="J705" t="s">
        <v>26</v>
      </c>
      <c r="K705" t="s">
        <v>32</v>
      </c>
      <c r="L705">
        <v>33</v>
      </c>
      <c r="M705" t="str">
        <f t="shared" si="10"/>
        <v>Old</v>
      </c>
      <c r="N705" t="s">
        <v>18</v>
      </c>
    </row>
    <row r="706" spans="1:14" x14ac:dyDescent="0.3">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1">
        <v>70000</v>
      </c>
      <c r="E707">
        <v>4</v>
      </c>
      <c r="F707" t="s">
        <v>13</v>
      </c>
      <c r="G707" t="s">
        <v>28</v>
      </c>
      <c r="H707" t="s">
        <v>15</v>
      </c>
      <c r="I707">
        <v>1</v>
      </c>
      <c r="J707" t="s">
        <v>47</v>
      </c>
      <c r="K707" t="s">
        <v>32</v>
      </c>
      <c r="L707">
        <v>59</v>
      </c>
      <c r="M707" t="str">
        <f t="shared" ref="M707:M770" si="11">IF(L709&gt;55,"Old",IF(L709&gt;=31,"Middle Age", IF(L709&lt;31,"Adolescent","Invalid")))</f>
        <v>Middle Age</v>
      </c>
      <c r="N707" t="s">
        <v>18</v>
      </c>
    </row>
    <row r="708" spans="1:14" x14ac:dyDescent="0.3">
      <c r="A708">
        <v>20296</v>
      </c>
      <c r="B708" t="s">
        <v>37</v>
      </c>
      <c r="C708" t="s">
        <v>38</v>
      </c>
      <c r="D708" s="1">
        <v>60000</v>
      </c>
      <c r="E708">
        <v>0</v>
      </c>
      <c r="F708" t="s">
        <v>19</v>
      </c>
      <c r="G708" t="s">
        <v>14</v>
      </c>
      <c r="H708" t="s">
        <v>18</v>
      </c>
      <c r="I708">
        <v>1</v>
      </c>
      <c r="J708" t="s">
        <v>26</v>
      </c>
      <c r="K708" t="s">
        <v>32</v>
      </c>
      <c r="L708">
        <v>33</v>
      </c>
      <c r="M708" t="str">
        <f t="shared" si="11"/>
        <v>Old</v>
      </c>
      <c r="N708" t="s">
        <v>15</v>
      </c>
    </row>
    <row r="709" spans="1:14" x14ac:dyDescent="0.3">
      <c r="A709">
        <v>17546</v>
      </c>
      <c r="B709" t="s">
        <v>36</v>
      </c>
      <c r="C709" t="s">
        <v>38</v>
      </c>
      <c r="D709" s="1">
        <v>70000</v>
      </c>
      <c r="E709">
        <v>1</v>
      </c>
      <c r="F709" t="s">
        <v>19</v>
      </c>
      <c r="G709" t="s">
        <v>14</v>
      </c>
      <c r="H709" t="s">
        <v>15</v>
      </c>
      <c r="I709">
        <v>1</v>
      </c>
      <c r="J709" t="s">
        <v>16</v>
      </c>
      <c r="K709" t="s">
        <v>32</v>
      </c>
      <c r="L709">
        <v>44</v>
      </c>
      <c r="M709" t="str">
        <f t="shared" si="11"/>
        <v>Old</v>
      </c>
      <c r="N709" t="s">
        <v>15</v>
      </c>
    </row>
    <row r="710" spans="1:14" x14ac:dyDescent="0.3">
      <c r="A710">
        <v>18069</v>
      </c>
      <c r="B710" t="s">
        <v>36</v>
      </c>
      <c r="C710" t="s">
        <v>39</v>
      </c>
      <c r="D710" s="1">
        <v>70000</v>
      </c>
      <c r="E710">
        <v>5</v>
      </c>
      <c r="F710" t="s">
        <v>13</v>
      </c>
      <c r="G710" t="s">
        <v>28</v>
      </c>
      <c r="H710" t="s">
        <v>15</v>
      </c>
      <c r="I710">
        <v>4</v>
      </c>
      <c r="J710" t="s">
        <v>47</v>
      </c>
      <c r="K710" t="s">
        <v>32</v>
      </c>
      <c r="L710">
        <v>60</v>
      </c>
      <c r="M710" t="str">
        <f t="shared" si="11"/>
        <v>Middle Age</v>
      </c>
      <c r="N710" t="s">
        <v>18</v>
      </c>
    </row>
    <row r="711" spans="1:14" x14ac:dyDescent="0.3">
      <c r="A711">
        <v>23712</v>
      </c>
      <c r="B711" t="s">
        <v>37</v>
      </c>
      <c r="C711" t="s">
        <v>38</v>
      </c>
      <c r="D711" s="1">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39</v>
      </c>
      <c r="D712" s="1">
        <v>60000</v>
      </c>
      <c r="E712">
        <v>0</v>
      </c>
      <c r="F712" t="s">
        <v>27</v>
      </c>
      <c r="G712" t="s">
        <v>21</v>
      </c>
      <c r="H712" t="s">
        <v>15</v>
      </c>
      <c r="I712">
        <v>2</v>
      </c>
      <c r="J712" t="s">
        <v>23</v>
      </c>
      <c r="K712" t="s">
        <v>32</v>
      </c>
      <c r="L712">
        <v>32</v>
      </c>
      <c r="M712" t="str">
        <f t="shared" si="11"/>
        <v>Old</v>
      </c>
      <c r="N712" t="s">
        <v>15</v>
      </c>
    </row>
    <row r="713" spans="1:14" x14ac:dyDescent="0.3">
      <c r="A713">
        <v>20518</v>
      </c>
      <c r="B713" t="s">
        <v>36</v>
      </c>
      <c r="C713" t="s">
        <v>38</v>
      </c>
      <c r="D713" s="1">
        <v>70000</v>
      </c>
      <c r="E713">
        <v>2</v>
      </c>
      <c r="F713" t="s">
        <v>19</v>
      </c>
      <c r="G713" t="s">
        <v>21</v>
      </c>
      <c r="H713" t="s">
        <v>15</v>
      </c>
      <c r="I713">
        <v>1</v>
      </c>
      <c r="J713" t="s">
        <v>47</v>
      </c>
      <c r="K713" t="s">
        <v>32</v>
      </c>
      <c r="L713">
        <v>58</v>
      </c>
      <c r="M713" t="str">
        <f t="shared" si="11"/>
        <v>Middle Age</v>
      </c>
      <c r="N713" t="s">
        <v>18</v>
      </c>
    </row>
    <row r="714" spans="1:14" x14ac:dyDescent="0.3">
      <c r="A714">
        <v>28026</v>
      </c>
      <c r="B714" t="s">
        <v>36</v>
      </c>
      <c r="C714" t="s">
        <v>38</v>
      </c>
      <c r="D714" s="1">
        <v>40000</v>
      </c>
      <c r="E714">
        <v>2</v>
      </c>
      <c r="F714" t="s">
        <v>27</v>
      </c>
      <c r="G714" t="s">
        <v>21</v>
      </c>
      <c r="H714" t="s">
        <v>18</v>
      </c>
      <c r="I714">
        <v>2</v>
      </c>
      <c r="J714" t="s">
        <v>22</v>
      </c>
      <c r="K714" t="s">
        <v>32</v>
      </c>
      <c r="L714">
        <v>59</v>
      </c>
      <c r="M714" t="str">
        <f t="shared" si="11"/>
        <v>Adolescent</v>
      </c>
      <c r="N714" t="s">
        <v>18</v>
      </c>
    </row>
    <row r="715" spans="1:14" x14ac:dyDescent="0.3">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1">
        <v>40000</v>
      </c>
      <c r="E716">
        <v>0</v>
      </c>
      <c r="F716" t="s">
        <v>27</v>
      </c>
      <c r="G716" t="s">
        <v>14</v>
      </c>
      <c r="H716" t="s">
        <v>15</v>
      </c>
      <c r="I716">
        <v>2</v>
      </c>
      <c r="J716" t="s">
        <v>23</v>
      </c>
      <c r="K716" t="s">
        <v>32</v>
      </c>
      <c r="L716">
        <v>28</v>
      </c>
      <c r="M716" t="str">
        <f t="shared" si="11"/>
        <v>Middle Age</v>
      </c>
      <c r="N716" t="s">
        <v>15</v>
      </c>
    </row>
    <row r="717" spans="1:14" x14ac:dyDescent="0.3">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1">
        <v>70000</v>
      </c>
      <c r="E720">
        <v>4</v>
      </c>
      <c r="F720" t="s">
        <v>31</v>
      </c>
      <c r="G720" t="s">
        <v>21</v>
      </c>
      <c r="H720" t="s">
        <v>15</v>
      </c>
      <c r="I720">
        <v>0</v>
      </c>
      <c r="J720" t="s">
        <v>22</v>
      </c>
      <c r="K720" t="s">
        <v>32</v>
      </c>
      <c r="L720">
        <v>36</v>
      </c>
      <c r="M720" t="str">
        <f t="shared" si="11"/>
        <v>Old</v>
      </c>
      <c r="N720" t="s">
        <v>15</v>
      </c>
    </row>
    <row r="721" spans="1:14" x14ac:dyDescent="0.3">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1">
        <v>40000</v>
      </c>
      <c r="E722">
        <v>5</v>
      </c>
      <c r="F722" t="s">
        <v>27</v>
      </c>
      <c r="G722" t="s">
        <v>21</v>
      </c>
      <c r="H722" t="s">
        <v>18</v>
      </c>
      <c r="I722">
        <v>3</v>
      </c>
      <c r="J722" t="s">
        <v>22</v>
      </c>
      <c r="K722" t="s">
        <v>32</v>
      </c>
      <c r="L722">
        <v>60</v>
      </c>
      <c r="M722" t="str">
        <f t="shared" si="11"/>
        <v>Middle Age</v>
      </c>
      <c r="N722" t="s">
        <v>15</v>
      </c>
    </row>
    <row r="723" spans="1:14" x14ac:dyDescent="0.3">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1">
        <v>20000</v>
      </c>
      <c r="E728">
        <v>2</v>
      </c>
      <c r="F728" t="s">
        <v>27</v>
      </c>
      <c r="G728" t="s">
        <v>25</v>
      </c>
      <c r="H728" t="s">
        <v>18</v>
      </c>
      <c r="I728">
        <v>2</v>
      </c>
      <c r="J728" t="s">
        <v>16</v>
      </c>
      <c r="K728" t="s">
        <v>32</v>
      </c>
      <c r="L728">
        <v>53</v>
      </c>
      <c r="M728" t="str">
        <f t="shared" si="11"/>
        <v>Adolescent</v>
      </c>
      <c r="N728" t="s">
        <v>18</v>
      </c>
    </row>
    <row r="729" spans="1:14" x14ac:dyDescent="0.3">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1">
        <v>40000</v>
      </c>
      <c r="E730">
        <v>0</v>
      </c>
      <c r="F730" t="s">
        <v>27</v>
      </c>
      <c r="G730" t="s">
        <v>14</v>
      </c>
      <c r="H730" t="s">
        <v>15</v>
      </c>
      <c r="I730">
        <v>2</v>
      </c>
      <c r="J730" t="s">
        <v>23</v>
      </c>
      <c r="K730" t="s">
        <v>32</v>
      </c>
      <c r="L730">
        <v>27</v>
      </c>
      <c r="M730" t="str">
        <f t="shared" si="11"/>
        <v>Middle Age</v>
      </c>
      <c r="N730" t="s">
        <v>18</v>
      </c>
    </row>
    <row r="731" spans="1:14" x14ac:dyDescent="0.3">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1">
        <v>130000</v>
      </c>
      <c r="E735">
        <v>1</v>
      </c>
      <c r="F735" t="s">
        <v>13</v>
      </c>
      <c r="G735" t="s">
        <v>28</v>
      </c>
      <c r="H735" t="s">
        <v>18</v>
      </c>
      <c r="I735">
        <v>4</v>
      </c>
      <c r="J735" t="s">
        <v>16</v>
      </c>
      <c r="K735" t="s">
        <v>32</v>
      </c>
      <c r="L735">
        <v>44</v>
      </c>
      <c r="M735" t="str">
        <f t="shared" si="11"/>
        <v>Adolescent</v>
      </c>
      <c r="N735" t="s">
        <v>18</v>
      </c>
    </row>
    <row r="736" spans="1:14" x14ac:dyDescent="0.3">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1">
        <v>30000</v>
      </c>
      <c r="E737">
        <v>0</v>
      </c>
      <c r="F737" t="s">
        <v>19</v>
      </c>
      <c r="G737" t="s">
        <v>14</v>
      </c>
      <c r="H737" t="s">
        <v>15</v>
      </c>
      <c r="I737">
        <v>1</v>
      </c>
      <c r="J737" t="s">
        <v>23</v>
      </c>
      <c r="K737" t="s">
        <v>32</v>
      </c>
      <c r="L737">
        <v>26</v>
      </c>
      <c r="M737" t="str">
        <f t="shared" si="11"/>
        <v>Middle Age</v>
      </c>
      <c r="N737" t="s">
        <v>18</v>
      </c>
    </row>
    <row r="738" spans="1:14" x14ac:dyDescent="0.3">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1">
        <v>40000</v>
      </c>
      <c r="E740">
        <v>2</v>
      </c>
      <c r="F740" t="s">
        <v>19</v>
      </c>
      <c r="G740" t="s">
        <v>20</v>
      </c>
      <c r="H740" t="s">
        <v>18</v>
      </c>
      <c r="I740">
        <v>1</v>
      </c>
      <c r="J740" t="s">
        <v>26</v>
      </c>
      <c r="K740" t="s">
        <v>32</v>
      </c>
      <c r="L740">
        <v>47</v>
      </c>
      <c r="M740" t="str">
        <f t="shared" si="11"/>
        <v>Adolescent</v>
      </c>
      <c r="N740" t="s">
        <v>15</v>
      </c>
    </row>
    <row r="741" spans="1:14" x14ac:dyDescent="0.3">
      <c r="A741">
        <v>11225</v>
      </c>
      <c r="B741" t="s">
        <v>36</v>
      </c>
      <c r="C741" t="s">
        <v>38</v>
      </c>
      <c r="D741" s="1">
        <v>60000</v>
      </c>
      <c r="E741">
        <v>2</v>
      </c>
      <c r="F741" t="s">
        <v>19</v>
      </c>
      <c r="G741" t="s">
        <v>21</v>
      </c>
      <c r="H741" t="s">
        <v>15</v>
      </c>
      <c r="I741">
        <v>1</v>
      </c>
      <c r="J741" t="s">
        <v>47</v>
      </c>
      <c r="K741" t="s">
        <v>32</v>
      </c>
      <c r="L741">
        <v>55</v>
      </c>
      <c r="M741" t="str">
        <f t="shared" si="11"/>
        <v>Middle Age</v>
      </c>
      <c r="N741" t="s">
        <v>18</v>
      </c>
    </row>
    <row r="742" spans="1:14" x14ac:dyDescent="0.3">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1">
        <v>30000</v>
      </c>
      <c r="E744">
        <v>0</v>
      </c>
      <c r="F744" t="s">
        <v>27</v>
      </c>
      <c r="G744" t="s">
        <v>14</v>
      </c>
      <c r="H744" t="s">
        <v>15</v>
      </c>
      <c r="I744">
        <v>2</v>
      </c>
      <c r="J744" t="s">
        <v>23</v>
      </c>
      <c r="K744" t="s">
        <v>32</v>
      </c>
      <c r="L744">
        <v>30</v>
      </c>
      <c r="M744" t="str">
        <f t="shared" si="11"/>
        <v>Old</v>
      </c>
      <c r="N744" t="s">
        <v>18</v>
      </c>
    </row>
    <row r="745" spans="1:14" x14ac:dyDescent="0.3">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1">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1">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38</v>
      </c>
      <c r="D749" s="1">
        <v>70000</v>
      </c>
      <c r="E749">
        <v>1</v>
      </c>
      <c r="F749" t="s">
        <v>13</v>
      </c>
      <c r="G749" t="s">
        <v>21</v>
      </c>
      <c r="H749" t="s">
        <v>18</v>
      </c>
      <c r="I749">
        <v>1</v>
      </c>
      <c r="J749" t="s">
        <v>16</v>
      </c>
      <c r="K749" t="s">
        <v>32</v>
      </c>
      <c r="L749">
        <v>44</v>
      </c>
      <c r="M749" t="str">
        <f t="shared" si="11"/>
        <v>Old</v>
      </c>
      <c r="N749" t="s">
        <v>18</v>
      </c>
    </row>
    <row r="750" spans="1:14" x14ac:dyDescent="0.3">
      <c r="A750">
        <v>15412</v>
      </c>
      <c r="B750" t="s">
        <v>36</v>
      </c>
      <c r="C750" t="s">
        <v>39</v>
      </c>
      <c r="D750" s="1">
        <v>130000</v>
      </c>
      <c r="E750">
        <v>2</v>
      </c>
      <c r="F750" t="s">
        <v>31</v>
      </c>
      <c r="G750" t="s">
        <v>28</v>
      </c>
      <c r="H750" t="s">
        <v>15</v>
      </c>
      <c r="I750">
        <v>3</v>
      </c>
      <c r="J750" t="s">
        <v>22</v>
      </c>
      <c r="K750" t="s">
        <v>32</v>
      </c>
      <c r="L750">
        <v>69</v>
      </c>
      <c r="M750" t="str">
        <f t="shared" si="11"/>
        <v>Middle Age</v>
      </c>
      <c r="N750" t="s">
        <v>18</v>
      </c>
    </row>
    <row r="751" spans="1:14" x14ac:dyDescent="0.3">
      <c r="A751">
        <v>20514</v>
      </c>
      <c r="B751" t="s">
        <v>36</v>
      </c>
      <c r="C751" t="s">
        <v>38</v>
      </c>
      <c r="D751" s="1">
        <v>70000</v>
      </c>
      <c r="E751">
        <v>2</v>
      </c>
      <c r="F751" t="s">
        <v>19</v>
      </c>
      <c r="G751" t="s">
        <v>21</v>
      </c>
      <c r="H751" t="s">
        <v>15</v>
      </c>
      <c r="I751">
        <v>1</v>
      </c>
      <c r="J751" t="s">
        <v>22</v>
      </c>
      <c r="K751" t="s">
        <v>32</v>
      </c>
      <c r="L751">
        <v>59</v>
      </c>
      <c r="M751" t="str">
        <f t="shared" si="11"/>
        <v>Middle Age</v>
      </c>
      <c r="N751" t="s">
        <v>18</v>
      </c>
    </row>
    <row r="752" spans="1:14" x14ac:dyDescent="0.3">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1">
        <v>60000</v>
      </c>
      <c r="E753">
        <v>1</v>
      </c>
      <c r="F753" t="s">
        <v>31</v>
      </c>
      <c r="G753" t="s">
        <v>21</v>
      </c>
      <c r="H753" t="s">
        <v>15</v>
      </c>
      <c r="I753">
        <v>0</v>
      </c>
      <c r="J753" t="s">
        <v>22</v>
      </c>
      <c r="K753" t="s">
        <v>32</v>
      </c>
      <c r="L753">
        <v>36</v>
      </c>
      <c r="M753" t="str">
        <f t="shared" si="11"/>
        <v>Adolescent</v>
      </c>
      <c r="N753" t="s">
        <v>18</v>
      </c>
    </row>
    <row r="754" spans="1:14" x14ac:dyDescent="0.3">
      <c r="A754">
        <v>22211</v>
      </c>
      <c r="B754" t="s">
        <v>36</v>
      </c>
      <c r="C754" t="s">
        <v>39</v>
      </c>
      <c r="D754" s="1">
        <v>60000</v>
      </c>
      <c r="E754">
        <v>0</v>
      </c>
      <c r="F754" t="s">
        <v>19</v>
      </c>
      <c r="G754" t="s">
        <v>21</v>
      </c>
      <c r="H754" t="s">
        <v>15</v>
      </c>
      <c r="I754">
        <v>2</v>
      </c>
      <c r="J754" t="s">
        <v>23</v>
      </c>
      <c r="K754" t="s">
        <v>32</v>
      </c>
      <c r="L754">
        <v>32</v>
      </c>
      <c r="M754" t="str">
        <f t="shared" si="11"/>
        <v>Old</v>
      </c>
      <c r="N754" t="s">
        <v>18</v>
      </c>
    </row>
    <row r="755" spans="1:14" x14ac:dyDescent="0.3">
      <c r="A755">
        <v>28087</v>
      </c>
      <c r="B755" t="s">
        <v>37</v>
      </c>
      <c r="C755" t="s">
        <v>38</v>
      </c>
      <c r="D755" s="1">
        <v>40000</v>
      </c>
      <c r="E755">
        <v>0</v>
      </c>
      <c r="F755" t="s">
        <v>19</v>
      </c>
      <c r="G755" t="s">
        <v>14</v>
      </c>
      <c r="H755" t="s">
        <v>18</v>
      </c>
      <c r="I755">
        <v>1</v>
      </c>
      <c r="J755" t="s">
        <v>26</v>
      </c>
      <c r="K755" t="s">
        <v>32</v>
      </c>
      <c r="L755">
        <v>27</v>
      </c>
      <c r="M755" t="str">
        <f t="shared" si="11"/>
        <v>Middle Age</v>
      </c>
      <c r="N755" t="s">
        <v>18</v>
      </c>
    </row>
    <row r="756" spans="1:14" x14ac:dyDescent="0.3">
      <c r="A756">
        <v>23668</v>
      </c>
      <c r="B756" t="s">
        <v>36</v>
      </c>
      <c r="C756" t="s">
        <v>38</v>
      </c>
      <c r="D756" s="1">
        <v>40000</v>
      </c>
      <c r="E756">
        <v>4</v>
      </c>
      <c r="F756" t="s">
        <v>27</v>
      </c>
      <c r="G756" t="s">
        <v>21</v>
      </c>
      <c r="H756" t="s">
        <v>15</v>
      </c>
      <c r="I756">
        <v>2</v>
      </c>
      <c r="J756" t="s">
        <v>23</v>
      </c>
      <c r="K756" t="s">
        <v>32</v>
      </c>
      <c r="L756">
        <v>59</v>
      </c>
      <c r="M756" t="str">
        <f t="shared" si="11"/>
        <v>Middle Age</v>
      </c>
      <c r="N756" t="s">
        <v>15</v>
      </c>
    </row>
    <row r="757" spans="1:14" x14ac:dyDescent="0.3">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1">
        <v>60000</v>
      </c>
      <c r="E761">
        <v>3</v>
      </c>
      <c r="F761" t="s">
        <v>31</v>
      </c>
      <c r="G761" t="s">
        <v>21</v>
      </c>
      <c r="H761" t="s">
        <v>15</v>
      </c>
      <c r="I761">
        <v>0</v>
      </c>
      <c r="J761" t="s">
        <v>22</v>
      </c>
      <c r="K761" t="s">
        <v>32</v>
      </c>
      <c r="L761">
        <v>43</v>
      </c>
      <c r="M761" t="str">
        <f t="shared" si="11"/>
        <v>Old</v>
      </c>
      <c r="N761" t="s">
        <v>15</v>
      </c>
    </row>
    <row r="762" spans="1:14" x14ac:dyDescent="0.3">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1">
        <v>60000</v>
      </c>
      <c r="E763">
        <v>5</v>
      </c>
      <c r="F763" t="s">
        <v>13</v>
      </c>
      <c r="G763" t="s">
        <v>28</v>
      </c>
      <c r="H763" t="s">
        <v>15</v>
      </c>
      <c r="I763">
        <v>3</v>
      </c>
      <c r="J763" t="s">
        <v>47</v>
      </c>
      <c r="K763" t="s">
        <v>32</v>
      </c>
      <c r="L763">
        <v>59</v>
      </c>
      <c r="M763" t="str">
        <f t="shared" si="11"/>
        <v>Middle Age</v>
      </c>
      <c r="N763" t="s">
        <v>18</v>
      </c>
    </row>
    <row r="764" spans="1:14" x14ac:dyDescent="0.3">
      <c r="A764">
        <v>20657</v>
      </c>
      <c r="B764" t="s">
        <v>37</v>
      </c>
      <c r="C764" t="s">
        <v>39</v>
      </c>
      <c r="D764" s="1">
        <v>50000</v>
      </c>
      <c r="E764">
        <v>2</v>
      </c>
      <c r="F764" t="s">
        <v>13</v>
      </c>
      <c r="G764" t="s">
        <v>14</v>
      </c>
      <c r="H764" t="s">
        <v>15</v>
      </c>
      <c r="I764">
        <v>0</v>
      </c>
      <c r="J764" t="s">
        <v>22</v>
      </c>
      <c r="K764" t="s">
        <v>32</v>
      </c>
      <c r="L764">
        <v>37</v>
      </c>
      <c r="M764" t="str">
        <f t="shared" si="11"/>
        <v>Adolescent</v>
      </c>
      <c r="N764" t="s">
        <v>15</v>
      </c>
    </row>
    <row r="765" spans="1:14" x14ac:dyDescent="0.3">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1">
        <v>60000</v>
      </c>
      <c r="E766">
        <v>0</v>
      </c>
      <c r="F766" t="s">
        <v>19</v>
      </c>
      <c r="G766" t="s">
        <v>14</v>
      </c>
      <c r="H766" t="s">
        <v>18</v>
      </c>
      <c r="I766">
        <v>1</v>
      </c>
      <c r="J766" t="s">
        <v>26</v>
      </c>
      <c r="K766" t="s">
        <v>32</v>
      </c>
      <c r="L766">
        <v>27</v>
      </c>
      <c r="M766" t="str">
        <f t="shared" si="11"/>
        <v>Middle Age</v>
      </c>
      <c r="N766" t="s">
        <v>18</v>
      </c>
    </row>
    <row r="767" spans="1:14" x14ac:dyDescent="0.3">
      <c r="A767">
        <v>16753</v>
      </c>
      <c r="B767" t="s">
        <v>37</v>
      </c>
      <c r="C767" t="s">
        <v>38</v>
      </c>
      <c r="D767" s="1">
        <v>70000</v>
      </c>
      <c r="E767">
        <v>0</v>
      </c>
      <c r="F767" t="s">
        <v>19</v>
      </c>
      <c r="G767" t="s">
        <v>14</v>
      </c>
      <c r="H767" t="s">
        <v>15</v>
      </c>
      <c r="I767">
        <v>2</v>
      </c>
      <c r="J767" t="s">
        <v>23</v>
      </c>
      <c r="K767" t="s">
        <v>32</v>
      </c>
      <c r="L767">
        <v>34</v>
      </c>
      <c r="M767" t="str">
        <f t="shared" si="11"/>
        <v>Old</v>
      </c>
      <c r="N767" t="s">
        <v>15</v>
      </c>
    </row>
    <row r="768" spans="1:14" x14ac:dyDescent="0.3">
      <c r="A768">
        <v>14608</v>
      </c>
      <c r="B768" t="s">
        <v>36</v>
      </c>
      <c r="C768" t="s">
        <v>39</v>
      </c>
      <c r="D768" s="1">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38</v>
      </c>
      <c r="D769" s="1">
        <v>60000</v>
      </c>
      <c r="E769">
        <v>2</v>
      </c>
      <c r="F769" t="s">
        <v>19</v>
      </c>
      <c r="G769" t="s">
        <v>21</v>
      </c>
      <c r="H769" t="s">
        <v>15</v>
      </c>
      <c r="I769">
        <v>2</v>
      </c>
      <c r="J769" t="s">
        <v>22</v>
      </c>
      <c r="K769" t="s">
        <v>32</v>
      </c>
      <c r="L769">
        <v>57</v>
      </c>
      <c r="M769" t="str">
        <f t="shared" si="11"/>
        <v>Middle Age</v>
      </c>
      <c r="N769" t="s">
        <v>15</v>
      </c>
    </row>
    <row r="770" spans="1:14" x14ac:dyDescent="0.3">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1">
        <v>100000</v>
      </c>
      <c r="E771">
        <v>4</v>
      </c>
      <c r="F771" t="s">
        <v>13</v>
      </c>
      <c r="G771" t="s">
        <v>28</v>
      </c>
      <c r="H771" t="s">
        <v>15</v>
      </c>
      <c r="I771">
        <v>4</v>
      </c>
      <c r="J771" t="s">
        <v>16</v>
      </c>
      <c r="K771" t="s">
        <v>32</v>
      </c>
      <c r="L771">
        <v>40</v>
      </c>
      <c r="M771" t="str">
        <f t="shared" ref="M771:M834" si="12">IF(L773&gt;55,"Old",IF(L773&gt;=31,"Middle Age", IF(L773&lt;31,"Adolescent","Invalid")))</f>
        <v>Middle Age</v>
      </c>
      <c r="N771" t="s">
        <v>18</v>
      </c>
    </row>
    <row r="772" spans="1:14" x14ac:dyDescent="0.3">
      <c r="A772">
        <v>17699</v>
      </c>
      <c r="B772" t="s">
        <v>36</v>
      </c>
      <c r="C772" t="s">
        <v>39</v>
      </c>
      <c r="D772" s="1">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1">
        <v>80000</v>
      </c>
      <c r="E776">
        <v>3</v>
      </c>
      <c r="F776" t="s">
        <v>31</v>
      </c>
      <c r="G776" t="s">
        <v>21</v>
      </c>
      <c r="H776" t="s">
        <v>15</v>
      </c>
      <c r="I776">
        <v>0</v>
      </c>
      <c r="J776" t="s">
        <v>16</v>
      </c>
      <c r="K776" t="s">
        <v>32</v>
      </c>
      <c r="L776">
        <v>36</v>
      </c>
      <c r="M776" t="str">
        <f t="shared" si="12"/>
        <v>Old</v>
      </c>
      <c r="N776" t="s">
        <v>15</v>
      </c>
    </row>
    <row r="777" spans="1:14" x14ac:dyDescent="0.3">
      <c r="A777">
        <v>29030</v>
      </c>
      <c r="B777" t="s">
        <v>36</v>
      </c>
      <c r="C777" t="s">
        <v>39</v>
      </c>
      <c r="D777" s="1">
        <v>70000</v>
      </c>
      <c r="E777">
        <v>2</v>
      </c>
      <c r="F777" t="s">
        <v>29</v>
      </c>
      <c r="G777" t="s">
        <v>14</v>
      </c>
      <c r="H777" t="s">
        <v>15</v>
      </c>
      <c r="I777">
        <v>2</v>
      </c>
      <c r="J777" t="s">
        <v>47</v>
      </c>
      <c r="K777" t="s">
        <v>32</v>
      </c>
      <c r="L777">
        <v>54</v>
      </c>
      <c r="M777" t="str">
        <f t="shared" si="12"/>
        <v>Adolescent</v>
      </c>
      <c r="N777" t="s">
        <v>18</v>
      </c>
    </row>
    <row r="778" spans="1:14" x14ac:dyDescent="0.3">
      <c r="A778">
        <v>26490</v>
      </c>
      <c r="B778" t="s">
        <v>37</v>
      </c>
      <c r="C778" t="s">
        <v>39</v>
      </c>
      <c r="D778" s="1">
        <v>70000</v>
      </c>
      <c r="E778">
        <v>2</v>
      </c>
      <c r="F778" t="s">
        <v>13</v>
      </c>
      <c r="G778" t="s">
        <v>28</v>
      </c>
      <c r="H778" t="s">
        <v>18</v>
      </c>
      <c r="I778">
        <v>1</v>
      </c>
      <c r="J778" t="s">
        <v>22</v>
      </c>
      <c r="K778" t="s">
        <v>32</v>
      </c>
      <c r="L778">
        <v>59</v>
      </c>
      <c r="M778" t="str">
        <f t="shared" si="12"/>
        <v>Middle Age</v>
      </c>
      <c r="N778" t="s">
        <v>15</v>
      </c>
    </row>
    <row r="779" spans="1:14" x14ac:dyDescent="0.3">
      <c r="A779">
        <v>13151</v>
      </c>
      <c r="B779" t="s">
        <v>37</v>
      </c>
      <c r="C779" t="s">
        <v>39</v>
      </c>
      <c r="D779" s="1">
        <v>40000</v>
      </c>
      <c r="E779">
        <v>0</v>
      </c>
      <c r="F779" t="s">
        <v>27</v>
      </c>
      <c r="G779" t="s">
        <v>14</v>
      </c>
      <c r="H779" t="s">
        <v>15</v>
      </c>
      <c r="I779">
        <v>2</v>
      </c>
      <c r="J779" t="s">
        <v>23</v>
      </c>
      <c r="K779" t="s">
        <v>32</v>
      </c>
      <c r="L779">
        <v>27</v>
      </c>
      <c r="M779" t="str">
        <f t="shared" si="12"/>
        <v>Middle Age</v>
      </c>
      <c r="N779" t="s">
        <v>18</v>
      </c>
    </row>
    <row r="780" spans="1:14" x14ac:dyDescent="0.3">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1">
        <v>60000</v>
      </c>
      <c r="E782">
        <v>2</v>
      </c>
      <c r="F782" t="s">
        <v>19</v>
      </c>
      <c r="G782" t="s">
        <v>21</v>
      </c>
      <c r="H782" t="s">
        <v>15</v>
      </c>
      <c r="I782">
        <v>1</v>
      </c>
      <c r="J782" t="s">
        <v>47</v>
      </c>
      <c r="K782" t="s">
        <v>32</v>
      </c>
      <c r="L782">
        <v>55</v>
      </c>
      <c r="M782" t="str">
        <f t="shared" si="12"/>
        <v>Middle Age</v>
      </c>
      <c r="N782" t="s">
        <v>18</v>
      </c>
    </row>
    <row r="783" spans="1:14" x14ac:dyDescent="0.3">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1">
        <v>60000</v>
      </c>
      <c r="E785">
        <v>4</v>
      </c>
      <c r="F785" t="s">
        <v>13</v>
      </c>
      <c r="G785" t="s">
        <v>14</v>
      </c>
      <c r="H785" t="s">
        <v>15</v>
      </c>
      <c r="I785">
        <v>3</v>
      </c>
      <c r="J785" t="s">
        <v>23</v>
      </c>
      <c r="K785" t="s">
        <v>32</v>
      </c>
      <c r="L785">
        <v>42</v>
      </c>
      <c r="M785" t="str">
        <f t="shared" si="12"/>
        <v>Adolescent</v>
      </c>
      <c r="N785" t="s">
        <v>18</v>
      </c>
    </row>
    <row r="786" spans="1:14" x14ac:dyDescent="0.3">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1">
        <v>40000</v>
      </c>
      <c r="E787">
        <v>0</v>
      </c>
      <c r="F787" t="s">
        <v>27</v>
      </c>
      <c r="G787" t="s">
        <v>14</v>
      </c>
      <c r="H787" t="s">
        <v>18</v>
      </c>
      <c r="I787">
        <v>2</v>
      </c>
      <c r="J787" t="s">
        <v>16</v>
      </c>
      <c r="K787" t="s">
        <v>32</v>
      </c>
      <c r="L787">
        <v>28</v>
      </c>
      <c r="M787" t="str">
        <f t="shared" si="12"/>
        <v>Old</v>
      </c>
      <c r="N787" t="s">
        <v>15</v>
      </c>
    </row>
    <row r="788" spans="1:14" x14ac:dyDescent="0.3">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1">
        <v>70000</v>
      </c>
      <c r="E789">
        <v>2</v>
      </c>
      <c r="F789" t="s">
        <v>13</v>
      </c>
      <c r="G789" t="s">
        <v>28</v>
      </c>
      <c r="H789" t="s">
        <v>18</v>
      </c>
      <c r="I789">
        <v>1</v>
      </c>
      <c r="J789" t="s">
        <v>22</v>
      </c>
      <c r="K789" t="s">
        <v>32</v>
      </c>
      <c r="L789">
        <v>59</v>
      </c>
      <c r="M789" t="str">
        <f t="shared" si="12"/>
        <v>Middle Age</v>
      </c>
      <c r="N789" t="s">
        <v>15</v>
      </c>
    </row>
    <row r="790" spans="1:14" x14ac:dyDescent="0.3">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1">
        <v>60000</v>
      </c>
      <c r="E791">
        <v>2</v>
      </c>
      <c r="F791" t="s">
        <v>27</v>
      </c>
      <c r="G791" t="s">
        <v>21</v>
      </c>
      <c r="H791" t="s">
        <v>18</v>
      </c>
      <c r="I791">
        <v>2</v>
      </c>
      <c r="J791" t="s">
        <v>26</v>
      </c>
      <c r="K791" t="s">
        <v>32</v>
      </c>
      <c r="L791">
        <v>48</v>
      </c>
      <c r="M791" t="str">
        <f t="shared" si="12"/>
        <v>Adolescent</v>
      </c>
      <c r="N791" t="s">
        <v>15</v>
      </c>
    </row>
    <row r="792" spans="1:14" x14ac:dyDescent="0.3">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1">
        <v>40000</v>
      </c>
      <c r="E793">
        <v>0</v>
      </c>
      <c r="F793" t="s">
        <v>27</v>
      </c>
      <c r="G793" t="s">
        <v>14</v>
      </c>
      <c r="H793" t="s">
        <v>15</v>
      </c>
      <c r="I793">
        <v>2</v>
      </c>
      <c r="J793" t="s">
        <v>23</v>
      </c>
      <c r="K793" t="s">
        <v>32</v>
      </c>
      <c r="L793">
        <v>28</v>
      </c>
      <c r="M793" t="str">
        <f t="shared" si="12"/>
        <v>Middle Age</v>
      </c>
      <c r="N793" t="s">
        <v>15</v>
      </c>
    </row>
    <row r="794" spans="1:14" x14ac:dyDescent="0.3">
      <c r="A794">
        <v>23256</v>
      </c>
      <c r="B794" t="s">
        <v>37</v>
      </c>
      <c r="C794" t="s">
        <v>39</v>
      </c>
      <c r="D794" s="1">
        <v>30000</v>
      </c>
      <c r="E794">
        <v>1</v>
      </c>
      <c r="F794" t="s">
        <v>27</v>
      </c>
      <c r="G794" t="s">
        <v>20</v>
      </c>
      <c r="H794" t="s">
        <v>18</v>
      </c>
      <c r="I794">
        <v>1</v>
      </c>
      <c r="J794" t="s">
        <v>23</v>
      </c>
      <c r="K794" t="s">
        <v>32</v>
      </c>
      <c r="L794">
        <v>52</v>
      </c>
      <c r="M794" t="str">
        <f t="shared" si="12"/>
        <v>Old</v>
      </c>
      <c r="N794" t="s">
        <v>18</v>
      </c>
    </row>
    <row r="795" spans="1:14" x14ac:dyDescent="0.3">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1">
        <v>60000</v>
      </c>
      <c r="E797">
        <v>2</v>
      </c>
      <c r="F797" t="s">
        <v>27</v>
      </c>
      <c r="G797" t="s">
        <v>21</v>
      </c>
      <c r="H797" t="s">
        <v>15</v>
      </c>
      <c r="I797">
        <v>2</v>
      </c>
      <c r="J797" t="s">
        <v>23</v>
      </c>
      <c r="K797" t="s">
        <v>32</v>
      </c>
      <c r="L797">
        <v>51</v>
      </c>
      <c r="M797" t="str">
        <f t="shared" si="12"/>
        <v>Adolescent</v>
      </c>
      <c r="N797" t="s">
        <v>18</v>
      </c>
    </row>
    <row r="798" spans="1:14" x14ac:dyDescent="0.3">
      <c r="A798">
        <v>13382</v>
      </c>
      <c r="B798" t="s">
        <v>36</v>
      </c>
      <c r="C798" t="s">
        <v>39</v>
      </c>
      <c r="D798" s="1">
        <v>70000</v>
      </c>
      <c r="E798">
        <v>5</v>
      </c>
      <c r="F798" t="s">
        <v>19</v>
      </c>
      <c r="G798" t="s">
        <v>21</v>
      </c>
      <c r="H798" t="s">
        <v>15</v>
      </c>
      <c r="I798">
        <v>2</v>
      </c>
      <c r="J798" t="s">
        <v>26</v>
      </c>
      <c r="K798" t="s">
        <v>32</v>
      </c>
      <c r="L798">
        <v>57</v>
      </c>
      <c r="M798" t="str">
        <f t="shared" si="12"/>
        <v>Adolescent</v>
      </c>
      <c r="N798" t="s">
        <v>15</v>
      </c>
    </row>
    <row r="799" spans="1:14" x14ac:dyDescent="0.3">
      <c r="A799">
        <v>20310</v>
      </c>
      <c r="B799" t="s">
        <v>37</v>
      </c>
      <c r="C799" t="s">
        <v>39</v>
      </c>
      <c r="D799" s="1">
        <v>60000</v>
      </c>
      <c r="E799">
        <v>0</v>
      </c>
      <c r="F799" t="s">
        <v>19</v>
      </c>
      <c r="G799" t="s">
        <v>14</v>
      </c>
      <c r="H799" t="s">
        <v>15</v>
      </c>
      <c r="I799">
        <v>1</v>
      </c>
      <c r="J799" t="s">
        <v>23</v>
      </c>
      <c r="K799" t="s">
        <v>32</v>
      </c>
      <c r="L799">
        <v>27</v>
      </c>
      <c r="M799" t="str">
        <f t="shared" si="12"/>
        <v>Middle Age</v>
      </c>
      <c r="N799" t="s">
        <v>15</v>
      </c>
    </row>
    <row r="800" spans="1:14" x14ac:dyDescent="0.3">
      <c r="A800">
        <v>22971</v>
      </c>
      <c r="B800" t="s">
        <v>37</v>
      </c>
      <c r="C800" t="s">
        <v>38</v>
      </c>
      <c r="D800" s="1">
        <v>30000</v>
      </c>
      <c r="E800">
        <v>0</v>
      </c>
      <c r="F800" t="s">
        <v>27</v>
      </c>
      <c r="G800" t="s">
        <v>14</v>
      </c>
      <c r="H800" t="s">
        <v>18</v>
      </c>
      <c r="I800">
        <v>2</v>
      </c>
      <c r="J800" t="s">
        <v>16</v>
      </c>
      <c r="K800" t="s">
        <v>32</v>
      </c>
      <c r="L800">
        <v>25</v>
      </c>
      <c r="M800" t="str">
        <f t="shared" si="12"/>
        <v>Middle Age</v>
      </c>
      <c r="N800" t="s">
        <v>15</v>
      </c>
    </row>
    <row r="801" spans="1:14" x14ac:dyDescent="0.3">
      <c r="A801">
        <v>15287</v>
      </c>
      <c r="B801" t="s">
        <v>37</v>
      </c>
      <c r="C801" t="s">
        <v>38</v>
      </c>
      <c r="D801" s="1">
        <v>50000</v>
      </c>
      <c r="E801">
        <v>1</v>
      </c>
      <c r="F801" t="s">
        <v>31</v>
      </c>
      <c r="G801" t="s">
        <v>14</v>
      </c>
      <c r="H801" t="s">
        <v>15</v>
      </c>
      <c r="I801">
        <v>0</v>
      </c>
      <c r="J801" t="s">
        <v>26</v>
      </c>
      <c r="K801" t="s">
        <v>32</v>
      </c>
      <c r="L801">
        <v>33</v>
      </c>
      <c r="M801" t="str">
        <f t="shared" si="12"/>
        <v>Old</v>
      </c>
      <c r="N801" t="s">
        <v>15</v>
      </c>
    </row>
    <row r="802" spans="1:14" x14ac:dyDescent="0.3">
      <c r="A802">
        <v>15532</v>
      </c>
      <c r="B802" t="s">
        <v>37</v>
      </c>
      <c r="C802" t="s">
        <v>39</v>
      </c>
      <c r="D802" s="1">
        <v>60000</v>
      </c>
      <c r="E802">
        <v>4</v>
      </c>
      <c r="F802" t="s">
        <v>13</v>
      </c>
      <c r="G802" t="s">
        <v>21</v>
      </c>
      <c r="H802" t="s">
        <v>15</v>
      </c>
      <c r="I802">
        <v>2</v>
      </c>
      <c r="J802" t="s">
        <v>22</v>
      </c>
      <c r="K802" t="s">
        <v>32</v>
      </c>
      <c r="L802">
        <v>43</v>
      </c>
      <c r="M802" t="str">
        <f t="shared" si="12"/>
        <v>Adolescent</v>
      </c>
      <c r="N802" t="s">
        <v>15</v>
      </c>
    </row>
    <row r="803" spans="1:14" x14ac:dyDescent="0.3">
      <c r="A803">
        <v>11255</v>
      </c>
      <c r="B803" t="s">
        <v>36</v>
      </c>
      <c r="C803" t="s">
        <v>39</v>
      </c>
      <c r="D803" s="1">
        <v>70000</v>
      </c>
      <c r="E803">
        <v>4</v>
      </c>
      <c r="F803" t="s">
        <v>31</v>
      </c>
      <c r="G803" t="s">
        <v>28</v>
      </c>
      <c r="H803" t="s">
        <v>15</v>
      </c>
      <c r="I803">
        <v>2</v>
      </c>
      <c r="J803" t="s">
        <v>23</v>
      </c>
      <c r="K803" t="s">
        <v>32</v>
      </c>
      <c r="L803">
        <v>73</v>
      </c>
      <c r="M803" t="str">
        <f t="shared" si="12"/>
        <v>Adolescent</v>
      </c>
      <c r="N803" t="s">
        <v>18</v>
      </c>
    </row>
    <row r="804" spans="1:14" x14ac:dyDescent="0.3">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1">
        <v>40000</v>
      </c>
      <c r="E805">
        <v>0</v>
      </c>
      <c r="F805" t="s">
        <v>27</v>
      </c>
      <c r="G805" t="s">
        <v>14</v>
      </c>
      <c r="H805" t="s">
        <v>15</v>
      </c>
      <c r="I805">
        <v>2</v>
      </c>
      <c r="J805" t="s">
        <v>23</v>
      </c>
      <c r="K805" t="s">
        <v>32</v>
      </c>
      <c r="L805">
        <v>28</v>
      </c>
      <c r="M805" t="str">
        <f t="shared" si="12"/>
        <v>Middle Age</v>
      </c>
      <c r="N805" t="s">
        <v>15</v>
      </c>
    </row>
    <row r="806" spans="1:14" x14ac:dyDescent="0.3">
      <c r="A806">
        <v>13154</v>
      </c>
      <c r="B806" t="s">
        <v>36</v>
      </c>
      <c r="C806" t="s">
        <v>39</v>
      </c>
      <c r="D806" s="1">
        <v>40000</v>
      </c>
      <c r="E806">
        <v>0</v>
      </c>
      <c r="F806" t="s">
        <v>27</v>
      </c>
      <c r="G806" t="s">
        <v>14</v>
      </c>
      <c r="H806" t="s">
        <v>18</v>
      </c>
      <c r="I806">
        <v>2</v>
      </c>
      <c r="J806" t="s">
        <v>16</v>
      </c>
      <c r="K806" t="s">
        <v>32</v>
      </c>
      <c r="L806">
        <v>27</v>
      </c>
      <c r="M806" t="str">
        <f t="shared" si="12"/>
        <v>Middle Age</v>
      </c>
      <c r="N806" t="s">
        <v>15</v>
      </c>
    </row>
    <row r="807" spans="1:14" x14ac:dyDescent="0.3">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1">
        <v>60000</v>
      </c>
      <c r="E809">
        <v>0</v>
      </c>
      <c r="F809" t="s">
        <v>19</v>
      </c>
      <c r="G809" t="s">
        <v>21</v>
      </c>
      <c r="H809" t="s">
        <v>18</v>
      </c>
      <c r="I809">
        <v>2</v>
      </c>
      <c r="J809" t="s">
        <v>26</v>
      </c>
      <c r="K809" t="s">
        <v>32</v>
      </c>
      <c r="L809">
        <v>32</v>
      </c>
      <c r="M809" t="str">
        <f t="shared" si="12"/>
        <v>Old</v>
      </c>
      <c r="N809" t="s">
        <v>15</v>
      </c>
    </row>
    <row r="810" spans="1:14" x14ac:dyDescent="0.3">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1">
        <v>40000</v>
      </c>
      <c r="E811">
        <v>4</v>
      </c>
      <c r="F811" t="s">
        <v>27</v>
      </c>
      <c r="G811" t="s">
        <v>21</v>
      </c>
      <c r="H811" t="s">
        <v>15</v>
      </c>
      <c r="I811">
        <v>2</v>
      </c>
      <c r="J811" t="s">
        <v>23</v>
      </c>
      <c r="K811" t="s">
        <v>32</v>
      </c>
      <c r="L811">
        <v>69</v>
      </c>
      <c r="M811" t="str">
        <f t="shared" si="12"/>
        <v>Middle Age</v>
      </c>
      <c r="N811" t="s">
        <v>18</v>
      </c>
    </row>
    <row r="812" spans="1:14" x14ac:dyDescent="0.3">
      <c r="A812">
        <v>20376</v>
      </c>
      <c r="B812" t="s">
        <v>37</v>
      </c>
      <c r="C812" t="s">
        <v>38</v>
      </c>
      <c r="D812" s="1">
        <v>70000</v>
      </c>
      <c r="E812">
        <v>3</v>
      </c>
      <c r="F812" t="s">
        <v>31</v>
      </c>
      <c r="G812" t="s">
        <v>28</v>
      </c>
      <c r="H812" t="s">
        <v>15</v>
      </c>
      <c r="I812">
        <v>2</v>
      </c>
      <c r="J812" t="s">
        <v>23</v>
      </c>
      <c r="K812" t="s">
        <v>32</v>
      </c>
      <c r="L812">
        <v>52</v>
      </c>
      <c r="M812" t="str">
        <f t="shared" si="12"/>
        <v>Old</v>
      </c>
      <c r="N812" t="s">
        <v>15</v>
      </c>
    </row>
    <row r="813" spans="1:14" x14ac:dyDescent="0.3">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1">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38</v>
      </c>
      <c r="D815" s="1">
        <v>70000</v>
      </c>
      <c r="E815">
        <v>2</v>
      </c>
      <c r="F815" t="s">
        <v>27</v>
      </c>
      <c r="G815" t="s">
        <v>21</v>
      </c>
      <c r="H815" t="s">
        <v>15</v>
      </c>
      <c r="I815">
        <v>2</v>
      </c>
      <c r="J815" t="s">
        <v>47</v>
      </c>
      <c r="K815" t="s">
        <v>32</v>
      </c>
      <c r="L815">
        <v>53</v>
      </c>
      <c r="M815" t="str">
        <f t="shared" si="12"/>
        <v>Adolescent</v>
      </c>
      <c r="N815" t="s">
        <v>18</v>
      </c>
    </row>
    <row r="816" spans="1:14" x14ac:dyDescent="0.3">
      <c r="A816">
        <v>13351</v>
      </c>
      <c r="B816" t="s">
        <v>37</v>
      </c>
      <c r="C816" t="s">
        <v>38</v>
      </c>
      <c r="D816" s="1">
        <v>70000</v>
      </c>
      <c r="E816">
        <v>4</v>
      </c>
      <c r="F816" t="s">
        <v>13</v>
      </c>
      <c r="G816" t="s">
        <v>28</v>
      </c>
      <c r="H816" t="s">
        <v>15</v>
      </c>
      <c r="I816">
        <v>2</v>
      </c>
      <c r="J816" t="s">
        <v>26</v>
      </c>
      <c r="K816" t="s">
        <v>32</v>
      </c>
      <c r="L816">
        <v>62</v>
      </c>
      <c r="M816" t="str">
        <f t="shared" si="12"/>
        <v>Middle Age</v>
      </c>
      <c r="N816" t="s">
        <v>15</v>
      </c>
    </row>
    <row r="817" spans="1:14" x14ac:dyDescent="0.3">
      <c r="A817">
        <v>23333</v>
      </c>
      <c r="B817" t="s">
        <v>36</v>
      </c>
      <c r="C817" t="s">
        <v>39</v>
      </c>
      <c r="D817" s="1">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38</v>
      </c>
      <c r="D818" s="1">
        <v>60000</v>
      </c>
      <c r="E818">
        <v>3</v>
      </c>
      <c r="F818" t="s">
        <v>31</v>
      </c>
      <c r="G818" t="s">
        <v>21</v>
      </c>
      <c r="H818" t="s">
        <v>15</v>
      </c>
      <c r="I818">
        <v>0</v>
      </c>
      <c r="J818" t="s">
        <v>22</v>
      </c>
      <c r="K818" t="s">
        <v>32</v>
      </c>
      <c r="L818">
        <v>43</v>
      </c>
      <c r="M818" t="str">
        <f t="shared" si="12"/>
        <v>Adolescent</v>
      </c>
      <c r="N818" t="s">
        <v>15</v>
      </c>
    </row>
    <row r="819" spans="1:14" x14ac:dyDescent="0.3">
      <c r="A819">
        <v>17012</v>
      </c>
      <c r="B819" t="s">
        <v>36</v>
      </c>
      <c r="C819" t="s">
        <v>38</v>
      </c>
      <c r="D819" s="1">
        <v>60000</v>
      </c>
      <c r="E819">
        <v>3</v>
      </c>
      <c r="F819" t="s">
        <v>31</v>
      </c>
      <c r="G819" t="s">
        <v>21</v>
      </c>
      <c r="H819" t="s">
        <v>15</v>
      </c>
      <c r="I819">
        <v>0</v>
      </c>
      <c r="J819" t="s">
        <v>22</v>
      </c>
      <c r="K819" t="s">
        <v>32</v>
      </c>
      <c r="L819">
        <v>42</v>
      </c>
      <c r="M819" t="str">
        <f t="shared" si="12"/>
        <v>Adolescent</v>
      </c>
      <c r="N819" t="s">
        <v>15</v>
      </c>
    </row>
    <row r="820" spans="1:14" x14ac:dyDescent="0.3">
      <c r="A820">
        <v>24514</v>
      </c>
      <c r="B820" t="s">
        <v>36</v>
      </c>
      <c r="C820" t="s">
        <v>39</v>
      </c>
      <c r="D820" s="1">
        <v>40000</v>
      </c>
      <c r="E820">
        <v>0</v>
      </c>
      <c r="F820" t="s">
        <v>19</v>
      </c>
      <c r="G820" t="s">
        <v>14</v>
      </c>
      <c r="H820" t="s">
        <v>15</v>
      </c>
      <c r="I820">
        <v>1</v>
      </c>
      <c r="J820" t="s">
        <v>23</v>
      </c>
      <c r="K820" t="s">
        <v>32</v>
      </c>
      <c r="L820">
        <v>30</v>
      </c>
      <c r="M820" t="str">
        <f t="shared" si="12"/>
        <v>Middle Age</v>
      </c>
      <c r="N820" t="s">
        <v>18</v>
      </c>
    </row>
    <row r="821" spans="1:14" x14ac:dyDescent="0.3">
      <c r="A821">
        <v>27505</v>
      </c>
      <c r="B821" t="s">
        <v>37</v>
      </c>
      <c r="C821" t="s">
        <v>38</v>
      </c>
      <c r="D821" s="1">
        <v>40000</v>
      </c>
      <c r="E821">
        <v>0</v>
      </c>
      <c r="F821" t="s">
        <v>27</v>
      </c>
      <c r="G821" t="s">
        <v>14</v>
      </c>
      <c r="H821" t="s">
        <v>15</v>
      </c>
      <c r="I821">
        <v>2</v>
      </c>
      <c r="J821" t="s">
        <v>23</v>
      </c>
      <c r="K821" t="s">
        <v>32</v>
      </c>
      <c r="L821">
        <v>30</v>
      </c>
      <c r="M821" t="str">
        <f t="shared" si="12"/>
        <v>Middle Age</v>
      </c>
      <c r="N821" t="s">
        <v>18</v>
      </c>
    </row>
    <row r="822" spans="1:14" x14ac:dyDescent="0.3">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1">
        <v>70000</v>
      </c>
      <c r="E828">
        <v>4</v>
      </c>
      <c r="F828" t="s">
        <v>31</v>
      </c>
      <c r="G828" t="s">
        <v>21</v>
      </c>
      <c r="H828" t="s">
        <v>15</v>
      </c>
      <c r="I828">
        <v>0</v>
      </c>
      <c r="J828" t="s">
        <v>22</v>
      </c>
      <c r="K828" t="s">
        <v>32</v>
      </c>
      <c r="L828">
        <v>36</v>
      </c>
      <c r="M828" t="str">
        <f t="shared" si="12"/>
        <v>Adolescent</v>
      </c>
      <c r="N828" t="s">
        <v>15</v>
      </c>
    </row>
    <row r="829" spans="1:14" x14ac:dyDescent="0.3">
      <c r="A829">
        <v>13911</v>
      </c>
      <c r="B829" t="s">
        <v>37</v>
      </c>
      <c r="C829" t="s">
        <v>38</v>
      </c>
      <c r="D829" s="1">
        <v>80000</v>
      </c>
      <c r="E829">
        <v>3</v>
      </c>
      <c r="F829" t="s">
        <v>13</v>
      </c>
      <c r="G829" t="s">
        <v>14</v>
      </c>
      <c r="H829" t="s">
        <v>15</v>
      </c>
      <c r="I829">
        <v>2</v>
      </c>
      <c r="J829" t="s">
        <v>22</v>
      </c>
      <c r="K829" t="s">
        <v>32</v>
      </c>
      <c r="L829">
        <v>41</v>
      </c>
      <c r="M829" t="str">
        <f t="shared" si="12"/>
        <v>Old</v>
      </c>
      <c r="N829" t="s">
        <v>15</v>
      </c>
    </row>
    <row r="830" spans="1:14" x14ac:dyDescent="0.3">
      <c r="A830">
        <v>20421</v>
      </c>
      <c r="B830" t="s">
        <v>37</v>
      </c>
      <c r="C830" t="s">
        <v>38</v>
      </c>
      <c r="D830" s="1">
        <v>40000</v>
      </c>
      <c r="E830">
        <v>0</v>
      </c>
      <c r="F830" t="s">
        <v>29</v>
      </c>
      <c r="G830" t="s">
        <v>20</v>
      </c>
      <c r="H830" t="s">
        <v>15</v>
      </c>
      <c r="I830">
        <v>2</v>
      </c>
      <c r="J830" t="s">
        <v>23</v>
      </c>
      <c r="K830" t="s">
        <v>32</v>
      </c>
      <c r="L830">
        <v>26</v>
      </c>
      <c r="M830" t="str">
        <f t="shared" si="12"/>
        <v>Middle Age</v>
      </c>
      <c r="N830" t="s">
        <v>18</v>
      </c>
    </row>
    <row r="831" spans="1:14" x14ac:dyDescent="0.3">
      <c r="A831">
        <v>16009</v>
      </c>
      <c r="B831" t="s">
        <v>37</v>
      </c>
      <c r="C831" t="s">
        <v>39</v>
      </c>
      <c r="D831" s="1">
        <v>170000</v>
      </c>
      <c r="E831">
        <v>1</v>
      </c>
      <c r="F831" t="s">
        <v>31</v>
      </c>
      <c r="G831" t="s">
        <v>28</v>
      </c>
      <c r="H831" t="s">
        <v>18</v>
      </c>
      <c r="I831">
        <v>4</v>
      </c>
      <c r="J831" t="s">
        <v>16</v>
      </c>
      <c r="K831" t="s">
        <v>32</v>
      </c>
      <c r="L831">
        <v>66</v>
      </c>
      <c r="M831" t="str">
        <f t="shared" si="12"/>
        <v>Middle Age</v>
      </c>
      <c r="N831" t="s">
        <v>18</v>
      </c>
    </row>
    <row r="832" spans="1:14" x14ac:dyDescent="0.3">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1">
        <v>70000</v>
      </c>
      <c r="E835">
        <v>0</v>
      </c>
      <c r="F835" t="s">
        <v>13</v>
      </c>
      <c r="G835" t="s">
        <v>21</v>
      </c>
      <c r="H835" t="s">
        <v>18</v>
      </c>
      <c r="I835">
        <v>1</v>
      </c>
      <c r="J835" t="s">
        <v>16</v>
      </c>
      <c r="K835" t="s">
        <v>32</v>
      </c>
      <c r="L835">
        <v>37</v>
      </c>
      <c r="M835" t="str">
        <f t="shared" ref="M835:M898" si="13">IF(L837&gt;55,"Old",IF(L837&gt;=31,"Middle Age", IF(L837&lt;31,"Adolescent","Invalid")))</f>
        <v>Middle Age</v>
      </c>
      <c r="N835" t="s">
        <v>15</v>
      </c>
    </row>
    <row r="836" spans="1:14" x14ac:dyDescent="0.3">
      <c r="A836">
        <v>19889</v>
      </c>
      <c r="B836" t="s">
        <v>37</v>
      </c>
      <c r="C836" t="s">
        <v>38</v>
      </c>
      <c r="D836" s="1">
        <v>70000</v>
      </c>
      <c r="E836">
        <v>2</v>
      </c>
      <c r="F836" t="s">
        <v>29</v>
      </c>
      <c r="G836" t="s">
        <v>14</v>
      </c>
      <c r="H836" t="s">
        <v>18</v>
      </c>
      <c r="I836">
        <v>2</v>
      </c>
      <c r="J836" t="s">
        <v>22</v>
      </c>
      <c r="K836" t="s">
        <v>32</v>
      </c>
      <c r="L836">
        <v>54</v>
      </c>
      <c r="M836" t="str">
        <f t="shared" si="13"/>
        <v>Adolescent</v>
      </c>
      <c r="N836" t="s">
        <v>15</v>
      </c>
    </row>
    <row r="837" spans="1:14" x14ac:dyDescent="0.3">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1">
        <v>40000</v>
      </c>
      <c r="E838">
        <v>0</v>
      </c>
      <c r="F838" t="s">
        <v>19</v>
      </c>
      <c r="G838" t="s">
        <v>14</v>
      </c>
      <c r="H838" t="s">
        <v>15</v>
      </c>
      <c r="I838">
        <v>2</v>
      </c>
      <c r="J838" t="s">
        <v>23</v>
      </c>
      <c r="K838" t="s">
        <v>32</v>
      </c>
      <c r="L838">
        <v>28</v>
      </c>
      <c r="M838" t="str">
        <f t="shared" si="13"/>
        <v>Middle Age</v>
      </c>
      <c r="N838" t="s">
        <v>18</v>
      </c>
    </row>
    <row r="839" spans="1:14" x14ac:dyDescent="0.3">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1">
        <v>80000</v>
      </c>
      <c r="E841">
        <v>3</v>
      </c>
      <c r="F841" t="s">
        <v>31</v>
      </c>
      <c r="G841" t="s">
        <v>21</v>
      </c>
      <c r="H841" t="s">
        <v>15</v>
      </c>
      <c r="I841">
        <v>0</v>
      </c>
      <c r="J841" t="s">
        <v>16</v>
      </c>
      <c r="K841" t="s">
        <v>32</v>
      </c>
      <c r="L841">
        <v>37</v>
      </c>
      <c r="M841" t="str">
        <f t="shared" si="13"/>
        <v>Old</v>
      </c>
      <c r="N841" t="s">
        <v>15</v>
      </c>
    </row>
    <row r="842" spans="1:14" x14ac:dyDescent="0.3">
      <c r="A842">
        <v>11233</v>
      </c>
      <c r="B842" t="s">
        <v>36</v>
      </c>
      <c r="C842" t="s">
        <v>39</v>
      </c>
      <c r="D842" s="1">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39</v>
      </c>
      <c r="D843" s="1">
        <v>120000</v>
      </c>
      <c r="E843">
        <v>2</v>
      </c>
      <c r="F843" t="s">
        <v>31</v>
      </c>
      <c r="G843" t="s">
        <v>28</v>
      </c>
      <c r="H843" t="s">
        <v>15</v>
      </c>
      <c r="I843">
        <v>3</v>
      </c>
      <c r="J843" t="s">
        <v>23</v>
      </c>
      <c r="K843" t="s">
        <v>32</v>
      </c>
      <c r="L843">
        <v>64</v>
      </c>
      <c r="M843" t="str">
        <f t="shared" si="13"/>
        <v>Middle Age</v>
      </c>
      <c r="N843" t="s">
        <v>18</v>
      </c>
    </row>
    <row r="844" spans="1:14" x14ac:dyDescent="0.3">
      <c r="A844">
        <v>15555</v>
      </c>
      <c r="B844" t="s">
        <v>36</v>
      </c>
      <c r="C844" t="s">
        <v>38</v>
      </c>
      <c r="D844" s="1">
        <v>60000</v>
      </c>
      <c r="E844">
        <v>1</v>
      </c>
      <c r="F844" t="s">
        <v>19</v>
      </c>
      <c r="G844" t="s">
        <v>14</v>
      </c>
      <c r="H844" t="s">
        <v>15</v>
      </c>
      <c r="I844">
        <v>1</v>
      </c>
      <c r="J844" t="s">
        <v>22</v>
      </c>
      <c r="K844" t="s">
        <v>32</v>
      </c>
      <c r="L844">
        <v>45</v>
      </c>
      <c r="M844" t="str">
        <f t="shared" si="13"/>
        <v>Old</v>
      </c>
      <c r="N844" t="s">
        <v>15</v>
      </c>
    </row>
    <row r="845" spans="1:14" x14ac:dyDescent="0.3">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1">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38</v>
      </c>
      <c r="D847" s="1">
        <v>20000</v>
      </c>
      <c r="E847">
        <v>3</v>
      </c>
      <c r="F847" t="s">
        <v>29</v>
      </c>
      <c r="G847" t="s">
        <v>20</v>
      </c>
      <c r="H847" t="s">
        <v>15</v>
      </c>
      <c r="I847">
        <v>2</v>
      </c>
      <c r="J847" t="s">
        <v>26</v>
      </c>
      <c r="K847" t="s">
        <v>32</v>
      </c>
      <c r="L847">
        <v>50</v>
      </c>
      <c r="M847" t="str">
        <f t="shared" si="13"/>
        <v>Adolescent</v>
      </c>
      <c r="N847" t="s">
        <v>18</v>
      </c>
    </row>
    <row r="848" spans="1:14" x14ac:dyDescent="0.3">
      <c r="A848">
        <v>13390</v>
      </c>
      <c r="B848" t="s">
        <v>36</v>
      </c>
      <c r="C848" t="s">
        <v>38</v>
      </c>
      <c r="D848" s="1">
        <v>70000</v>
      </c>
      <c r="E848">
        <v>4</v>
      </c>
      <c r="F848" t="s">
        <v>19</v>
      </c>
      <c r="G848" t="s">
        <v>21</v>
      </c>
      <c r="H848" t="s">
        <v>18</v>
      </c>
      <c r="I848">
        <v>1</v>
      </c>
      <c r="J848" t="s">
        <v>26</v>
      </c>
      <c r="K848" t="s">
        <v>32</v>
      </c>
      <c r="L848">
        <v>56</v>
      </c>
      <c r="M848" t="str">
        <f t="shared" si="13"/>
        <v>Middle Age</v>
      </c>
      <c r="N848" t="s">
        <v>18</v>
      </c>
    </row>
    <row r="849" spans="1:14" x14ac:dyDescent="0.3">
      <c r="A849">
        <v>17482</v>
      </c>
      <c r="B849" t="s">
        <v>37</v>
      </c>
      <c r="C849" t="s">
        <v>38</v>
      </c>
      <c r="D849" s="1">
        <v>40000</v>
      </c>
      <c r="E849">
        <v>0</v>
      </c>
      <c r="F849" t="s">
        <v>29</v>
      </c>
      <c r="G849" t="s">
        <v>20</v>
      </c>
      <c r="H849" t="s">
        <v>15</v>
      </c>
      <c r="I849">
        <v>2</v>
      </c>
      <c r="J849" t="s">
        <v>23</v>
      </c>
      <c r="K849" t="s">
        <v>32</v>
      </c>
      <c r="L849">
        <v>29</v>
      </c>
      <c r="M849" t="str">
        <f t="shared" si="13"/>
        <v>Old</v>
      </c>
      <c r="N849" t="s">
        <v>18</v>
      </c>
    </row>
    <row r="850" spans="1:14" x14ac:dyDescent="0.3">
      <c r="A850">
        <v>13176</v>
      </c>
      <c r="B850" t="s">
        <v>37</v>
      </c>
      <c r="C850" t="s">
        <v>39</v>
      </c>
      <c r="D850" s="1">
        <v>130000</v>
      </c>
      <c r="E850">
        <v>0</v>
      </c>
      <c r="F850" t="s">
        <v>31</v>
      </c>
      <c r="G850" t="s">
        <v>28</v>
      </c>
      <c r="H850" t="s">
        <v>18</v>
      </c>
      <c r="I850">
        <v>2</v>
      </c>
      <c r="J850" t="s">
        <v>16</v>
      </c>
      <c r="K850" t="s">
        <v>32</v>
      </c>
      <c r="L850">
        <v>38</v>
      </c>
      <c r="M850" t="str">
        <f t="shared" si="13"/>
        <v>Old</v>
      </c>
      <c r="N850" t="s">
        <v>15</v>
      </c>
    </row>
    <row r="851" spans="1:14" x14ac:dyDescent="0.3">
      <c r="A851">
        <v>20504</v>
      </c>
      <c r="B851" t="s">
        <v>36</v>
      </c>
      <c r="C851" t="s">
        <v>38</v>
      </c>
      <c r="D851" s="1">
        <v>40000</v>
      </c>
      <c r="E851">
        <v>5</v>
      </c>
      <c r="F851" t="s">
        <v>27</v>
      </c>
      <c r="G851" t="s">
        <v>21</v>
      </c>
      <c r="H851" t="s">
        <v>18</v>
      </c>
      <c r="I851">
        <v>2</v>
      </c>
      <c r="J851" t="s">
        <v>22</v>
      </c>
      <c r="K851" t="s">
        <v>32</v>
      </c>
      <c r="L851">
        <v>60</v>
      </c>
      <c r="M851" t="str">
        <f t="shared" si="13"/>
        <v>Middle Age</v>
      </c>
      <c r="N851" t="s">
        <v>18</v>
      </c>
    </row>
    <row r="852" spans="1:14" x14ac:dyDescent="0.3">
      <c r="A852">
        <v>12205</v>
      </c>
      <c r="B852" t="s">
        <v>37</v>
      </c>
      <c r="C852" t="s">
        <v>38</v>
      </c>
      <c r="D852" s="1">
        <v>130000</v>
      </c>
      <c r="E852">
        <v>2</v>
      </c>
      <c r="F852" t="s">
        <v>13</v>
      </c>
      <c r="G852" t="s">
        <v>28</v>
      </c>
      <c r="H852" t="s">
        <v>18</v>
      </c>
      <c r="I852">
        <v>4</v>
      </c>
      <c r="J852" t="s">
        <v>16</v>
      </c>
      <c r="K852" t="s">
        <v>32</v>
      </c>
      <c r="L852">
        <v>67</v>
      </c>
      <c r="M852" t="str">
        <f t="shared" si="13"/>
        <v>Middle Age</v>
      </c>
      <c r="N852" t="s">
        <v>18</v>
      </c>
    </row>
    <row r="853" spans="1:14" x14ac:dyDescent="0.3">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1">
        <v>60000</v>
      </c>
      <c r="E856">
        <v>0</v>
      </c>
      <c r="F856" t="s">
        <v>19</v>
      </c>
      <c r="G856" t="s">
        <v>21</v>
      </c>
      <c r="H856" t="s">
        <v>15</v>
      </c>
      <c r="I856">
        <v>2</v>
      </c>
      <c r="J856" t="s">
        <v>23</v>
      </c>
      <c r="K856" t="s">
        <v>32</v>
      </c>
      <c r="L856">
        <v>32</v>
      </c>
      <c r="M856" t="str">
        <f t="shared" si="13"/>
        <v>Adolescent</v>
      </c>
      <c r="N856" t="s">
        <v>18</v>
      </c>
    </row>
    <row r="857" spans="1:14" x14ac:dyDescent="0.3">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1">
        <v>40000</v>
      </c>
      <c r="E858">
        <v>0</v>
      </c>
      <c r="F858" t="s">
        <v>19</v>
      </c>
      <c r="G858" t="s">
        <v>14</v>
      </c>
      <c r="H858" t="s">
        <v>15</v>
      </c>
      <c r="I858">
        <v>1</v>
      </c>
      <c r="J858" t="s">
        <v>23</v>
      </c>
      <c r="K858" t="s">
        <v>32</v>
      </c>
      <c r="L858">
        <v>27</v>
      </c>
      <c r="M858" t="str">
        <f t="shared" si="13"/>
        <v>Middle Age</v>
      </c>
      <c r="N858" t="s">
        <v>18</v>
      </c>
    </row>
    <row r="859" spans="1:14" x14ac:dyDescent="0.3">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1">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1">
        <v>30000</v>
      </c>
      <c r="E870">
        <v>5</v>
      </c>
      <c r="F870" t="s">
        <v>29</v>
      </c>
      <c r="G870" t="s">
        <v>14</v>
      </c>
      <c r="H870" t="s">
        <v>15</v>
      </c>
      <c r="I870">
        <v>3</v>
      </c>
      <c r="J870" t="s">
        <v>47</v>
      </c>
      <c r="K870" t="s">
        <v>32</v>
      </c>
      <c r="L870">
        <v>60</v>
      </c>
      <c r="M870" t="str">
        <f t="shared" si="13"/>
        <v>Middle Age</v>
      </c>
      <c r="N870" t="s">
        <v>15</v>
      </c>
    </row>
    <row r="871" spans="1:14" x14ac:dyDescent="0.3">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1">
        <v>60000</v>
      </c>
      <c r="E873">
        <v>2</v>
      </c>
      <c r="F873" t="s">
        <v>27</v>
      </c>
      <c r="G873" t="s">
        <v>21</v>
      </c>
      <c r="H873" t="s">
        <v>15</v>
      </c>
      <c r="I873">
        <v>2</v>
      </c>
      <c r="J873" t="s">
        <v>47</v>
      </c>
      <c r="K873" t="s">
        <v>32</v>
      </c>
      <c r="L873">
        <v>55</v>
      </c>
      <c r="M873" t="str">
        <f t="shared" si="13"/>
        <v>Middle Age</v>
      </c>
      <c r="N873" t="s">
        <v>18</v>
      </c>
    </row>
    <row r="874" spans="1:14" x14ac:dyDescent="0.3">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1">
        <v>30000</v>
      </c>
      <c r="E876">
        <v>1</v>
      </c>
      <c r="F876" t="s">
        <v>13</v>
      </c>
      <c r="G876" t="s">
        <v>14</v>
      </c>
      <c r="H876" t="s">
        <v>15</v>
      </c>
      <c r="I876">
        <v>1</v>
      </c>
      <c r="J876" t="s">
        <v>23</v>
      </c>
      <c r="K876" t="s">
        <v>32</v>
      </c>
      <c r="L876">
        <v>53</v>
      </c>
      <c r="M876" t="str">
        <f t="shared" si="13"/>
        <v>Adolescent</v>
      </c>
      <c r="N876" t="s">
        <v>15</v>
      </c>
    </row>
    <row r="877" spans="1:14" x14ac:dyDescent="0.3">
      <c r="A877">
        <v>27279</v>
      </c>
      <c r="B877" t="s">
        <v>37</v>
      </c>
      <c r="C877" t="s">
        <v>38</v>
      </c>
      <c r="D877" s="1">
        <v>70000</v>
      </c>
      <c r="E877">
        <v>2</v>
      </c>
      <c r="F877" t="s">
        <v>13</v>
      </c>
      <c r="G877" t="s">
        <v>14</v>
      </c>
      <c r="H877" t="s">
        <v>15</v>
      </c>
      <c r="I877">
        <v>0</v>
      </c>
      <c r="J877" t="s">
        <v>22</v>
      </c>
      <c r="K877" t="s">
        <v>32</v>
      </c>
      <c r="L877">
        <v>38</v>
      </c>
      <c r="M877" t="str">
        <f t="shared" si="13"/>
        <v>Old</v>
      </c>
      <c r="N877" t="s">
        <v>15</v>
      </c>
    </row>
    <row r="878" spans="1:14" x14ac:dyDescent="0.3">
      <c r="A878">
        <v>18322</v>
      </c>
      <c r="B878" t="s">
        <v>37</v>
      </c>
      <c r="C878" t="s">
        <v>39</v>
      </c>
      <c r="D878" s="1">
        <v>30000</v>
      </c>
      <c r="E878">
        <v>0</v>
      </c>
      <c r="F878" t="s">
        <v>29</v>
      </c>
      <c r="G878" t="s">
        <v>20</v>
      </c>
      <c r="H878" t="s">
        <v>18</v>
      </c>
      <c r="I878">
        <v>2</v>
      </c>
      <c r="J878" t="s">
        <v>16</v>
      </c>
      <c r="K878" t="s">
        <v>32</v>
      </c>
      <c r="L878">
        <v>26</v>
      </c>
      <c r="M878" t="str">
        <f t="shared" si="13"/>
        <v>Old</v>
      </c>
      <c r="N878" t="s">
        <v>18</v>
      </c>
    </row>
    <row r="879" spans="1:14" x14ac:dyDescent="0.3">
      <c r="A879">
        <v>15879</v>
      </c>
      <c r="B879" t="s">
        <v>36</v>
      </c>
      <c r="C879" t="s">
        <v>39</v>
      </c>
      <c r="D879" s="1">
        <v>70000</v>
      </c>
      <c r="E879">
        <v>5</v>
      </c>
      <c r="F879" t="s">
        <v>13</v>
      </c>
      <c r="G879" t="s">
        <v>28</v>
      </c>
      <c r="H879" t="s">
        <v>15</v>
      </c>
      <c r="I879">
        <v>2</v>
      </c>
      <c r="J879" t="s">
        <v>22</v>
      </c>
      <c r="K879" t="s">
        <v>32</v>
      </c>
      <c r="L879">
        <v>61</v>
      </c>
      <c r="M879" t="str">
        <f t="shared" si="13"/>
        <v>Middle Age</v>
      </c>
      <c r="N879" t="s">
        <v>18</v>
      </c>
    </row>
    <row r="880" spans="1:14" x14ac:dyDescent="0.3">
      <c r="A880">
        <v>28278</v>
      </c>
      <c r="B880" t="s">
        <v>36</v>
      </c>
      <c r="C880" t="s">
        <v>39</v>
      </c>
      <c r="D880" s="1">
        <v>50000</v>
      </c>
      <c r="E880">
        <v>2</v>
      </c>
      <c r="F880" t="s">
        <v>31</v>
      </c>
      <c r="G880" t="s">
        <v>28</v>
      </c>
      <c r="H880" t="s">
        <v>15</v>
      </c>
      <c r="I880">
        <v>2</v>
      </c>
      <c r="J880" t="s">
        <v>23</v>
      </c>
      <c r="K880" t="s">
        <v>32</v>
      </c>
      <c r="L880">
        <v>71</v>
      </c>
      <c r="M880" t="str">
        <f t="shared" si="13"/>
        <v>Middle Age</v>
      </c>
      <c r="N880" t="s">
        <v>18</v>
      </c>
    </row>
    <row r="881" spans="1:14" x14ac:dyDescent="0.3">
      <c r="A881">
        <v>24416</v>
      </c>
      <c r="B881" t="s">
        <v>36</v>
      </c>
      <c r="C881" t="s">
        <v>39</v>
      </c>
      <c r="D881" s="1">
        <v>90000</v>
      </c>
      <c r="E881">
        <v>4</v>
      </c>
      <c r="F881" t="s">
        <v>27</v>
      </c>
      <c r="G881" t="s">
        <v>21</v>
      </c>
      <c r="H881" t="s">
        <v>15</v>
      </c>
      <c r="I881">
        <v>2</v>
      </c>
      <c r="J881" t="s">
        <v>26</v>
      </c>
      <c r="K881" t="s">
        <v>32</v>
      </c>
      <c r="L881">
        <v>45</v>
      </c>
      <c r="M881" t="str">
        <f t="shared" si="13"/>
        <v>Old</v>
      </c>
      <c r="N881" t="s">
        <v>18</v>
      </c>
    </row>
    <row r="882" spans="1:14" x14ac:dyDescent="0.3">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1">
        <v>80000</v>
      </c>
      <c r="E883">
        <v>4</v>
      </c>
      <c r="F883" t="s">
        <v>31</v>
      </c>
      <c r="G883" t="s">
        <v>28</v>
      </c>
      <c r="H883" t="s">
        <v>15</v>
      </c>
      <c r="I883">
        <v>2</v>
      </c>
      <c r="J883" t="s">
        <v>16</v>
      </c>
      <c r="K883" t="s">
        <v>32</v>
      </c>
      <c r="L883">
        <v>72</v>
      </c>
      <c r="M883" t="str">
        <f t="shared" si="13"/>
        <v>Middle Age</v>
      </c>
      <c r="N883" t="s">
        <v>15</v>
      </c>
    </row>
    <row r="884" spans="1:14" x14ac:dyDescent="0.3">
      <c r="A884">
        <v>14872</v>
      </c>
      <c r="B884" t="s">
        <v>36</v>
      </c>
      <c r="C884" t="s">
        <v>39</v>
      </c>
      <c r="D884" s="1">
        <v>30000</v>
      </c>
      <c r="E884">
        <v>0</v>
      </c>
      <c r="F884" t="s">
        <v>31</v>
      </c>
      <c r="G884" t="s">
        <v>14</v>
      </c>
      <c r="H884" t="s">
        <v>15</v>
      </c>
      <c r="I884">
        <v>0</v>
      </c>
      <c r="J884" t="s">
        <v>16</v>
      </c>
      <c r="K884" t="s">
        <v>32</v>
      </c>
      <c r="L884">
        <v>32</v>
      </c>
      <c r="M884" t="str">
        <f t="shared" si="13"/>
        <v>Old</v>
      </c>
      <c r="N884" t="s">
        <v>18</v>
      </c>
    </row>
    <row r="885" spans="1:14" x14ac:dyDescent="0.3">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1">
        <v>80000</v>
      </c>
      <c r="E886">
        <v>4</v>
      </c>
      <c r="F886" t="s">
        <v>31</v>
      </c>
      <c r="G886" t="s">
        <v>28</v>
      </c>
      <c r="H886" t="s">
        <v>15</v>
      </c>
      <c r="I886">
        <v>2</v>
      </c>
      <c r="J886" t="s">
        <v>23</v>
      </c>
      <c r="K886" t="s">
        <v>32</v>
      </c>
      <c r="L886">
        <v>68</v>
      </c>
      <c r="M886" t="str">
        <f t="shared" si="13"/>
        <v>Middle Age</v>
      </c>
      <c r="N886" t="s">
        <v>18</v>
      </c>
    </row>
    <row r="887" spans="1:14" x14ac:dyDescent="0.3">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1">
        <v>70000</v>
      </c>
      <c r="E891">
        <v>1</v>
      </c>
      <c r="F891" t="s">
        <v>31</v>
      </c>
      <c r="G891" t="s">
        <v>14</v>
      </c>
      <c r="H891" t="s">
        <v>15</v>
      </c>
      <c r="I891">
        <v>0</v>
      </c>
      <c r="J891" t="s">
        <v>16</v>
      </c>
      <c r="K891" t="s">
        <v>32</v>
      </c>
      <c r="L891">
        <v>35</v>
      </c>
      <c r="M891" t="str">
        <f t="shared" si="13"/>
        <v>Old</v>
      </c>
      <c r="N891" t="s">
        <v>15</v>
      </c>
    </row>
    <row r="892" spans="1:14" x14ac:dyDescent="0.3">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1">
        <v>100000</v>
      </c>
      <c r="E893">
        <v>1</v>
      </c>
      <c r="F893" t="s">
        <v>31</v>
      </c>
      <c r="G893" t="s">
        <v>28</v>
      </c>
      <c r="H893" t="s">
        <v>15</v>
      </c>
      <c r="I893">
        <v>3</v>
      </c>
      <c r="J893" t="s">
        <v>22</v>
      </c>
      <c r="K893" t="s">
        <v>32</v>
      </c>
      <c r="L893">
        <v>73</v>
      </c>
      <c r="M893" t="str">
        <f t="shared" si="13"/>
        <v>Middle Age</v>
      </c>
      <c r="N893" t="s">
        <v>15</v>
      </c>
    </row>
    <row r="894" spans="1:14" x14ac:dyDescent="0.3">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1">
        <v>60000</v>
      </c>
      <c r="E895">
        <v>1</v>
      </c>
      <c r="F895" t="s">
        <v>31</v>
      </c>
      <c r="G895" t="s">
        <v>21</v>
      </c>
      <c r="H895" t="s">
        <v>15</v>
      </c>
      <c r="I895">
        <v>0</v>
      </c>
      <c r="J895" t="s">
        <v>16</v>
      </c>
      <c r="K895" t="s">
        <v>32</v>
      </c>
      <c r="L895">
        <v>35</v>
      </c>
      <c r="M895" t="str">
        <f t="shared" si="13"/>
        <v>Old</v>
      </c>
      <c r="N895" t="s">
        <v>18</v>
      </c>
    </row>
    <row r="896" spans="1:14" x14ac:dyDescent="0.3">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1">
        <v>50000</v>
      </c>
      <c r="E897">
        <v>4</v>
      </c>
      <c r="F897" t="s">
        <v>13</v>
      </c>
      <c r="G897" t="s">
        <v>28</v>
      </c>
      <c r="H897" t="s">
        <v>15</v>
      </c>
      <c r="I897">
        <v>2</v>
      </c>
      <c r="J897" t="s">
        <v>26</v>
      </c>
      <c r="K897" t="s">
        <v>32</v>
      </c>
      <c r="L897">
        <v>64</v>
      </c>
      <c r="M897" t="str">
        <f t="shared" si="13"/>
        <v>Adolescent</v>
      </c>
      <c r="N897" t="s">
        <v>15</v>
      </c>
    </row>
    <row r="898" spans="1:14" x14ac:dyDescent="0.3">
      <c r="A898">
        <v>21583</v>
      </c>
      <c r="B898" t="s">
        <v>36</v>
      </c>
      <c r="C898" t="s">
        <v>38</v>
      </c>
      <c r="D898" s="1">
        <v>50000</v>
      </c>
      <c r="E898">
        <v>1</v>
      </c>
      <c r="F898" t="s">
        <v>13</v>
      </c>
      <c r="G898" t="s">
        <v>14</v>
      </c>
      <c r="H898" t="s">
        <v>15</v>
      </c>
      <c r="I898">
        <v>0</v>
      </c>
      <c r="J898" t="s">
        <v>16</v>
      </c>
      <c r="K898" t="s">
        <v>32</v>
      </c>
      <c r="L898">
        <v>34</v>
      </c>
      <c r="M898" t="str">
        <f t="shared" si="13"/>
        <v>Old</v>
      </c>
      <c r="N898" t="s">
        <v>15</v>
      </c>
    </row>
    <row r="899" spans="1:14" x14ac:dyDescent="0.3">
      <c r="A899">
        <v>12029</v>
      </c>
      <c r="B899" t="s">
        <v>36</v>
      </c>
      <c r="C899" t="s">
        <v>39</v>
      </c>
      <c r="D899" s="1">
        <v>30000</v>
      </c>
      <c r="E899">
        <v>0</v>
      </c>
      <c r="F899" t="s">
        <v>29</v>
      </c>
      <c r="G899" t="s">
        <v>20</v>
      </c>
      <c r="H899" t="s">
        <v>18</v>
      </c>
      <c r="I899">
        <v>2</v>
      </c>
      <c r="J899" t="s">
        <v>16</v>
      </c>
      <c r="K899" t="s">
        <v>32</v>
      </c>
      <c r="L899">
        <v>28</v>
      </c>
      <c r="M899" t="str">
        <f t="shared" ref="M899:M962" si="14">IF(L901&gt;55,"Old",IF(L901&gt;=31,"Middle Age", IF(L901&lt;31,"Adolescent","Invalid")))</f>
        <v>Middle Age</v>
      </c>
      <c r="N899" t="s">
        <v>18</v>
      </c>
    </row>
    <row r="900" spans="1:14" x14ac:dyDescent="0.3">
      <c r="A900">
        <v>18066</v>
      </c>
      <c r="B900" t="s">
        <v>37</v>
      </c>
      <c r="C900" t="s">
        <v>39</v>
      </c>
      <c r="D900" s="1">
        <v>70000</v>
      </c>
      <c r="E900">
        <v>5</v>
      </c>
      <c r="F900" t="s">
        <v>13</v>
      </c>
      <c r="G900" t="s">
        <v>28</v>
      </c>
      <c r="H900" t="s">
        <v>15</v>
      </c>
      <c r="I900">
        <v>3</v>
      </c>
      <c r="J900" t="s">
        <v>47</v>
      </c>
      <c r="K900" t="s">
        <v>32</v>
      </c>
      <c r="L900">
        <v>60</v>
      </c>
      <c r="M900" t="str">
        <f t="shared" si="14"/>
        <v>Middle Age</v>
      </c>
      <c r="N900" t="s">
        <v>15</v>
      </c>
    </row>
    <row r="901" spans="1:14" x14ac:dyDescent="0.3">
      <c r="A901">
        <v>28192</v>
      </c>
      <c r="B901" t="s">
        <v>36</v>
      </c>
      <c r="C901" t="s">
        <v>38</v>
      </c>
      <c r="D901" s="1">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1">
        <v>60000</v>
      </c>
      <c r="E903">
        <v>4</v>
      </c>
      <c r="F903" t="s">
        <v>13</v>
      </c>
      <c r="G903" t="s">
        <v>14</v>
      </c>
      <c r="H903" t="s">
        <v>15</v>
      </c>
      <c r="I903">
        <v>2</v>
      </c>
      <c r="J903" t="s">
        <v>22</v>
      </c>
      <c r="K903" t="s">
        <v>32</v>
      </c>
      <c r="L903">
        <v>42</v>
      </c>
      <c r="M903" t="str">
        <f t="shared" si="14"/>
        <v>Old</v>
      </c>
      <c r="N903" t="s">
        <v>15</v>
      </c>
    </row>
    <row r="904" spans="1:14" x14ac:dyDescent="0.3">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1">
        <v>90000</v>
      </c>
      <c r="E905">
        <v>4</v>
      </c>
      <c r="F905" t="s">
        <v>31</v>
      </c>
      <c r="G905" t="s">
        <v>28</v>
      </c>
      <c r="H905" t="s">
        <v>15</v>
      </c>
      <c r="I905">
        <v>1</v>
      </c>
      <c r="J905" t="s">
        <v>23</v>
      </c>
      <c r="K905" t="s">
        <v>32</v>
      </c>
      <c r="L905">
        <v>73</v>
      </c>
      <c r="M905" t="str">
        <f t="shared" si="14"/>
        <v>Middle Age</v>
      </c>
      <c r="N905" t="s">
        <v>18</v>
      </c>
    </row>
    <row r="906" spans="1:14" x14ac:dyDescent="0.3">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1">
        <v>90000</v>
      </c>
      <c r="E907">
        <v>4</v>
      </c>
      <c r="F907" t="s">
        <v>13</v>
      </c>
      <c r="G907" t="s">
        <v>28</v>
      </c>
      <c r="H907" t="s">
        <v>15</v>
      </c>
      <c r="I907">
        <v>1</v>
      </c>
      <c r="J907" t="s">
        <v>26</v>
      </c>
      <c r="K907" t="s">
        <v>32</v>
      </c>
      <c r="L907">
        <v>38</v>
      </c>
      <c r="M907" t="str">
        <f t="shared" si="14"/>
        <v>Old</v>
      </c>
      <c r="N907" t="s">
        <v>15</v>
      </c>
    </row>
    <row r="908" spans="1:14" x14ac:dyDescent="0.3">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1">
        <v>50000</v>
      </c>
      <c r="E909">
        <v>4</v>
      </c>
      <c r="F909" t="s">
        <v>13</v>
      </c>
      <c r="G909" t="s">
        <v>28</v>
      </c>
      <c r="H909" t="s">
        <v>15</v>
      </c>
      <c r="I909">
        <v>2</v>
      </c>
      <c r="J909" t="s">
        <v>47</v>
      </c>
      <c r="K909" t="s">
        <v>32</v>
      </c>
      <c r="L909">
        <v>63</v>
      </c>
      <c r="M909" t="str">
        <f t="shared" si="14"/>
        <v>Middle Age</v>
      </c>
      <c r="N909" t="s">
        <v>18</v>
      </c>
    </row>
    <row r="910" spans="1:14" x14ac:dyDescent="0.3">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1">
        <v>60000</v>
      </c>
      <c r="E911">
        <v>0</v>
      </c>
      <c r="F911" t="s">
        <v>31</v>
      </c>
      <c r="G911" t="s">
        <v>14</v>
      </c>
      <c r="H911" t="s">
        <v>15</v>
      </c>
      <c r="I911">
        <v>0</v>
      </c>
      <c r="J911" t="s">
        <v>26</v>
      </c>
      <c r="K911" t="s">
        <v>32</v>
      </c>
      <c r="L911">
        <v>39</v>
      </c>
      <c r="M911" t="str">
        <f t="shared" si="14"/>
        <v>Old</v>
      </c>
      <c r="N911" t="s">
        <v>15</v>
      </c>
    </row>
    <row r="912" spans="1:14" x14ac:dyDescent="0.3">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1">
        <v>80000</v>
      </c>
      <c r="E913">
        <v>5</v>
      </c>
      <c r="F913" t="s">
        <v>13</v>
      </c>
      <c r="G913" t="s">
        <v>28</v>
      </c>
      <c r="H913" t="s">
        <v>15</v>
      </c>
      <c r="I913">
        <v>2</v>
      </c>
      <c r="J913" t="s">
        <v>23</v>
      </c>
      <c r="K913" t="s">
        <v>32</v>
      </c>
      <c r="L913">
        <v>64</v>
      </c>
      <c r="M913" t="str">
        <f t="shared" si="14"/>
        <v>Middle Age</v>
      </c>
      <c r="N913" t="s">
        <v>18</v>
      </c>
    </row>
    <row r="914" spans="1:14" x14ac:dyDescent="0.3">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1">
        <v>60000</v>
      </c>
      <c r="E915">
        <v>2</v>
      </c>
      <c r="F915" t="s">
        <v>13</v>
      </c>
      <c r="G915" t="s">
        <v>14</v>
      </c>
      <c r="H915" t="s">
        <v>15</v>
      </c>
      <c r="I915">
        <v>0</v>
      </c>
      <c r="J915" t="s">
        <v>22</v>
      </c>
      <c r="K915" t="s">
        <v>32</v>
      </c>
      <c r="L915">
        <v>36</v>
      </c>
      <c r="M915" t="str">
        <f t="shared" si="14"/>
        <v>Old</v>
      </c>
      <c r="N915" t="s">
        <v>15</v>
      </c>
    </row>
    <row r="916" spans="1:14" x14ac:dyDescent="0.3">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1">
        <v>60000</v>
      </c>
      <c r="E917">
        <v>3</v>
      </c>
      <c r="F917" t="s">
        <v>31</v>
      </c>
      <c r="G917" t="s">
        <v>28</v>
      </c>
      <c r="H917" t="s">
        <v>15</v>
      </c>
      <c r="I917">
        <v>2</v>
      </c>
      <c r="J917" t="s">
        <v>47</v>
      </c>
      <c r="K917" t="s">
        <v>32</v>
      </c>
      <c r="L917">
        <v>64</v>
      </c>
      <c r="M917" t="str">
        <f t="shared" si="14"/>
        <v>Middle Age</v>
      </c>
      <c r="N917" t="s">
        <v>18</v>
      </c>
    </row>
    <row r="918" spans="1:14" x14ac:dyDescent="0.3">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1">
        <v>110000</v>
      </c>
      <c r="E919">
        <v>3</v>
      </c>
      <c r="F919" t="s">
        <v>13</v>
      </c>
      <c r="G919" t="s">
        <v>28</v>
      </c>
      <c r="H919" t="s">
        <v>15</v>
      </c>
      <c r="I919">
        <v>4</v>
      </c>
      <c r="J919" t="s">
        <v>22</v>
      </c>
      <c r="K919" t="s">
        <v>32</v>
      </c>
      <c r="L919">
        <v>40</v>
      </c>
      <c r="M919" t="str">
        <f t="shared" si="14"/>
        <v>Old</v>
      </c>
      <c r="N919" t="s">
        <v>15</v>
      </c>
    </row>
    <row r="920" spans="1:14" x14ac:dyDescent="0.3">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1">
        <v>40000</v>
      </c>
      <c r="E921">
        <v>4</v>
      </c>
      <c r="F921" t="s">
        <v>27</v>
      </c>
      <c r="G921" t="s">
        <v>21</v>
      </c>
      <c r="H921" t="s">
        <v>15</v>
      </c>
      <c r="I921">
        <v>2</v>
      </c>
      <c r="J921" t="s">
        <v>47</v>
      </c>
      <c r="K921" t="s">
        <v>32</v>
      </c>
      <c r="L921">
        <v>61</v>
      </c>
      <c r="M921" t="str">
        <f t="shared" si="14"/>
        <v>Middle Age</v>
      </c>
      <c r="N921" t="s">
        <v>18</v>
      </c>
    </row>
    <row r="922" spans="1:14" x14ac:dyDescent="0.3">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1">
        <v>90000</v>
      </c>
      <c r="E926">
        <v>2</v>
      </c>
      <c r="F926" t="s">
        <v>19</v>
      </c>
      <c r="G926" t="s">
        <v>21</v>
      </c>
      <c r="H926" t="s">
        <v>15</v>
      </c>
      <c r="I926">
        <v>1</v>
      </c>
      <c r="J926" t="s">
        <v>22</v>
      </c>
      <c r="K926" t="s">
        <v>32</v>
      </c>
      <c r="L926">
        <v>48</v>
      </c>
      <c r="M926" t="str">
        <f t="shared" si="14"/>
        <v>Old</v>
      </c>
      <c r="N926" t="s">
        <v>15</v>
      </c>
    </row>
    <row r="927" spans="1:14" x14ac:dyDescent="0.3">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1">
        <v>40000</v>
      </c>
      <c r="E928">
        <v>2</v>
      </c>
      <c r="F928" t="s">
        <v>27</v>
      </c>
      <c r="G928" t="s">
        <v>21</v>
      </c>
      <c r="H928" t="s">
        <v>15</v>
      </c>
      <c r="I928">
        <v>2</v>
      </c>
      <c r="J928" t="s">
        <v>47</v>
      </c>
      <c r="K928" t="s">
        <v>32</v>
      </c>
      <c r="L928">
        <v>57</v>
      </c>
      <c r="M928" t="str">
        <f t="shared" si="14"/>
        <v>Middle Age</v>
      </c>
      <c r="N928" t="s">
        <v>18</v>
      </c>
    </row>
    <row r="929" spans="1:14" x14ac:dyDescent="0.3">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1">
        <v>70000</v>
      </c>
      <c r="E932">
        <v>5</v>
      </c>
      <c r="F932" t="s">
        <v>31</v>
      </c>
      <c r="G932" t="s">
        <v>21</v>
      </c>
      <c r="H932" t="s">
        <v>18</v>
      </c>
      <c r="I932">
        <v>3</v>
      </c>
      <c r="J932" t="s">
        <v>47</v>
      </c>
      <c r="K932" t="s">
        <v>32</v>
      </c>
      <c r="L932">
        <v>47</v>
      </c>
      <c r="M932" t="str">
        <f t="shared" si="14"/>
        <v>Adolescent</v>
      </c>
      <c r="N932" t="s">
        <v>18</v>
      </c>
    </row>
    <row r="933" spans="1:14" x14ac:dyDescent="0.3">
      <c r="A933">
        <v>14914</v>
      </c>
      <c r="B933" t="s">
        <v>36</v>
      </c>
      <c r="C933" t="s">
        <v>38</v>
      </c>
      <c r="D933" s="1">
        <v>40000</v>
      </c>
      <c r="E933">
        <v>1</v>
      </c>
      <c r="F933" t="s">
        <v>19</v>
      </c>
      <c r="G933" t="s">
        <v>20</v>
      </c>
      <c r="H933" t="s">
        <v>15</v>
      </c>
      <c r="I933">
        <v>1</v>
      </c>
      <c r="J933" t="s">
        <v>26</v>
      </c>
      <c r="K933" t="s">
        <v>32</v>
      </c>
      <c r="L933">
        <v>49</v>
      </c>
      <c r="M933" t="str">
        <f t="shared" si="14"/>
        <v>Adolescent</v>
      </c>
      <c r="N933" t="s">
        <v>15</v>
      </c>
    </row>
    <row r="934" spans="1:14" x14ac:dyDescent="0.3">
      <c r="A934">
        <v>12033</v>
      </c>
      <c r="B934" t="s">
        <v>37</v>
      </c>
      <c r="C934" t="s">
        <v>38</v>
      </c>
      <c r="D934" s="1">
        <v>40000</v>
      </c>
      <c r="E934">
        <v>0</v>
      </c>
      <c r="F934" t="s">
        <v>27</v>
      </c>
      <c r="G934" t="s">
        <v>14</v>
      </c>
      <c r="H934" t="s">
        <v>18</v>
      </c>
      <c r="I934">
        <v>2</v>
      </c>
      <c r="J934" t="s">
        <v>16</v>
      </c>
      <c r="K934" t="s">
        <v>32</v>
      </c>
      <c r="L934">
        <v>27</v>
      </c>
      <c r="M934" t="str">
        <f t="shared" si="14"/>
        <v>Old</v>
      </c>
      <c r="N934" t="s">
        <v>15</v>
      </c>
    </row>
    <row r="935" spans="1:14" x14ac:dyDescent="0.3">
      <c r="A935">
        <v>11941</v>
      </c>
      <c r="B935" t="s">
        <v>37</v>
      </c>
      <c r="C935" t="s">
        <v>39</v>
      </c>
      <c r="D935" s="1">
        <v>60000</v>
      </c>
      <c r="E935">
        <v>0</v>
      </c>
      <c r="F935" t="s">
        <v>19</v>
      </c>
      <c r="G935" t="s">
        <v>14</v>
      </c>
      <c r="H935" t="s">
        <v>15</v>
      </c>
      <c r="I935">
        <v>0</v>
      </c>
      <c r="J935" t="s">
        <v>23</v>
      </c>
      <c r="K935" t="s">
        <v>32</v>
      </c>
      <c r="L935">
        <v>29</v>
      </c>
      <c r="M935" t="str">
        <f t="shared" si="14"/>
        <v>Middle Age</v>
      </c>
      <c r="N935" t="s">
        <v>18</v>
      </c>
    </row>
    <row r="936" spans="1:14" x14ac:dyDescent="0.3">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1">
        <v>60000</v>
      </c>
      <c r="E938">
        <v>4</v>
      </c>
      <c r="F938" t="s">
        <v>13</v>
      </c>
      <c r="G938" t="s">
        <v>28</v>
      </c>
      <c r="H938" t="s">
        <v>15</v>
      </c>
      <c r="I938">
        <v>2</v>
      </c>
      <c r="J938" t="s">
        <v>22</v>
      </c>
      <c r="K938" t="s">
        <v>32</v>
      </c>
      <c r="L938">
        <v>60</v>
      </c>
      <c r="M938" t="str">
        <f t="shared" si="14"/>
        <v>Adolescent</v>
      </c>
      <c r="N938" t="s">
        <v>18</v>
      </c>
    </row>
    <row r="939" spans="1:14" x14ac:dyDescent="0.3">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1">
        <v>40000</v>
      </c>
      <c r="E940">
        <v>0</v>
      </c>
      <c r="F940" t="s">
        <v>27</v>
      </c>
      <c r="G940" t="s">
        <v>14</v>
      </c>
      <c r="H940" t="s">
        <v>15</v>
      </c>
      <c r="I940">
        <v>2</v>
      </c>
      <c r="J940" t="s">
        <v>23</v>
      </c>
      <c r="K940" t="s">
        <v>32</v>
      </c>
      <c r="L940">
        <v>27</v>
      </c>
      <c r="M940" t="str">
        <f t="shared" si="14"/>
        <v>Middle Age</v>
      </c>
      <c r="N940" t="s">
        <v>18</v>
      </c>
    </row>
    <row r="941" spans="1:14" x14ac:dyDescent="0.3">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1">
        <v>50000</v>
      </c>
      <c r="E946">
        <v>1</v>
      </c>
      <c r="F946" t="s">
        <v>13</v>
      </c>
      <c r="G946" t="s">
        <v>14</v>
      </c>
      <c r="H946" t="s">
        <v>15</v>
      </c>
      <c r="I946">
        <v>0</v>
      </c>
      <c r="J946" t="s">
        <v>22</v>
      </c>
      <c r="K946" t="s">
        <v>32</v>
      </c>
      <c r="L946">
        <v>34</v>
      </c>
      <c r="M946" t="str">
        <f t="shared" si="14"/>
        <v>Old</v>
      </c>
      <c r="N946" t="s">
        <v>15</v>
      </c>
    </row>
    <row r="947" spans="1:14" x14ac:dyDescent="0.3">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1">
        <v>90000</v>
      </c>
      <c r="E948">
        <v>5</v>
      </c>
      <c r="F948" t="s">
        <v>13</v>
      </c>
      <c r="G948" t="s">
        <v>28</v>
      </c>
      <c r="H948" t="s">
        <v>15</v>
      </c>
      <c r="I948">
        <v>2</v>
      </c>
      <c r="J948" t="s">
        <v>26</v>
      </c>
      <c r="K948" t="s">
        <v>32</v>
      </c>
      <c r="L948">
        <v>63</v>
      </c>
      <c r="M948" t="str">
        <f t="shared" si="14"/>
        <v>Middle Age</v>
      </c>
      <c r="N948" t="s">
        <v>15</v>
      </c>
    </row>
    <row r="949" spans="1:14" x14ac:dyDescent="0.3">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1">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38</v>
      </c>
      <c r="D952" s="1">
        <v>70000</v>
      </c>
      <c r="E952">
        <v>1</v>
      </c>
      <c r="F952" t="s">
        <v>31</v>
      </c>
      <c r="G952" t="s">
        <v>21</v>
      </c>
      <c r="H952" t="s">
        <v>15</v>
      </c>
      <c r="I952">
        <v>0</v>
      </c>
      <c r="J952" t="s">
        <v>22</v>
      </c>
      <c r="K952" t="s">
        <v>32</v>
      </c>
      <c r="L952">
        <v>34</v>
      </c>
      <c r="M952" t="str">
        <f t="shared" si="14"/>
        <v>Old</v>
      </c>
      <c r="N952" t="s">
        <v>18</v>
      </c>
    </row>
    <row r="953" spans="1:14" x14ac:dyDescent="0.3">
      <c r="A953">
        <v>22296</v>
      </c>
      <c r="B953" t="s">
        <v>36</v>
      </c>
      <c r="C953" t="s">
        <v>39</v>
      </c>
      <c r="D953" s="1">
        <v>70000</v>
      </c>
      <c r="E953">
        <v>0</v>
      </c>
      <c r="F953" t="s">
        <v>13</v>
      </c>
      <c r="G953" t="s">
        <v>21</v>
      </c>
      <c r="H953" t="s">
        <v>18</v>
      </c>
      <c r="I953">
        <v>1</v>
      </c>
      <c r="J953" t="s">
        <v>16</v>
      </c>
      <c r="K953" t="s">
        <v>32</v>
      </c>
      <c r="L953">
        <v>38</v>
      </c>
      <c r="M953" t="str">
        <f t="shared" si="14"/>
        <v>Adolescent</v>
      </c>
      <c r="N953" t="s">
        <v>18</v>
      </c>
    </row>
    <row r="954" spans="1:14" x14ac:dyDescent="0.3">
      <c r="A954">
        <v>15319</v>
      </c>
      <c r="B954" t="s">
        <v>36</v>
      </c>
      <c r="C954" t="s">
        <v>38</v>
      </c>
      <c r="D954" s="1">
        <v>70000</v>
      </c>
      <c r="E954">
        <v>4</v>
      </c>
      <c r="F954" t="s">
        <v>13</v>
      </c>
      <c r="G954" t="s">
        <v>28</v>
      </c>
      <c r="H954" t="s">
        <v>18</v>
      </c>
      <c r="I954">
        <v>1</v>
      </c>
      <c r="J954" t="s">
        <v>26</v>
      </c>
      <c r="K954" t="s">
        <v>32</v>
      </c>
      <c r="L954">
        <v>59</v>
      </c>
      <c r="M954" t="str">
        <f t="shared" si="14"/>
        <v>Middle Age</v>
      </c>
      <c r="N954" t="s">
        <v>18</v>
      </c>
    </row>
    <row r="955" spans="1:14" x14ac:dyDescent="0.3">
      <c r="A955">
        <v>17654</v>
      </c>
      <c r="B955" t="s">
        <v>37</v>
      </c>
      <c r="C955" t="s">
        <v>38</v>
      </c>
      <c r="D955" s="1">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1">
        <v>40000</v>
      </c>
      <c r="E957">
        <v>4</v>
      </c>
      <c r="F957" t="s">
        <v>27</v>
      </c>
      <c r="G957" t="s">
        <v>14</v>
      </c>
      <c r="H957" t="s">
        <v>15</v>
      </c>
      <c r="I957">
        <v>2</v>
      </c>
      <c r="J957" t="s">
        <v>22</v>
      </c>
      <c r="K957" t="s">
        <v>32</v>
      </c>
      <c r="L957">
        <v>43</v>
      </c>
      <c r="M957" t="str">
        <f t="shared" si="14"/>
        <v>Adolescent</v>
      </c>
      <c r="N957" t="s">
        <v>18</v>
      </c>
    </row>
    <row r="958" spans="1:14" x14ac:dyDescent="0.3">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1">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1">
        <v>60000</v>
      </c>
      <c r="E961">
        <v>1</v>
      </c>
      <c r="F961" t="s">
        <v>19</v>
      </c>
      <c r="G961" t="s">
        <v>14</v>
      </c>
      <c r="H961" t="s">
        <v>15</v>
      </c>
      <c r="I961">
        <v>1</v>
      </c>
      <c r="J961" t="s">
        <v>22</v>
      </c>
      <c r="K961" t="s">
        <v>32</v>
      </c>
      <c r="L961">
        <v>45</v>
      </c>
      <c r="M961" t="str">
        <f t="shared" si="14"/>
        <v>Old</v>
      </c>
      <c r="N961" t="s">
        <v>15</v>
      </c>
    </row>
    <row r="962" spans="1:14" x14ac:dyDescent="0.3">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1">
        <v>120000</v>
      </c>
      <c r="E963">
        <v>2</v>
      </c>
      <c r="F963" t="s">
        <v>13</v>
      </c>
      <c r="G963" t="s">
        <v>28</v>
      </c>
      <c r="H963" t="s">
        <v>15</v>
      </c>
      <c r="I963">
        <v>3</v>
      </c>
      <c r="J963" t="s">
        <v>23</v>
      </c>
      <c r="K963" t="s">
        <v>32</v>
      </c>
      <c r="L963">
        <v>62</v>
      </c>
      <c r="M963" t="str">
        <f t="shared" ref="M963:M1001" si="15">IF(L965&gt;55,"Old",IF(L965&gt;=31,"Middle Age", IF(L965&lt;31,"Adolescent","Invalid")))</f>
        <v>Old</v>
      </c>
      <c r="N963" t="s">
        <v>18</v>
      </c>
    </row>
    <row r="964" spans="1:14" x14ac:dyDescent="0.3">
      <c r="A964">
        <v>16813</v>
      </c>
      <c r="B964" t="s">
        <v>36</v>
      </c>
      <c r="C964" t="s">
        <v>39</v>
      </c>
      <c r="D964" s="1">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38</v>
      </c>
      <c r="D965" s="1">
        <v>90000</v>
      </c>
      <c r="E965">
        <v>5</v>
      </c>
      <c r="F965" t="s">
        <v>13</v>
      </c>
      <c r="G965" t="s">
        <v>28</v>
      </c>
      <c r="H965" t="s">
        <v>15</v>
      </c>
      <c r="I965">
        <v>2</v>
      </c>
      <c r="J965" t="s">
        <v>26</v>
      </c>
      <c r="K965" t="s">
        <v>32</v>
      </c>
      <c r="L965">
        <v>66</v>
      </c>
      <c r="M965" t="str">
        <f t="shared" si="15"/>
        <v>Middle Age</v>
      </c>
      <c r="N965" t="s">
        <v>15</v>
      </c>
    </row>
    <row r="966" spans="1:14" x14ac:dyDescent="0.3">
      <c r="A966">
        <v>27434</v>
      </c>
      <c r="B966" t="s">
        <v>37</v>
      </c>
      <c r="C966" t="s">
        <v>39</v>
      </c>
      <c r="D966" s="1">
        <v>70000</v>
      </c>
      <c r="E966">
        <v>4</v>
      </c>
      <c r="F966" t="s">
        <v>19</v>
      </c>
      <c r="G966" t="s">
        <v>21</v>
      </c>
      <c r="H966" t="s">
        <v>15</v>
      </c>
      <c r="I966">
        <v>1</v>
      </c>
      <c r="J966" t="s">
        <v>47</v>
      </c>
      <c r="K966" t="s">
        <v>32</v>
      </c>
      <c r="L966">
        <v>56</v>
      </c>
      <c r="M966" t="str">
        <f t="shared" si="15"/>
        <v>Middle Age</v>
      </c>
      <c r="N966" t="s">
        <v>18</v>
      </c>
    </row>
    <row r="967" spans="1:14" x14ac:dyDescent="0.3">
      <c r="A967">
        <v>27756</v>
      </c>
      <c r="B967" t="s">
        <v>37</v>
      </c>
      <c r="C967" t="s">
        <v>38</v>
      </c>
      <c r="D967" s="1">
        <v>50000</v>
      </c>
      <c r="E967">
        <v>3</v>
      </c>
      <c r="F967" t="s">
        <v>13</v>
      </c>
      <c r="G967" t="s">
        <v>14</v>
      </c>
      <c r="H967" t="s">
        <v>18</v>
      </c>
      <c r="I967">
        <v>1</v>
      </c>
      <c r="J967" t="s">
        <v>16</v>
      </c>
      <c r="K967" t="s">
        <v>32</v>
      </c>
      <c r="L967">
        <v>40</v>
      </c>
      <c r="M967" t="str">
        <f t="shared" si="15"/>
        <v>Old</v>
      </c>
      <c r="N967" t="s">
        <v>18</v>
      </c>
    </row>
    <row r="968" spans="1:14" x14ac:dyDescent="0.3">
      <c r="A968">
        <v>23818</v>
      </c>
      <c r="B968" t="s">
        <v>36</v>
      </c>
      <c r="C968" t="s">
        <v>38</v>
      </c>
      <c r="D968" s="1">
        <v>50000</v>
      </c>
      <c r="E968">
        <v>0</v>
      </c>
      <c r="F968" t="s">
        <v>31</v>
      </c>
      <c r="G968" t="s">
        <v>14</v>
      </c>
      <c r="H968" t="s">
        <v>15</v>
      </c>
      <c r="I968">
        <v>0</v>
      </c>
      <c r="J968" t="s">
        <v>26</v>
      </c>
      <c r="K968" t="s">
        <v>32</v>
      </c>
      <c r="L968">
        <v>33</v>
      </c>
      <c r="M968" t="str">
        <f t="shared" si="15"/>
        <v>Adolescent</v>
      </c>
      <c r="N968" t="s">
        <v>15</v>
      </c>
    </row>
    <row r="969" spans="1:14" x14ac:dyDescent="0.3">
      <c r="A969">
        <v>19012</v>
      </c>
      <c r="B969" t="s">
        <v>36</v>
      </c>
      <c r="C969" t="s">
        <v>39</v>
      </c>
      <c r="D969" s="1">
        <v>80000</v>
      </c>
      <c r="E969">
        <v>3</v>
      </c>
      <c r="F969" t="s">
        <v>13</v>
      </c>
      <c r="G969" t="s">
        <v>28</v>
      </c>
      <c r="H969" t="s">
        <v>15</v>
      </c>
      <c r="I969">
        <v>1</v>
      </c>
      <c r="J969" t="s">
        <v>26</v>
      </c>
      <c r="K969" t="s">
        <v>32</v>
      </c>
      <c r="L969">
        <v>56</v>
      </c>
      <c r="M969" t="str">
        <f t="shared" si="15"/>
        <v>Middle Age</v>
      </c>
      <c r="N969" t="s">
        <v>18</v>
      </c>
    </row>
    <row r="970" spans="1:14" x14ac:dyDescent="0.3">
      <c r="A970">
        <v>18329</v>
      </c>
      <c r="B970" t="s">
        <v>37</v>
      </c>
      <c r="C970" t="s">
        <v>39</v>
      </c>
      <c r="D970" s="1">
        <v>30000</v>
      </c>
      <c r="E970">
        <v>0</v>
      </c>
      <c r="F970" t="s">
        <v>29</v>
      </c>
      <c r="G970" t="s">
        <v>20</v>
      </c>
      <c r="H970" t="s">
        <v>18</v>
      </c>
      <c r="I970">
        <v>2</v>
      </c>
      <c r="J970" t="s">
        <v>23</v>
      </c>
      <c r="K970" t="s">
        <v>32</v>
      </c>
      <c r="L970">
        <v>27</v>
      </c>
      <c r="M970" t="str">
        <f t="shared" si="15"/>
        <v>Middle Age</v>
      </c>
      <c r="N970" t="s">
        <v>18</v>
      </c>
    </row>
    <row r="971" spans="1:14" x14ac:dyDescent="0.3">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1">
        <v>60000</v>
      </c>
      <c r="E975">
        <v>1</v>
      </c>
      <c r="F975" t="s">
        <v>19</v>
      </c>
      <c r="G975" t="s">
        <v>14</v>
      </c>
      <c r="H975" t="s">
        <v>18</v>
      </c>
      <c r="I975">
        <v>1</v>
      </c>
      <c r="J975" t="s">
        <v>16</v>
      </c>
      <c r="K975" t="s">
        <v>32</v>
      </c>
      <c r="L975">
        <v>47</v>
      </c>
      <c r="M975" t="str">
        <f>IF(L977&gt;55,"Old ",IF(L977&gt;=31,"Middle Age", IF(L977&lt;31,"Adolescent ","Invalid")))</f>
        <v>Middle Age</v>
      </c>
      <c r="N975" t="s">
        <v>18</v>
      </c>
    </row>
    <row r="976" spans="1:14" x14ac:dyDescent="0.3">
      <c r="A976">
        <v>17462</v>
      </c>
      <c r="B976" t="s">
        <v>36</v>
      </c>
      <c r="C976" t="s">
        <v>39</v>
      </c>
      <c r="D976" s="1">
        <v>70000</v>
      </c>
      <c r="E976">
        <v>3</v>
      </c>
      <c r="F976" t="s">
        <v>31</v>
      </c>
      <c r="G976" t="s">
        <v>28</v>
      </c>
      <c r="H976" t="s">
        <v>15</v>
      </c>
      <c r="I976">
        <v>2</v>
      </c>
      <c r="J976" t="s">
        <v>23</v>
      </c>
      <c r="K976" t="s">
        <v>32</v>
      </c>
      <c r="L976">
        <v>53</v>
      </c>
      <c r="M976" t="str">
        <f t="shared" si="15"/>
        <v>Old</v>
      </c>
      <c r="N976" t="s">
        <v>15</v>
      </c>
    </row>
    <row r="977" spans="1:14" x14ac:dyDescent="0.3">
      <c r="A977">
        <v>20659</v>
      </c>
      <c r="B977" t="s">
        <v>36</v>
      </c>
      <c r="C977" t="s">
        <v>39</v>
      </c>
      <c r="D977" s="1">
        <v>70000</v>
      </c>
      <c r="E977">
        <v>3</v>
      </c>
      <c r="F977" t="s">
        <v>31</v>
      </c>
      <c r="G977" t="s">
        <v>21</v>
      </c>
      <c r="H977" t="s">
        <v>15</v>
      </c>
      <c r="I977">
        <v>0</v>
      </c>
      <c r="J977" t="s">
        <v>16</v>
      </c>
      <c r="K977" t="s">
        <v>32</v>
      </c>
      <c r="L977">
        <v>35</v>
      </c>
      <c r="M977" t="str">
        <f t="shared" si="15"/>
        <v>Old</v>
      </c>
      <c r="N977" t="s">
        <v>15</v>
      </c>
    </row>
    <row r="978" spans="1:14" x14ac:dyDescent="0.3">
      <c r="A978">
        <v>28004</v>
      </c>
      <c r="B978" t="s">
        <v>36</v>
      </c>
      <c r="C978" t="s">
        <v>38</v>
      </c>
      <c r="D978" s="1">
        <v>60000</v>
      </c>
      <c r="E978">
        <v>3</v>
      </c>
      <c r="F978" t="s">
        <v>13</v>
      </c>
      <c r="G978" t="s">
        <v>28</v>
      </c>
      <c r="H978" t="s">
        <v>15</v>
      </c>
      <c r="I978">
        <v>2</v>
      </c>
      <c r="J978" t="s">
        <v>47</v>
      </c>
      <c r="K978" t="s">
        <v>32</v>
      </c>
      <c r="L978">
        <v>66</v>
      </c>
      <c r="M978" t="str">
        <f t="shared" si="15"/>
        <v>Middle Age</v>
      </c>
      <c r="N978" t="s">
        <v>18</v>
      </c>
    </row>
    <row r="979" spans="1:14" x14ac:dyDescent="0.3">
      <c r="A979">
        <v>19741</v>
      </c>
      <c r="B979" t="s">
        <v>37</v>
      </c>
      <c r="C979" t="s">
        <v>38</v>
      </c>
      <c r="D979" s="1">
        <v>80000</v>
      </c>
      <c r="E979">
        <v>4</v>
      </c>
      <c r="F979" t="s">
        <v>31</v>
      </c>
      <c r="G979" t="s">
        <v>28</v>
      </c>
      <c r="H979" t="s">
        <v>15</v>
      </c>
      <c r="I979">
        <v>2</v>
      </c>
      <c r="J979" t="s">
        <v>23</v>
      </c>
      <c r="K979" t="s">
        <v>32</v>
      </c>
      <c r="L979">
        <v>65</v>
      </c>
      <c r="M979" t="str">
        <f t="shared" si="15"/>
        <v>Middle Age</v>
      </c>
      <c r="N979" t="s">
        <v>18</v>
      </c>
    </row>
    <row r="980" spans="1:14" x14ac:dyDescent="0.3">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1">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1">
        <v>60000</v>
      </c>
      <c r="E986">
        <v>2</v>
      </c>
      <c r="F986" t="s">
        <v>27</v>
      </c>
      <c r="G986" t="s">
        <v>21</v>
      </c>
      <c r="H986" t="s">
        <v>18</v>
      </c>
      <c r="I986">
        <v>2</v>
      </c>
      <c r="J986" t="s">
        <v>26</v>
      </c>
      <c r="K986" t="s">
        <v>32</v>
      </c>
      <c r="L986">
        <v>48</v>
      </c>
      <c r="M986" t="str">
        <f t="shared" si="15"/>
        <v>Old</v>
      </c>
      <c r="N986" t="s">
        <v>15</v>
      </c>
    </row>
    <row r="987" spans="1:14" x14ac:dyDescent="0.3">
      <c r="A987">
        <v>13920</v>
      </c>
      <c r="B987" t="s">
        <v>37</v>
      </c>
      <c r="C987" t="s">
        <v>38</v>
      </c>
      <c r="D987" s="1">
        <v>50000</v>
      </c>
      <c r="E987">
        <v>4</v>
      </c>
      <c r="F987" t="s">
        <v>13</v>
      </c>
      <c r="G987" t="s">
        <v>14</v>
      </c>
      <c r="H987" t="s">
        <v>15</v>
      </c>
      <c r="I987">
        <v>2</v>
      </c>
      <c r="J987" t="s">
        <v>16</v>
      </c>
      <c r="K987" t="s">
        <v>32</v>
      </c>
      <c r="L987">
        <v>42</v>
      </c>
      <c r="M987" t="str">
        <f t="shared" si="15"/>
        <v>Old</v>
      </c>
      <c r="N987" t="s">
        <v>18</v>
      </c>
    </row>
    <row r="988" spans="1:14" x14ac:dyDescent="0.3">
      <c r="A988">
        <v>23704</v>
      </c>
      <c r="B988" t="s">
        <v>37</v>
      </c>
      <c r="C988" t="s">
        <v>39</v>
      </c>
      <c r="D988" s="1">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38</v>
      </c>
      <c r="D989" s="1">
        <v>60000</v>
      </c>
      <c r="E989">
        <v>3</v>
      </c>
      <c r="F989" t="s">
        <v>31</v>
      </c>
      <c r="G989" t="s">
        <v>28</v>
      </c>
      <c r="H989" t="s">
        <v>15</v>
      </c>
      <c r="I989">
        <v>2</v>
      </c>
      <c r="J989" t="s">
        <v>47</v>
      </c>
      <c r="K989" t="s">
        <v>32</v>
      </c>
      <c r="L989">
        <v>66</v>
      </c>
      <c r="M989" t="str">
        <f t="shared" si="15"/>
        <v>Middle Age</v>
      </c>
      <c r="N989" t="s">
        <v>18</v>
      </c>
    </row>
    <row r="990" spans="1:14" x14ac:dyDescent="0.3">
      <c r="A990">
        <v>22730</v>
      </c>
      <c r="B990" t="s">
        <v>36</v>
      </c>
      <c r="C990" t="s">
        <v>39</v>
      </c>
      <c r="D990" s="1">
        <v>70000</v>
      </c>
      <c r="E990">
        <v>5</v>
      </c>
      <c r="F990" t="s">
        <v>13</v>
      </c>
      <c r="G990" t="s">
        <v>28</v>
      </c>
      <c r="H990" t="s">
        <v>15</v>
      </c>
      <c r="I990">
        <v>2</v>
      </c>
      <c r="J990" t="s">
        <v>47</v>
      </c>
      <c r="K990" t="s">
        <v>32</v>
      </c>
      <c r="L990">
        <v>63</v>
      </c>
      <c r="M990" t="str">
        <f t="shared" si="15"/>
        <v>Adolescent</v>
      </c>
      <c r="N990" t="s">
        <v>18</v>
      </c>
    </row>
    <row r="991" spans="1:14" x14ac:dyDescent="0.3">
      <c r="A991">
        <v>29134</v>
      </c>
      <c r="B991" t="s">
        <v>36</v>
      </c>
      <c r="C991" t="s">
        <v>39</v>
      </c>
      <c r="D991" s="1">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38</v>
      </c>
      <c r="D992" s="1">
        <v>30000</v>
      </c>
      <c r="E992">
        <v>0</v>
      </c>
      <c r="F992" t="s">
        <v>27</v>
      </c>
      <c r="G992" t="s">
        <v>14</v>
      </c>
      <c r="H992" t="s">
        <v>18</v>
      </c>
      <c r="I992">
        <v>2</v>
      </c>
      <c r="J992" t="s">
        <v>23</v>
      </c>
      <c r="K992" t="s">
        <v>32</v>
      </c>
      <c r="L992">
        <v>26</v>
      </c>
      <c r="M992" t="str">
        <f t="shared" si="15"/>
        <v>Middle Age</v>
      </c>
      <c r="N992" t="s">
        <v>18</v>
      </c>
    </row>
    <row r="993" spans="1:14" x14ac:dyDescent="0.3">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1">
        <v>100000</v>
      </c>
      <c r="E1000">
        <v>3</v>
      </c>
      <c r="F1000" t="s">
        <v>13</v>
      </c>
      <c r="G1000" t="s">
        <v>28</v>
      </c>
      <c r="H1000" t="s">
        <v>18</v>
      </c>
      <c r="I1000">
        <v>3</v>
      </c>
      <c r="J1000" t="s">
        <v>26</v>
      </c>
      <c r="K1000" t="s">
        <v>32</v>
      </c>
      <c r="L1000">
        <v>38</v>
      </c>
      <c r="M1000" t="str">
        <f t="shared" si="15"/>
        <v>Adolescent</v>
      </c>
      <c r="N1000" t="s">
        <v>18</v>
      </c>
    </row>
    <row r="1001" spans="1:14" x14ac:dyDescent="0.3">
      <c r="A1001">
        <v>12121</v>
      </c>
      <c r="B1001" t="s">
        <v>37</v>
      </c>
      <c r="C1001" t="s">
        <v>39</v>
      </c>
      <c r="D1001" s="1">
        <v>60000</v>
      </c>
      <c r="E1001">
        <v>3</v>
      </c>
      <c r="F1001" t="s">
        <v>27</v>
      </c>
      <c r="G1001" t="s">
        <v>21</v>
      </c>
      <c r="H1001" t="s">
        <v>15</v>
      </c>
      <c r="I1001">
        <v>2</v>
      </c>
      <c r="J1001" t="s">
        <v>47</v>
      </c>
      <c r="K1001" t="s">
        <v>32</v>
      </c>
      <c r="L1001">
        <v>53</v>
      </c>
      <c r="M1001" t="str">
        <f t="shared" si="15"/>
        <v>Adolescent</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ED2DF-E067-4AE3-88B2-0D0564F3679A}">
  <dimension ref="M2:AD5"/>
  <sheetViews>
    <sheetView showGridLines="0" tabSelected="1" topLeftCell="L7" zoomScale="55" zoomScaleNormal="55" workbookViewId="0">
      <selection activeCell="U53" sqref="U53"/>
    </sheetView>
  </sheetViews>
  <sheetFormatPr defaultRowHeight="14.4" x14ac:dyDescent="0.3"/>
  <sheetData>
    <row r="2" spans="13:30" ht="14.4" customHeight="1" x14ac:dyDescent="0.3">
      <c r="M2" s="7"/>
      <c r="N2" s="7"/>
      <c r="O2" s="7"/>
      <c r="P2" s="8"/>
      <c r="Q2" s="9"/>
      <c r="R2" s="9"/>
      <c r="S2" s="9"/>
      <c r="T2" s="9"/>
      <c r="U2" s="9"/>
      <c r="V2" s="9"/>
      <c r="W2" s="9"/>
      <c r="X2" s="9"/>
      <c r="Y2" s="9"/>
      <c r="Z2" s="9"/>
      <c r="AA2" s="9"/>
      <c r="AB2" s="9"/>
      <c r="AC2" s="9"/>
      <c r="AD2" s="9"/>
    </row>
    <row r="3" spans="13:30" ht="76.8" x14ac:dyDescent="1.4">
      <c r="M3" s="7"/>
      <c r="N3" s="7"/>
      <c r="O3" s="10" t="s">
        <v>51</v>
      </c>
      <c r="P3" s="9"/>
      <c r="Q3" s="9"/>
      <c r="R3" s="9"/>
      <c r="S3" s="9"/>
      <c r="T3" s="9"/>
      <c r="U3" s="9"/>
      <c r="V3" s="9"/>
      <c r="W3" s="9"/>
      <c r="X3" s="9"/>
      <c r="Y3" s="9"/>
      <c r="Z3" s="9"/>
      <c r="AA3" s="9"/>
      <c r="AB3" s="9"/>
      <c r="AC3" s="9"/>
      <c r="AD3" s="9"/>
    </row>
    <row r="4" spans="13:30" x14ac:dyDescent="0.3">
      <c r="M4" s="7"/>
      <c r="N4" s="7"/>
      <c r="O4" s="7"/>
      <c r="P4" s="9"/>
      <c r="Q4" s="9"/>
      <c r="R4" s="9"/>
      <c r="S4" s="9"/>
      <c r="T4" s="9"/>
      <c r="U4" s="9"/>
      <c r="V4" s="9"/>
      <c r="W4" s="9"/>
      <c r="X4" s="9"/>
      <c r="Y4" s="9"/>
      <c r="Z4" s="9"/>
      <c r="AA4" s="9"/>
      <c r="AB4" s="9"/>
      <c r="AC4" s="9"/>
      <c r="AD4" s="9"/>
    </row>
    <row r="5" spans="13:30" x14ac:dyDescent="0.3">
      <c r="M5" s="7"/>
      <c r="N5" s="7"/>
      <c r="O5" s="7"/>
      <c r="P5" s="9"/>
      <c r="Q5" s="9"/>
      <c r="R5" s="9"/>
      <c r="S5" s="9"/>
      <c r="T5" s="9"/>
      <c r="U5" s="9"/>
      <c r="V5" s="9"/>
      <c r="W5" s="9"/>
      <c r="X5" s="9"/>
      <c r="Y5" s="9"/>
      <c r="Z5" s="9"/>
      <c r="AA5" s="9"/>
      <c r="AB5" s="9"/>
      <c r="AC5" s="9"/>
      <c r="AD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2917-10AC-4B2B-8FC8-94C481907434}">
  <dimension ref="A1:D131"/>
  <sheetViews>
    <sheetView topLeftCell="E55" workbookViewId="0">
      <selection activeCell="F92" sqref="F92"/>
    </sheetView>
  </sheetViews>
  <sheetFormatPr defaultRowHeight="14.4" x14ac:dyDescent="0.3"/>
  <cols>
    <col min="1" max="1" width="17" bestFit="1" customWidth="1"/>
    <col min="2" max="2" width="15.5546875" bestFit="1" customWidth="1"/>
    <col min="3" max="3" width="6" bestFit="1" customWidth="1"/>
    <col min="4" max="4" width="10.77734375" bestFit="1" customWidth="1"/>
    <col min="5" max="5" width="15.5546875" bestFit="1" customWidth="1"/>
    <col min="6" max="6" width="25.21875" customWidth="1"/>
    <col min="7" max="7" width="10.77734375" bestFit="1" customWidth="1"/>
    <col min="8" max="8" width="4" bestFit="1" customWidth="1"/>
    <col min="9" max="9" width="10.77734375" bestFit="1" customWidth="1"/>
  </cols>
  <sheetData>
    <row r="1" spans="1:4" x14ac:dyDescent="0.3">
      <c r="A1" s="4" t="s">
        <v>44</v>
      </c>
      <c r="B1" s="4" t="s">
        <v>45</v>
      </c>
    </row>
    <row r="2" spans="1:4" x14ac:dyDescent="0.3">
      <c r="A2" s="4" t="s">
        <v>42</v>
      </c>
      <c r="B2" t="s">
        <v>18</v>
      </c>
      <c r="C2" t="s">
        <v>15</v>
      </c>
      <c r="D2" t="s">
        <v>43</v>
      </c>
    </row>
    <row r="3" spans="1:4" x14ac:dyDescent="0.3">
      <c r="A3" s="5" t="s">
        <v>33</v>
      </c>
      <c r="B3" s="6">
        <v>82666.666666666672</v>
      </c>
      <c r="C3" s="6">
        <v>60000</v>
      </c>
      <c r="D3" s="6">
        <v>73076.923076923078</v>
      </c>
    </row>
    <row r="4" spans="1:4" x14ac:dyDescent="0.3">
      <c r="A4" s="5" t="s">
        <v>34</v>
      </c>
      <c r="B4" s="6">
        <v>72500</v>
      </c>
      <c r="C4" s="6">
        <v>66500</v>
      </c>
      <c r="D4" s="6">
        <v>68214.28571428571</v>
      </c>
    </row>
    <row r="5" spans="1:4" x14ac:dyDescent="0.3">
      <c r="A5" s="5" t="s">
        <v>43</v>
      </c>
      <c r="B5" s="6">
        <v>79130.434782608689</v>
      </c>
      <c r="C5" s="6">
        <v>64193.548387096773</v>
      </c>
      <c r="D5" s="6">
        <v>70555.555555555562</v>
      </c>
    </row>
    <row r="9" spans="1:4" x14ac:dyDescent="0.3">
      <c r="A9" s="4" t="s">
        <v>46</v>
      </c>
      <c r="B9" s="4" t="s">
        <v>45</v>
      </c>
    </row>
    <row r="10" spans="1:4" x14ac:dyDescent="0.3">
      <c r="A10" s="4" t="s">
        <v>42</v>
      </c>
      <c r="B10" t="s">
        <v>18</v>
      </c>
      <c r="C10" t="s">
        <v>15</v>
      </c>
      <c r="D10" t="s">
        <v>43</v>
      </c>
    </row>
    <row r="11" spans="1:4" x14ac:dyDescent="0.3">
      <c r="A11" s="5" t="s">
        <v>16</v>
      </c>
      <c r="B11" s="3">
        <v>166</v>
      </c>
      <c r="C11" s="3">
        <v>200</v>
      </c>
      <c r="D11" s="3">
        <v>366</v>
      </c>
    </row>
    <row r="12" spans="1:4" x14ac:dyDescent="0.3">
      <c r="A12" s="5" t="s">
        <v>26</v>
      </c>
      <c r="B12" s="3">
        <v>92</v>
      </c>
      <c r="C12" s="3">
        <v>77</v>
      </c>
      <c r="D12" s="3">
        <v>169</v>
      </c>
    </row>
    <row r="13" spans="1:4" x14ac:dyDescent="0.3">
      <c r="A13" s="5" t="s">
        <v>22</v>
      </c>
      <c r="B13" s="3">
        <v>67</v>
      </c>
      <c r="C13" s="3">
        <v>95</v>
      </c>
      <c r="D13" s="3">
        <v>162</v>
      </c>
    </row>
    <row r="14" spans="1:4" x14ac:dyDescent="0.3">
      <c r="A14" s="5" t="s">
        <v>23</v>
      </c>
      <c r="B14" s="3">
        <v>116</v>
      </c>
      <c r="C14" s="3">
        <v>76</v>
      </c>
      <c r="D14" s="3">
        <v>192</v>
      </c>
    </row>
    <row r="15" spans="1:4" x14ac:dyDescent="0.3">
      <c r="A15" s="5" t="s">
        <v>47</v>
      </c>
      <c r="B15" s="3">
        <v>78</v>
      </c>
      <c r="C15" s="3">
        <v>33</v>
      </c>
      <c r="D15" s="3">
        <v>111</v>
      </c>
    </row>
    <row r="16" spans="1:4" x14ac:dyDescent="0.3">
      <c r="A16" s="5" t="s">
        <v>43</v>
      </c>
      <c r="B16" s="3">
        <v>519</v>
      </c>
      <c r="C16" s="3">
        <v>481</v>
      </c>
      <c r="D16" s="3">
        <v>1000</v>
      </c>
    </row>
    <row r="60" spans="1:4" x14ac:dyDescent="0.3">
      <c r="A60" s="4" t="s">
        <v>46</v>
      </c>
      <c r="B60" s="4" t="s">
        <v>45</v>
      </c>
    </row>
    <row r="61" spans="1:4" x14ac:dyDescent="0.3">
      <c r="A61" s="4" t="s">
        <v>42</v>
      </c>
      <c r="B61" t="s">
        <v>18</v>
      </c>
      <c r="C61" t="s">
        <v>15</v>
      </c>
      <c r="D61" t="s">
        <v>43</v>
      </c>
    </row>
    <row r="62" spans="1:4" x14ac:dyDescent="0.3">
      <c r="A62" s="5" t="s">
        <v>50</v>
      </c>
      <c r="B62" s="3">
        <v>64</v>
      </c>
      <c r="C62" s="3">
        <v>48</v>
      </c>
      <c r="D62" s="3">
        <v>112</v>
      </c>
    </row>
    <row r="63" spans="1:4" x14ac:dyDescent="0.3">
      <c r="A63" s="5" t="s">
        <v>48</v>
      </c>
      <c r="B63" s="3">
        <v>361</v>
      </c>
      <c r="C63" s="3">
        <v>356</v>
      </c>
      <c r="D63" s="3">
        <v>717</v>
      </c>
    </row>
    <row r="64" spans="1:4" x14ac:dyDescent="0.3">
      <c r="A64" s="5" t="s">
        <v>49</v>
      </c>
      <c r="B64" s="3">
        <v>94</v>
      </c>
      <c r="C64" s="3">
        <v>77</v>
      </c>
      <c r="D64" s="3">
        <v>171</v>
      </c>
    </row>
    <row r="65" spans="1:4" x14ac:dyDescent="0.3">
      <c r="A65" s="5" t="s">
        <v>43</v>
      </c>
      <c r="B65" s="3">
        <v>519</v>
      </c>
      <c r="C65" s="3">
        <v>481</v>
      </c>
      <c r="D65" s="3">
        <v>1000</v>
      </c>
    </row>
    <row r="76" spans="1:4" x14ac:dyDescent="0.3">
      <c r="A76" s="4" t="s">
        <v>46</v>
      </c>
      <c r="B76" s="4" t="s">
        <v>45</v>
      </c>
    </row>
    <row r="77" spans="1:4" x14ac:dyDescent="0.3">
      <c r="A77" s="4" t="s">
        <v>42</v>
      </c>
      <c r="B77" t="s">
        <v>18</v>
      </c>
      <c r="C77" t="s">
        <v>15</v>
      </c>
      <c r="D77" t="s">
        <v>43</v>
      </c>
    </row>
    <row r="78" spans="1:4" x14ac:dyDescent="0.3">
      <c r="A78" s="5">
        <v>25</v>
      </c>
      <c r="B78" s="3">
        <v>2</v>
      </c>
      <c r="C78" s="3">
        <v>4</v>
      </c>
      <c r="D78" s="3">
        <v>6</v>
      </c>
    </row>
    <row r="79" spans="1:4" x14ac:dyDescent="0.3">
      <c r="A79" s="5">
        <v>26</v>
      </c>
      <c r="B79" s="3">
        <v>8</v>
      </c>
      <c r="C79" s="3">
        <v>8</v>
      </c>
      <c r="D79" s="3">
        <v>16</v>
      </c>
    </row>
    <row r="80" spans="1:4" x14ac:dyDescent="0.3">
      <c r="A80" s="5">
        <v>27</v>
      </c>
      <c r="B80" s="3">
        <v>15</v>
      </c>
      <c r="C80" s="3">
        <v>8</v>
      </c>
      <c r="D80" s="3">
        <v>23</v>
      </c>
    </row>
    <row r="81" spans="1:4" x14ac:dyDescent="0.3">
      <c r="A81" s="5">
        <v>28</v>
      </c>
      <c r="B81" s="3">
        <v>12</v>
      </c>
      <c r="C81" s="3">
        <v>10</v>
      </c>
      <c r="D81" s="3">
        <v>22</v>
      </c>
    </row>
    <row r="82" spans="1:4" x14ac:dyDescent="0.3">
      <c r="A82" s="5">
        <v>29</v>
      </c>
      <c r="B82" s="3">
        <v>11</v>
      </c>
      <c r="C82" s="3">
        <v>5</v>
      </c>
      <c r="D82" s="3">
        <v>16</v>
      </c>
    </row>
    <row r="83" spans="1:4" x14ac:dyDescent="0.3">
      <c r="A83" s="5">
        <v>30</v>
      </c>
      <c r="B83" s="3">
        <v>23</v>
      </c>
      <c r="C83" s="3">
        <v>4</v>
      </c>
      <c r="D83" s="3">
        <v>27</v>
      </c>
    </row>
    <row r="84" spans="1:4" x14ac:dyDescent="0.3">
      <c r="A84" s="5">
        <v>31</v>
      </c>
      <c r="B84" s="3">
        <v>17</v>
      </c>
      <c r="C84" s="3">
        <v>8</v>
      </c>
      <c r="D84" s="3">
        <v>25</v>
      </c>
    </row>
    <row r="85" spans="1:4" x14ac:dyDescent="0.3">
      <c r="A85" s="5">
        <v>32</v>
      </c>
      <c r="B85" s="3">
        <v>19</v>
      </c>
      <c r="C85" s="3">
        <v>14</v>
      </c>
      <c r="D85" s="3">
        <v>33</v>
      </c>
    </row>
    <row r="86" spans="1:4" x14ac:dyDescent="0.3">
      <c r="A86" s="5">
        <v>33</v>
      </c>
      <c r="B86" s="3">
        <v>8</v>
      </c>
      <c r="C86" s="3">
        <v>13</v>
      </c>
      <c r="D86" s="3">
        <v>21</v>
      </c>
    </row>
    <row r="87" spans="1:4" x14ac:dyDescent="0.3">
      <c r="A87" s="5">
        <v>34</v>
      </c>
      <c r="B87" s="3">
        <v>12</v>
      </c>
      <c r="C87" s="3">
        <v>19</v>
      </c>
      <c r="D87" s="3">
        <v>31</v>
      </c>
    </row>
    <row r="88" spans="1:4" x14ac:dyDescent="0.3">
      <c r="A88" s="5">
        <v>35</v>
      </c>
      <c r="B88" s="3">
        <v>14</v>
      </c>
      <c r="C88" s="3">
        <v>22</v>
      </c>
      <c r="D88" s="3">
        <v>36</v>
      </c>
    </row>
    <row r="89" spans="1:4" x14ac:dyDescent="0.3">
      <c r="A89" s="5">
        <v>36</v>
      </c>
      <c r="B89" s="3">
        <v>7</v>
      </c>
      <c r="C89" s="3">
        <v>30</v>
      </c>
      <c r="D89" s="3">
        <v>37</v>
      </c>
    </row>
    <row r="90" spans="1:4" x14ac:dyDescent="0.3">
      <c r="A90" s="5">
        <v>37</v>
      </c>
      <c r="B90" s="3">
        <v>4</v>
      </c>
      <c r="C90" s="3">
        <v>28</v>
      </c>
      <c r="D90" s="3">
        <v>32</v>
      </c>
    </row>
    <row r="91" spans="1:4" x14ac:dyDescent="0.3">
      <c r="A91" s="5">
        <v>38</v>
      </c>
      <c r="B91" s="3">
        <v>8</v>
      </c>
      <c r="C91" s="3">
        <v>29</v>
      </c>
      <c r="D91" s="3">
        <v>37</v>
      </c>
    </row>
    <row r="92" spans="1:4" x14ac:dyDescent="0.3">
      <c r="A92" s="5">
        <v>39</v>
      </c>
      <c r="B92" s="3">
        <v>10</v>
      </c>
      <c r="C92" s="3">
        <v>12</v>
      </c>
      <c r="D92" s="3">
        <v>22</v>
      </c>
    </row>
    <row r="93" spans="1:4" x14ac:dyDescent="0.3">
      <c r="A93" s="5">
        <v>40</v>
      </c>
      <c r="B93" s="3">
        <v>24</v>
      </c>
      <c r="C93" s="3">
        <v>18</v>
      </c>
      <c r="D93" s="3">
        <v>42</v>
      </c>
    </row>
    <row r="94" spans="1:4" x14ac:dyDescent="0.3">
      <c r="A94" s="5">
        <v>41</v>
      </c>
      <c r="B94" s="3">
        <v>13</v>
      </c>
      <c r="C94" s="3">
        <v>15</v>
      </c>
      <c r="D94" s="3">
        <v>28</v>
      </c>
    </row>
    <row r="95" spans="1:4" x14ac:dyDescent="0.3">
      <c r="A95" s="5">
        <v>42</v>
      </c>
      <c r="B95" s="3">
        <v>22</v>
      </c>
      <c r="C95" s="3">
        <v>12</v>
      </c>
      <c r="D95" s="3">
        <v>34</v>
      </c>
    </row>
    <row r="96" spans="1:4" x14ac:dyDescent="0.3">
      <c r="A96" s="5">
        <v>43</v>
      </c>
      <c r="B96" s="3">
        <v>17</v>
      </c>
      <c r="C96" s="3">
        <v>19</v>
      </c>
      <c r="D96" s="3">
        <v>36</v>
      </c>
    </row>
    <row r="97" spans="1:4" x14ac:dyDescent="0.3">
      <c r="A97" s="5">
        <v>44</v>
      </c>
      <c r="B97" s="3">
        <v>15</v>
      </c>
      <c r="C97" s="3">
        <v>12</v>
      </c>
      <c r="D97" s="3">
        <v>27</v>
      </c>
    </row>
    <row r="98" spans="1:4" x14ac:dyDescent="0.3">
      <c r="A98" s="5">
        <v>45</v>
      </c>
      <c r="B98" s="3">
        <v>18</v>
      </c>
      <c r="C98" s="3">
        <v>13</v>
      </c>
      <c r="D98" s="3">
        <v>31</v>
      </c>
    </row>
    <row r="99" spans="1:4" x14ac:dyDescent="0.3">
      <c r="A99" s="5">
        <v>46</v>
      </c>
      <c r="B99" s="3">
        <v>12</v>
      </c>
      <c r="C99" s="3">
        <v>15</v>
      </c>
      <c r="D99" s="3">
        <v>27</v>
      </c>
    </row>
    <row r="100" spans="1:4" x14ac:dyDescent="0.3">
      <c r="A100" s="5">
        <v>47</v>
      </c>
      <c r="B100" s="3">
        <v>19</v>
      </c>
      <c r="C100" s="3">
        <v>20</v>
      </c>
      <c r="D100" s="3">
        <v>39</v>
      </c>
    </row>
    <row r="101" spans="1:4" x14ac:dyDescent="0.3">
      <c r="A101" s="5">
        <v>48</v>
      </c>
      <c r="B101" s="3">
        <v>16</v>
      </c>
      <c r="C101" s="3">
        <v>13</v>
      </c>
      <c r="D101" s="3">
        <v>29</v>
      </c>
    </row>
    <row r="102" spans="1:4" x14ac:dyDescent="0.3">
      <c r="A102" s="5">
        <v>49</v>
      </c>
      <c r="B102" s="3">
        <v>15</v>
      </c>
      <c r="C102" s="3">
        <v>8</v>
      </c>
      <c r="D102" s="3">
        <v>23</v>
      </c>
    </row>
    <row r="103" spans="1:4" x14ac:dyDescent="0.3">
      <c r="A103" s="5">
        <v>50</v>
      </c>
      <c r="B103" s="3">
        <v>12</v>
      </c>
      <c r="C103" s="3">
        <v>12</v>
      </c>
      <c r="D103" s="3">
        <v>24</v>
      </c>
    </row>
    <row r="104" spans="1:4" x14ac:dyDescent="0.3">
      <c r="A104" s="5">
        <v>51</v>
      </c>
      <c r="B104" s="3">
        <v>10</v>
      </c>
      <c r="C104" s="3">
        <v>12</v>
      </c>
      <c r="D104" s="3">
        <v>22</v>
      </c>
    </row>
    <row r="105" spans="1:4" x14ac:dyDescent="0.3">
      <c r="A105" s="5">
        <v>52</v>
      </c>
      <c r="B105" s="3">
        <v>10</v>
      </c>
      <c r="C105" s="3">
        <v>15</v>
      </c>
      <c r="D105" s="3">
        <v>25</v>
      </c>
    </row>
    <row r="106" spans="1:4" x14ac:dyDescent="0.3">
      <c r="A106" s="5">
        <v>53</v>
      </c>
      <c r="B106" s="3">
        <v>11</v>
      </c>
      <c r="C106" s="3">
        <v>13</v>
      </c>
      <c r="D106" s="3">
        <v>24</v>
      </c>
    </row>
    <row r="107" spans="1:4" x14ac:dyDescent="0.3">
      <c r="A107" s="5">
        <v>54</v>
      </c>
      <c r="B107" s="3">
        <v>5</v>
      </c>
      <c r="C107" s="3">
        <v>11</v>
      </c>
      <c r="D107" s="3">
        <v>16</v>
      </c>
    </row>
    <row r="108" spans="1:4" x14ac:dyDescent="0.3">
      <c r="A108" s="5">
        <v>55</v>
      </c>
      <c r="B108" s="3">
        <v>13</v>
      </c>
      <c r="C108" s="3">
        <v>5</v>
      </c>
      <c r="D108" s="3">
        <v>18</v>
      </c>
    </row>
    <row r="109" spans="1:4" x14ac:dyDescent="0.3">
      <c r="A109" s="5">
        <v>56</v>
      </c>
      <c r="B109" s="3">
        <v>13</v>
      </c>
      <c r="C109" s="3">
        <v>3</v>
      </c>
      <c r="D109" s="3">
        <v>16</v>
      </c>
    </row>
    <row r="110" spans="1:4" x14ac:dyDescent="0.3">
      <c r="A110" s="5">
        <v>57</v>
      </c>
      <c r="B110" s="3">
        <v>4</v>
      </c>
      <c r="C110" s="3">
        <v>4</v>
      </c>
      <c r="D110" s="3">
        <v>8</v>
      </c>
    </row>
    <row r="111" spans="1:4" x14ac:dyDescent="0.3">
      <c r="A111" s="5">
        <v>58</v>
      </c>
      <c r="B111" s="3">
        <v>8</v>
      </c>
      <c r="C111" s="3">
        <v>4</v>
      </c>
      <c r="D111" s="3">
        <v>12</v>
      </c>
    </row>
    <row r="112" spans="1:4" x14ac:dyDescent="0.3">
      <c r="A112" s="5">
        <v>59</v>
      </c>
      <c r="B112" s="3">
        <v>14</v>
      </c>
      <c r="C112" s="3">
        <v>6</v>
      </c>
      <c r="D112" s="3">
        <v>20</v>
      </c>
    </row>
    <row r="113" spans="1:4" x14ac:dyDescent="0.3">
      <c r="A113" s="5">
        <v>60</v>
      </c>
      <c r="B113" s="3">
        <v>8</v>
      </c>
      <c r="C113" s="3">
        <v>7</v>
      </c>
      <c r="D113" s="3">
        <v>15</v>
      </c>
    </row>
    <row r="114" spans="1:4" x14ac:dyDescent="0.3">
      <c r="A114" s="5">
        <v>61</v>
      </c>
      <c r="B114" s="3">
        <v>5</v>
      </c>
      <c r="C114" s="3">
        <v>4</v>
      </c>
      <c r="D114" s="3">
        <v>9</v>
      </c>
    </row>
    <row r="115" spans="1:4" x14ac:dyDescent="0.3">
      <c r="A115" s="5">
        <v>62</v>
      </c>
      <c r="B115" s="3">
        <v>9</v>
      </c>
      <c r="C115" s="3">
        <v>4</v>
      </c>
      <c r="D115" s="3">
        <v>13</v>
      </c>
    </row>
    <row r="116" spans="1:4" x14ac:dyDescent="0.3">
      <c r="A116" s="5">
        <v>63</v>
      </c>
      <c r="B116" s="3">
        <v>7</v>
      </c>
      <c r="C116" s="3">
        <v>2</v>
      </c>
      <c r="D116" s="3">
        <v>9</v>
      </c>
    </row>
    <row r="117" spans="1:4" x14ac:dyDescent="0.3">
      <c r="A117" s="5">
        <v>64</v>
      </c>
      <c r="B117" s="3">
        <v>7</v>
      </c>
      <c r="C117" s="3">
        <v>3</v>
      </c>
      <c r="D117" s="3">
        <v>10</v>
      </c>
    </row>
    <row r="118" spans="1:4" x14ac:dyDescent="0.3">
      <c r="A118" s="5">
        <v>65</v>
      </c>
      <c r="B118" s="3">
        <v>6</v>
      </c>
      <c r="C118" s="3">
        <v>3</v>
      </c>
      <c r="D118" s="3">
        <v>9</v>
      </c>
    </row>
    <row r="119" spans="1:4" x14ac:dyDescent="0.3">
      <c r="A119" s="5">
        <v>66</v>
      </c>
      <c r="B119" s="3">
        <v>8</v>
      </c>
      <c r="C119" s="3">
        <v>6</v>
      </c>
      <c r="D119" s="3">
        <v>14</v>
      </c>
    </row>
    <row r="120" spans="1:4" x14ac:dyDescent="0.3">
      <c r="A120" s="5">
        <v>67</v>
      </c>
      <c r="B120" s="3">
        <v>8</v>
      </c>
      <c r="C120" s="3">
        <v>2</v>
      </c>
      <c r="D120" s="3">
        <v>10</v>
      </c>
    </row>
    <row r="121" spans="1:4" x14ac:dyDescent="0.3">
      <c r="A121" s="5">
        <v>68</v>
      </c>
      <c r="B121" s="3">
        <v>3</v>
      </c>
      <c r="C121" s="3"/>
      <c r="D121" s="3">
        <v>3</v>
      </c>
    </row>
    <row r="122" spans="1:4" x14ac:dyDescent="0.3">
      <c r="A122" s="5">
        <v>69</v>
      </c>
      <c r="B122" s="3">
        <v>8</v>
      </c>
      <c r="C122" s="3"/>
      <c r="D122" s="3">
        <v>8</v>
      </c>
    </row>
    <row r="123" spans="1:4" x14ac:dyDescent="0.3">
      <c r="A123" s="5">
        <v>70</v>
      </c>
      <c r="B123" s="3">
        <v>3</v>
      </c>
      <c r="C123" s="3">
        <v>1</v>
      </c>
      <c r="D123" s="3">
        <v>4</v>
      </c>
    </row>
    <row r="124" spans="1:4" x14ac:dyDescent="0.3">
      <c r="A124" s="5">
        <v>71</v>
      </c>
      <c r="B124" s="3">
        <v>1</v>
      </c>
      <c r="C124" s="3"/>
      <c r="D124" s="3">
        <v>1</v>
      </c>
    </row>
    <row r="125" spans="1:4" x14ac:dyDescent="0.3">
      <c r="A125" s="5">
        <v>72</v>
      </c>
      <c r="B125" s="3"/>
      <c r="C125" s="3">
        <v>1</v>
      </c>
      <c r="D125" s="3">
        <v>1</v>
      </c>
    </row>
    <row r="126" spans="1:4" x14ac:dyDescent="0.3">
      <c r="A126" s="5">
        <v>73</v>
      </c>
      <c r="B126" s="3">
        <v>2</v>
      </c>
      <c r="C126" s="3">
        <v>2</v>
      </c>
      <c r="D126" s="3">
        <v>4</v>
      </c>
    </row>
    <row r="127" spans="1:4" x14ac:dyDescent="0.3">
      <c r="A127" s="5">
        <v>74</v>
      </c>
      <c r="B127" s="3"/>
      <c r="C127" s="3">
        <v>1</v>
      </c>
      <c r="D127" s="3">
        <v>1</v>
      </c>
    </row>
    <row r="128" spans="1:4" x14ac:dyDescent="0.3">
      <c r="A128" s="5">
        <v>78</v>
      </c>
      <c r="B128" s="3">
        <v>1</v>
      </c>
      <c r="C128" s="3">
        <v>1</v>
      </c>
      <c r="D128" s="3">
        <v>2</v>
      </c>
    </row>
    <row r="129" spans="1:4" x14ac:dyDescent="0.3">
      <c r="A129" s="5">
        <v>80</v>
      </c>
      <c r="B129" s="3">
        <v>1</v>
      </c>
      <c r="C129" s="3"/>
      <c r="D129" s="3">
        <v>1</v>
      </c>
    </row>
    <row r="130" spans="1:4" x14ac:dyDescent="0.3">
      <c r="A130" s="5">
        <v>89</v>
      </c>
      <c r="B130" s="3">
        <v>1</v>
      </c>
      <c r="C130" s="3"/>
      <c r="D130" s="3">
        <v>1</v>
      </c>
    </row>
    <row r="131" spans="1:4" x14ac:dyDescent="0.3">
      <c r="A131" s="5" t="s">
        <v>43</v>
      </c>
      <c r="B131" s="3">
        <v>519</v>
      </c>
      <c r="C131" s="3">
        <v>481</v>
      </c>
      <c r="D131" s="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7085-68FE-4BAC-8BF8-43E8BE87916B}">
  <dimension ref="A1:M1027"/>
  <sheetViews>
    <sheetView workbookViewId="0">
      <selection activeCell="E6" sqref="E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Ojas patil</dc:creator>
  <cp:lastModifiedBy>ojas patil</cp:lastModifiedBy>
  <dcterms:created xsi:type="dcterms:W3CDTF">2022-03-18T02:50:57Z</dcterms:created>
  <dcterms:modified xsi:type="dcterms:W3CDTF">2023-12-10T20:10:21Z</dcterms:modified>
</cp:coreProperties>
</file>