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dines\Downloads\"/>
    </mc:Choice>
  </mc:AlternateContent>
  <xr:revisionPtr revIDLastSave="0" documentId="13_ncr:1_{90E95C29-A8D9-4375-9046-EBD6EA1BFFCD}" xr6:coauthVersionLast="47" xr6:coauthVersionMax="47" xr10:uidLastSave="{00000000-0000-0000-0000-000000000000}"/>
  <bookViews>
    <workbookView xWindow="-110" yWindow="-110" windowWidth="22620" windowHeight="13500" activeTab="1" xr2:uid="{00000000-000D-0000-FFFF-FFFF00000000}"/>
  </bookViews>
  <sheets>
    <sheet name="bike_buyers" sheetId="1" r:id="rId1"/>
    <sheet name="pivot " sheetId="5" r:id="rId2"/>
    <sheet name="Working sheet" sheetId="4" r:id="rId3"/>
    <sheet name="Dashboard" sheetId="6"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<sst xmlns="http://schemas.openxmlformats.org/spreadsheetml/2006/main" count="16267" uniqueCount="51">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</sst>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rgb="FF0070C0"/>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0" fillId="0" borderId="0" xfId="0" applyAlignment="1">
      <alignment horizontal="left" indent="7"/>
    </xf>
    <xf numFmtId="164" fontId="0" fillId="0" borderId="0" xfId="0" applyNumberFormat="1" applyAlignment="1">
      <alignment horizontal="left" indent="3"/>
    </xf>
    <xf numFmtId="0"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1" fontId="0" fillId="0" borderId="0" xfId="0" applyNumberFormat="1"/>
    <xf numFmtId="0" fontId="0" fillId="33" borderId="0" xfId="0" applyFill="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Dashboard.xlsx]pivot !PivotTable1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74854705661792"/>
          <c:y val="0.17553744378443922"/>
          <c:w val="0.60606801288252654"/>
          <c:h val="0.65853091280256637"/>
        </c:manualLayout>
      </c:layout>
      <c:barChart>
        <c:barDir val="col"/>
        <c:grouping val="clustered"/>
        <c:varyColors val="0"/>
        <c:ser>
          <c:idx val="0"/>
          <c:order val="0"/>
          <c:tx>
            <c:strRef>
              <c:f>'pivot '!$B$3:$B$4</c:f>
              <c:strCache>
                <c:ptCount val="1"/>
                <c:pt idx="0">
                  <c:v>No</c:v>
                </c:pt>
              </c:strCache>
            </c:strRef>
          </c:tx>
          <c:spPr>
            <a:solidFill>
              <a:schemeClr val="accent1"/>
            </a:solidFill>
            <a:ln>
              <a:noFill/>
            </a:ln>
            <a:effectLst/>
          </c:spPr>
          <c:invertIfNegative val="0"/>
          <c:cat>
            <c:strRef>
              <c:f>'pivot '!$A$5:$A$7</c:f>
              <c:strCache>
                <c:ptCount val="2"/>
                <c:pt idx="0">
                  <c:v>Female</c:v>
                </c:pt>
                <c:pt idx="1">
                  <c:v>Male</c:v>
                </c:pt>
              </c:strCache>
            </c:strRef>
          </c:cat>
          <c:val>
            <c:numRef>
              <c:f>'pivot '!$B$5:$B$7</c:f>
              <c:numCache>
                <c:formatCode>0</c:formatCode>
                <c:ptCount val="2"/>
                <c:pt idx="0">
                  <c:v>54885.496183206109</c:v>
                </c:pt>
                <c:pt idx="1">
                  <c:v>59431.818181818184</c:v>
                </c:pt>
              </c:numCache>
            </c:numRef>
          </c:val>
          <c:extLst>
            <c:ext xmlns:c16="http://schemas.microsoft.com/office/drawing/2014/chart" uri="{C3380CC4-5D6E-409C-BE32-E72D297353CC}">
              <c16:uniqueId val="{00000000-ECA1-4E3C-9639-64518341B7D9}"/>
            </c:ext>
          </c:extLst>
        </c:ser>
        <c:ser>
          <c:idx val="1"/>
          <c:order val="1"/>
          <c:tx>
            <c:strRef>
              <c:f>'pivot '!$C$3:$C$4</c:f>
              <c:strCache>
                <c:ptCount val="1"/>
                <c:pt idx="0">
                  <c:v>Yes</c:v>
                </c:pt>
              </c:strCache>
            </c:strRef>
          </c:tx>
          <c:spPr>
            <a:solidFill>
              <a:schemeClr val="accent2"/>
            </a:solidFill>
            <a:ln>
              <a:noFill/>
            </a:ln>
            <a:effectLst/>
          </c:spPr>
          <c:invertIfNegative val="0"/>
          <c:cat>
            <c:strRef>
              <c:f>'pivot '!$A$5:$A$7</c:f>
              <c:strCache>
                <c:ptCount val="2"/>
                <c:pt idx="0">
                  <c:v>Female</c:v>
                </c:pt>
                <c:pt idx="1">
                  <c:v>Male</c:v>
                </c:pt>
              </c:strCache>
            </c:strRef>
          </c:cat>
          <c:val>
            <c:numRef>
              <c:f>'pivot '!$C$5:$C$7</c:f>
              <c:numCache>
                <c:formatCode>0</c:formatCode>
                <c:ptCount val="2"/>
                <c:pt idx="0">
                  <c:v>59259.259259259263</c:v>
                </c:pt>
                <c:pt idx="1">
                  <c:v>61300.813008130084</c:v>
                </c:pt>
              </c:numCache>
            </c:numRef>
          </c:val>
          <c:extLst>
            <c:ext xmlns:c16="http://schemas.microsoft.com/office/drawing/2014/chart" uri="{C3380CC4-5D6E-409C-BE32-E72D297353CC}">
              <c16:uniqueId val="{00000001-ECA1-4E3C-9639-64518341B7D9}"/>
            </c:ext>
          </c:extLst>
        </c:ser>
        <c:dLbls>
          <c:showLegendKey val="0"/>
          <c:showVal val="0"/>
          <c:showCatName val="0"/>
          <c:showSerName val="0"/>
          <c:showPercent val="0"/>
          <c:showBubbleSize val="0"/>
        </c:dLbls>
        <c:gapWidth val="219"/>
        <c:overlap val="-27"/>
        <c:axId val="1182073568"/>
        <c:axId val="1334169536"/>
      </c:barChart>
      <c:catAx>
        <c:axId val="1182073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169536"/>
        <c:crosses val="autoZero"/>
        <c:auto val="1"/>
        <c:lblAlgn val="ctr"/>
        <c:lblOffset val="100"/>
        <c:noMultiLvlLbl val="0"/>
      </c:catAx>
      <c:valAx>
        <c:axId val="1334169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073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Dashboard.xlsx]pivot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0546077573636629"/>
          <c:w val="0.6735301837270341"/>
          <c:h val="0.65853091280256637"/>
        </c:manualLayout>
      </c:layout>
      <c:lineChart>
        <c:grouping val="standard"/>
        <c:varyColors val="0"/>
        <c:ser>
          <c:idx val="0"/>
          <c:order val="0"/>
          <c:tx>
            <c:strRef>
              <c:f>'pivot '!$B$18:$B$19</c:f>
              <c:strCache>
                <c:ptCount val="1"/>
                <c:pt idx="0">
                  <c:v>No</c:v>
                </c:pt>
              </c:strCache>
            </c:strRef>
          </c:tx>
          <c:spPr>
            <a:ln w="28575" cap="rnd">
              <a:solidFill>
                <a:schemeClr val="accent1"/>
              </a:solidFill>
              <a:round/>
            </a:ln>
            <a:effectLst/>
          </c:spPr>
          <c:marker>
            <c:symbol val="none"/>
          </c:marker>
          <c:cat>
            <c:strRef>
              <c:f>'pivot '!$A$20:$A$25</c:f>
              <c:strCache>
                <c:ptCount val="5"/>
                <c:pt idx="0">
                  <c:v>0-1 Miles</c:v>
                </c:pt>
                <c:pt idx="1">
                  <c:v>1-2 Miles</c:v>
                </c:pt>
                <c:pt idx="2">
                  <c:v>2-5 Miles</c:v>
                </c:pt>
                <c:pt idx="3">
                  <c:v>5-10 Miles</c:v>
                </c:pt>
                <c:pt idx="4">
                  <c:v>More Than 10 Miles</c:v>
                </c:pt>
              </c:strCache>
            </c:strRef>
          </c:cat>
          <c:val>
            <c:numRef>
              <c:f>'pivot '!$B$20:$B$25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758C-4886-B1B3-19FBBE4CB20A}"/>
            </c:ext>
          </c:extLst>
        </c:ser>
        <c:ser>
          <c:idx val="1"/>
          <c:order val="1"/>
          <c:tx>
            <c:strRef>
              <c:f>'pivot '!$C$18:$C$19</c:f>
              <c:strCache>
                <c:ptCount val="1"/>
                <c:pt idx="0">
                  <c:v>Yes</c:v>
                </c:pt>
              </c:strCache>
            </c:strRef>
          </c:tx>
          <c:spPr>
            <a:ln w="28575" cap="rnd">
              <a:solidFill>
                <a:schemeClr val="accent2"/>
              </a:solidFill>
              <a:round/>
            </a:ln>
            <a:effectLst/>
          </c:spPr>
          <c:marker>
            <c:symbol val="none"/>
          </c:marker>
          <c:cat>
            <c:strRef>
              <c:f>'pivot '!$A$20:$A$25</c:f>
              <c:strCache>
                <c:ptCount val="5"/>
                <c:pt idx="0">
                  <c:v>0-1 Miles</c:v>
                </c:pt>
                <c:pt idx="1">
                  <c:v>1-2 Miles</c:v>
                </c:pt>
                <c:pt idx="2">
                  <c:v>2-5 Miles</c:v>
                </c:pt>
                <c:pt idx="3">
                  <c:v>5-10 Miles</c:v>
                </c:pt>
                <c:pt idx="4">
                  <c:v>More Than 10 Miles</c:v>
                </c:pt>
              </c:strCache>
            </c:strRef>
          </c:cat>
          <c:val>
            <c:numRef>
              <c:f>'pivot '!$C$20:$C$25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758C-4886-B1B3-19FBBE4CB20A}"/>
            </c:ext>
          </c:extLst>
        </c:ser>
        <c:dLbls>
          <c:showLegendKey val="0"/>
          <c:showVal val="0"/>
          <c:showCatName val="0"/>
          <c:showSerName val="0"/>
          <c:showPercent val="0"/>
          <c:showBubbleSize val="0"/>
        </c:dLbls>
        <c:smooth val="0"/>
        <c:axId val="1355458352"/>
        <c:axId val="1355458832"/>
      </c:lineChart>
      <c:catAx>
        <c:axId val="135545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458832"/>
        <c:crosses val="autoZero"/>
        <c:auto val="1"/>
        <c:lblAlgn val="ctr"/>
        <c:lblOffset val="100"/>
        <c:noMultiLvlLbl val="0"/>
      </c:catAx>
      <c:valAx>
        <c:axId val="135545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45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Dashboard.xlsx]pivot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'!$D$28:$D$29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'!$C$30:$C$33</c:f>
              <c:strCache>
                <c:ptCount val="3"/>
                <c:pt idx="0">
                  <c:v>Adolescent</c:v>
                </c:pt>
                <c:pt idx="1">
                  <c:v>Middle Age</c:v>
                </c:pt>
                <c:pt idx="2">
                  <c:v>Old</c:v>
                </c:pt>
              </c:strCache>
            </c:strRef>
          </c:cat>
          <c:val>
            <c:numRef>
              <c:f>'pivot '!$D$30:$D$33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6493-49CF-80F0-E4BA8E150146}"/>
            </c:ext>
          </c:extLst>
        </c:ser>
        <c:ser>
          <c:idx val="1"/>
          <c:order val="1"/>
          <c:tx>
            <c:strRef>
              <c:f>'pivot '!$E$28:$E$29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'!$C$30:$C$33</c:f>
              <c:strCache>
                <c:ptCount val="3"/>
                <c:pt idx="0">
                  <c:v>Adolescent</c:v>
                </c:pt>
                <c:pt idx="1">
                  <c:v>Middle Age</c:v>
                </c:pt>
                <c:pt idx="2">
                  <c:v>Old</c:v>
                </c:pt>
              </c:strCache>
            </c:strRef>
          </c:cat>
          <c:val>
            <c:numRef>
              <c:f>'pivot '!$E$30:$E$33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6493-49CF-80F0-E4BA8E150146}"/>
            </c:ext>
          </c:extLst>
        </c:ser>
        <c:dLbls>
          <c:showLegendKey val="0"/>
          <c:showVal val="0"/>
          <c:showCatName val="0"/>
          <c:showSerName val="0"/>
          <c:showPercent val="0"/>
          <c:showBubbleSize val="0"/>
        </c:dLbls>
        <c:marker val="1"/>
        <c:smooth val="0"/>
        <c:axId val="1351530608"/>
        <c:axId val="1351529648"/>
      </c:lineChart>
      <c:catAx>
        <c:axId val="135153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529648"/>
        <c:crosses val="autoZero"/>
        <c:auto val="1"/>
        <c:lblAlgn val="ctr"/>
        <c:lblOffset val="100"/>
        <c:noMultiLvlLbl val="0"/>
      </c:catAx>
      <c:valAx>
        <c:axId val="135152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53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Dashboard.xlsx]pivot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73416638137624"/>
          <c:y val="4.17400465786847E-2"/>
          <c:w val="0.60606801288252654"/>
          <c:h val="0.65853091280256637"/>
        </c:manualLayout>
      </c:layout>
      <c:barChart>
        <c:barDir val="col"/>
        <c:grouping val="clustered"/>
        <c:varyColors val="0"/>
        <c:ser>
          <c:idx val="0"/>
          <c:order val="0"/>
          <c:tx>
            <c:strRef>
              <c:f>'pivot '!$B$3:$B$4</c:f>
              <c:strCache>
                <c:ptCount val="1"/>
                <c:pt idx="0">
                  <c:v>No</c:v>
                </c:pt>
              </c:strCache>
            </c:strRef>
          </c:tx>
          <c:spPr>
            <a:solidFill>
              <a:schemeClr val="accent1"/>
            </a:solidFill>
            <a:ln>
              <a:noFill/>
            </a:ln>
            <a:effectLst/>
          </c:spPr>
          <c:invertIfNegative val="0"/>
          <c:cat>
            <c:strRef>
              <c:f>'pivot '!$A$5:$A$7</c:f>
              <c:strCache>
                <c:ptCount val="2"/>
                <c:pt idx="0">
                  <c:v>Female</c:v>
                </c:pt>
                <c:pt idx="1">
                  <c:v>Male</c:v>
                </c:pt>
              </c:strCache>
            </c:strRef>
          </c:cat>
          <c:val>
            <c:numRef>
              <c:f>'pivot '!$B$5:$B$7</c:f>
              <c:numCache>
                <c:formatCode>0</c:formatCode>
                <c:ptCount val="2"/>
                <c:pt idx="0">
                  <c:v>54885.496183206109</c:v>
                </c:pt>
                <c:pt idx="1">
                  <c:v>59431.818181818184</c:v>
                </c:pt>
              </c:numCache>
            </c:numRef>
          </c:val>
          <c:extLst>
            <c:ext xmlns:c16="http://schemas.microsoft.com/office/drawing/2014/chart" uri="{C3380CC4-5D6E-409C-BE32-E72D297353CC}">
              <c16:uniqueId val="{00000000-2A17-4E1B-B34D-10FF7927F94A}"/>
            </c:ext>
          </c:extLst>
        </c:ser>
        <c:ser>
          <c:idx val="1"/>
          <c:order val="1"/>
          <c:tx>
            <c:strRef>
              <c:f>'pivot '!$C$3:$C$4</c:f>
              <c:strCache>
                <c:ptCount val="1"/>
                <c:pt idx="0">
                  <c:v>Yes</c:v>
                </c:pt>
              </c:strCache>
            </c:strRef>
          </c:tx>
          <c:spPr>
            <a:solidFill>
              <a:schemeClr val="accent2"/>
            </a:solidFill>
            <a:ln>
              <a:noFill/>
            </a:ln>
            <a:effectLst/>
          </c:spPr>
          <c:invertIfNegative val="0"/>
          <c:cat>
            <c:strRef>
              <c:f>'pivot '!$A$5:$A$7</c:f>
              <c:strCache>
                <c:ptCount val="2"/>
                <c:pt idx="0">
                  <c:v>Female</c:v>
                </c:pt>
                <c:pt idx="1">
                  <c:v>Male</c:v>
                </c:pt>
              </c:strCache>
            </c:strRef>
          </c:cat>
          <c:val>
            <c:numRef>
              <c:f>'pivot '!$C$5:$C$7</c:f>
              <c:numCache>
                <c:formatCode>0</c:formatCode>
                <c:ptCount val="2"/>
                <c:pt idx="0">
                  <c:v>59259.259259259263</c:v>
                </c:pt>
                <c:pt idx="1">
                  <c:v>61300.813008130084</c:v>
                </c:pt>
              </c:numCache>
            </c:numRef>
          </c:val>
          <c:extLst>
            <c:ext xmlns:c16="http://schemas.microsoft.com/office/drawing/2014/chart" uri="{C3380CC4-5D6E-409C-BE32-E72D297353CC}">
              <c16:uniqueId val="{00000001-2A17-4E1B-B34D-10FF7927F94A}"/>
            </c:ext>
          </c:extLst>
        </c:ser>
        <c:dLbls>
          <c:showLegendKey val="0"/>
          <c:showVal val="0"/>
          <c:showCatName val="0"/>
          <c:showSerName val="0"/>
          <c:showPercent val="0"/>
          <c:showBubbleSize val="0"/>
        </c:dLbls>
        <c:gapWidth val="219"/>
        <c:overlap val="-27"/>
        <c:axId val="1182073568"/>
        <c:axId val="1334169536"/>
      </c:barChart>
      <c:catAx>
        <c:axId val="1182073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169536"/>
        <c:crosses val="autoZero"/>
        <c:auto val="1"/>
        <c:lblAlgn val="ctr"/>
        <c:lblOffset val="100"/>
        <c:noMultiLvlLbl val="0"/>
      </c:catAx>
      <c:valAx>
        <c:axId val="1334169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073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Dashboard.xlsx]pivot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'!$D$28:$D$29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'!$C$30:$C$33</c:f>
              <c:strCache>
                <c:ptCount val="3"/>
                <c:pt idx="0">
                  <c:v>Adolescent</c:v>
                </c:pt>
                <c:pt idx="1">
                  <c:v>Middle Age</c:v>
                </c:pt>
                <c:pt idx="2">
                  <c:v>Old</c:v>
                </c:pt>
              </c:strCache>
            </c:strRef>
          </c:cat>
          <c:val>
            <c:numRef>
              <c:f>'pivot '!$D$30:$D$33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AF63-4425-BF80-A0EC58DDB7B8}"/>
            </c:ext>
          </c:extLst>
        </c:ser>
        <c:ser>
          <c:idx val="1"/>
          <c:order val="1"/>
          <c:tx>
            <c:strRef>
              <c:f>'pivot '!$E$28:$E$29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'!$C$30:$C$33</c:f>
              <c:strCache>
                <c:ptCount val="3"/>
                <c:pt idx="0">
                  <c:v>Adolescent</c:v>
                </c:pt>
                <c:pt idx="1">
                  <c:v>Middle Age</c:v>
                </c:pt>
                <c:pt idx="2">
                  <c:v>Old</c:v>
                </c:pt>
              </c:strCache>
            </c:strRef>
          </c:cat>
          <c:val>
            <c:numRef>
              <c:f>'pivot '!$E$30:$E$33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AF63-4425-BF80-A0EC58DDB7B8}"/>
            </c:ext>
          </c:extLst>
        </c:ser>
        <c:dLbls>
          <c:showLegendKey val="0"/>
          <c:showVal val="0"/>
          <c:showCatName val="0"/>
          <c:showSerName val="0"/>
          <c:showPercent val="0"/>
          <c:showBubbleSize val="0"/>
        </c:dLbls>
        <c:marker val="1"/>
        <c:smooth val="0"/>
        <c:axId val="1351530608"/>
        <c:axId val="1351529648"/>
      </c:lineChart>
      <c:catAx>
        <c:axId val="135153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529648"/>
        <c:crosses val="autoZero"/>
        <c:auto val="1"/>
        <c:lblAlgn val="ctr"/>
        <c:lblOffset val="100"/>
        <c:noMultiLvlLbl val="0"/>
      </c:catAx>
      <c:valAx>
        <c:axId val="135152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53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Dashboard.xlsx]pivot !PivotTable2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Purchase per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0546077573636629"/>
          <c:w val="0.6735301837270341"/>
          <c:h val="0.65853091280256637"/>
        </c:manualLayout>
      </c:layout>
      <c:lineChart>
        <c:grouping val="standard"/>
        <c:varyColors val="0"/>
        <c:ser>
          <c:idx val="0"/>
          <c:order val="0"/>
          <c:tx>
            <c:strRef>
              <c:f>'pivot '!$B$18:$B$19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'!$A$20:$A$25</c:f>
              <c:strCache>
                <c:ptCount val="5"/>
                <c:pt idx="0">
                  <c:v>0-1 Miles</c:v>
                </c:pt>
                <c:pt idx="1">
                  <c:v>1-2 Miles</c:v>
                </c:pt>
                <c:pt idx="2">
                  <c:v>2-5 Miles</c:v>
                </c:pt>
                <c:pt idx="3">
                  <c:v>5-10 Miles</c:v>
                </c:pt>
                <c:pt idx="4">
                  <c:v>More Than 10 Miles</c:v>
                </c:pt>
              </c:strCache>
            </c:strRef>
          </c:cat>
          <c:val>
            <c:numRef>
              <c:f>'pivot '!$B$20:$B$25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035A-443E-92F2-268C36319FB7}"/>
            </c:ext>
          </c:extLst>
        </c:ser>
        <c:ser>
          <c:idx val="1"/>
          <c:order val="1"/>
          <c:tx>
            <c:strRef>
              <c:f>'pivot '!$C$18:$C$19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'!$A$20:$A$25</c:f>
              <c:strCache>
                <c:ptCount val="5"/>
                <c:pt idx="0">
                  <c:v>0-1 Miles</c:v>
                </c:pt>
                <c:pt idx="1">
                  <c:v>1-2 Miles</c:v>
                </c:pt>
                <c:pt idx="2">
                  <c:v>2-5 Miles</c:v>
                </c:pt>
                <c:pt idx="3">
                  <c:v>5-10 Miles</c:v>
                </c:pt>
                <c:pt idx="4">
                  <c:v>More Than 10 Miles</c:v>
                </c:pt>
              </c:strCache>
            </c:strRef>
          </c:cat>
          <c:val>
            <c:numRef>
              <c:f>'pivot '!$C$20:$C$25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035A-443E-92F2-268C36319FB7}"/>
            </c:ext>
          </c:extLst>
        </c:ser>
        <c:dLbls>
          <c:showLegendKey val="0"/>
          <c:showVal val="0"/>
          <c:showCatName val="0"/>
          <c:showSerName val="0"/>
          <c:showPercent val="0"/>
          <c:showBubbleSize val="0"/>
        </c:dLbls>
        <c:marker val="1"/>
        <c:smooth val="0"/>
        <c:axId val="1355458352"/>
        <c:axId val="1355458832"/>
      </c:lineChart>
      <c:catAx>
        <c:axId val="13554583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5458832"/>
        <c:crosses val="autoZero"/>
        <c:auto val="1"/>
        <c:lblAlgn val="ctr"/>
        <c:lblOffset val="100"/>
        <c:noMultiLvlLbl val="0"/>
      </c:catAx>
      <c:valAx>
        <c:axId val="13554588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545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330200</xdr:colOff>
      <xdr:row>0</xdr:row>
      <xdr:rowOff>38100</xdr:rowOff>
    </xdr:from>
    <xdr:to>
      <xdr:col>11</xdr:col>
      <xdr:colOff>38100</xdr:colOff>
      <xdr:row>15</xdr:row>
      <xdr:rowOff>6350</xdr:rowOff>
    </xdr:to>
    <xdr:graphicFrame macro="">
      <xdr:nvGraphicFramePr>
        <xdr:cNvPr id="3" name="Chart 2">
          <a:extLst>
            <a:ext uri="{FF2B5EF4-FFF2-40B4-BE49-F238E27FC236}">
              <a16:creationId xmlns:a16="http://schemas.microsoft.com/office/drawing/2014/main" id="{F446A703-483F-47E6-5FEC-694B74328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95250</xdr:colOff>
      <xdr:row>14</xdr:row>
      <xdr:rowOff>98425</xdr:rowOff>
    </xdr:from>
    <xdr:to>
      <xdr:col>16</xdr:col>
      <xdr:colOff>355600</xdr:colOff>
      <xdr:row>27</xdr:row>
      <xdr:rowOff>76200</xdr:rowOff>
    </xdr:to>
    <xdr:graphicFrame macro="">
      <xdr:nvGraphicFramePr>
        <xdr:cNvPr id="4" name="Chart 3">
          <a:extLst>
            <a:ext uri="{FF2B5EF4-FFF2-40B4-BE49-F238E27FC236}">
              <a16:creationId xmlns:a16="http://schemas.microsoft.com/office/drawing/2014/main" id="{1AC20894-AEC6-8378-074E-127FA75DE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152400</xdr:colOff>
      <xdr:row>20</xdr:row>
      <xdr:rowOff>57150</xdr:rowOff>
    </xdr:from>
    <xdr:to>
      <xdr:col>10</xdr:col>
      <xdr:colOff>463550</xdr:colOff>
      <xdr:row>33</xdr:row>
      <xdr:rowOff>158750</xdr:rowOff>
    </xdr:to>
    <xdr:graphicFrame macro="">
      <xdr:nvGraphicFramePr>
        <xdr:cNvPr id="5" name="Chart 4">
          <a:extLst>
            <a:ext uri="{FF2B5EF4-FFF2-40B4-BE49-F238E27FC236}">
              <a16:creationId xmlns:a16="http://schemas.microsoft.com/office/drawing/2014/main" id="{C953A1E1-D43D-6B8B-7887-54943FB96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311150</xdr:colOff>
      <xdr:row>5</xdr:row>
      <xdr:rowOff>171450</xdr:rowOff>
    </xdr:from>
    <xdr:to>
      <xdr:col>11</xdr:col>
      <xdr:colOff>603250</xdr:colOff>
      <xdr:row>19</xdr:row>
      <xdr:rowOff>44450</xdr:rowOff>
    </xdr:to>
    <xdr:graphicFrame macro="">
      <xdr:nvGraphicFramePr>
        <xdr:cNvPr id="2" name="Chart 1">
          <a:extLst>
            <a:ext uri="{FF2B5EF4-FFF2-40B4-BE49-F238E27FC236}">
              <a16:creationId xmlns:a16="http://schemas.microsoft.com/office/drawing/2014/main" id="{2A8FE13B-9419-44EB-A2AB-936D531AF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482600</xdr:colOff>
      <xdr:row>6</xdr:row>
      <xdr:rowOff>19051</xdr:rowOff>
    </xdr:from>
    <xdr:to>
      <xdr:col>6</xdr:col>
      <xdr:colOff>285750</xdr:colOff>
      <xdr:row>19</xdr:row>
      <xdr:rowOff>50800</xdr:rowOff>
    </xdr:to>
    <xdr:graphicFrame macro="">
      <xdr:nvGraphicFramePr>
        <xdr:cNvPr id="3" name="Chart 2">
          <a:extLst>
            <a:ext uri="{FF2B5EF4-FFF2-40B4-BE49-F238E27FC236}">
              <a16:creationId xmlns:a16="http://schemas.microsoft.com/office/drawing/2014/main" id="{E5976A93-9C19-416F-A5EF-2E4204B842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469900</xdr:colOff>
      <xdr:row>19</xdr:row>
      <xdr:rowOff>38100</xdr:rowOff>
    </xdr:from>
    <xdr:to>
      <xdr:col>11</xdr:col>
      <xdr:colOff>596900</xdr:colOff>
      <xdr:row>32</xdr:row>
      <xdr:rowOff>15875</xdr:rowOff>
    </xdr:to>
    <xdr:graphicFrame macro="">
      <xdr:nvGraphicFramePr>
        <xdr:cNvPr id="4" name="Chart 3">
          <a:extLst>
            <a:ext uri="{FF2B5EF4-FFF2-40B4-BE49-F238E27FC236}">
              <a16:creationId xmlns:a16="http://schemas.microsoft.com/office/drawing/2014/main" id="{3D45F4ED-2AE7-42C0-9425-90535A6367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12701</xdr:rowOff>
    </xdr:from>
    <xdr:to>
      <xdr:col>1</xdr:col>
      <xdr:colOff>476250</xdr:colOff>
      <xdr:row>10</xdr:row>
      <xdr:rowOff>133351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0C02816-7669-88CD-58DA-F5D4C74E5F3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7601"/>
              <a:ext cx="1085850"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44451</xdr:rowOff>
    </xdr:from>
    <xdr:to>
      <xdr:col>1</xdr:col>
      <xdr:colOff>457200</xdr:colOff>
      <xdr:row>26</xdr:row>
      <xdr:rowOff>69851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0333A8E-69F2-220E-7361-9D001A2B778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75001"/>
              <a:ext cx="1066800" cy="168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139701</xdr:rowOff>
    </xdr:from>
    <xdr:to>
      <xdr:col>1</xdr:col>
      <xdr:colOff>469900</xdr:colOff>
      <xdr:row>17</xdr:row>
      <xdr:rowOff>50801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DADCF04-529C-9BA4-FDBF-F1F3EF9F37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81201"/>
              <a:ext cx="10795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nesh Patankar" refreshedDate="45121.418405555552" createdVersion="8" refreshedVersion="8" minRefreshableVersion="3" recordCount="1000" xr:uid="{F558E0D9-B342-4738-9F79-4738D28C24A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773004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2604EC-1990-48A5-837C-51E28768CF82}"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28:F33"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FAA43D-0893-4E01-AEC1-BA0DF4FEFFDC}"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C1F7B6-45A9-4060-90CF-2006D8215743}"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3">
      <pivotArea outline="0" collapsedLevelsAreSubtotals="1" fieldPosition="0"/>
    </format>
    <format dxfId="4">
      <pivotArea dataOnly="0" labelOnly="1" fieldPosition="0">
        <references count="1">
          <reference field="2" count="0"/>
        </references>
      </pivotArea>
    </format>
    <format dxfId="5">
      <pivotArea dataOnly="0" labelOnly="1" grandRow="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195EF1D-2276-4DB1-83CC-B85B852736AC}" sourceName="Marital Status">
  <pivotTables>
    <pivotTable tabId="5" name="PivotTable2"/>
    <pivotTable tabId="5" name="PivotTable1"/>
    <pivotTable tabId="5" name="PivotTable3"/>
  </pivotTables>
  <data>
    <tabular pivotCacheId="87730049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4D10472-D61F-4444-88AA-2E0A7ACCE829}" sourceName="Education">
  <pivotTables>
    <pivotTable tabId="5" name="PivotTable2"/>
    <pivotTable tabId="5" name="PivotTable1"/>
    <pivotTable tabId="5" name="PivotTable3"/>
  </pivotTables>
  <data>
    <tabular pivotCacheId="8773004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5081D8-9A75-46A8-8D01-670547D8FDB6}" sourceName="Region">
  <pivotTables>
    <pivotTable tabId="5" name="PivotTable2"/>
    <pivotTable tabId="5" name="PivotTable1"/>
    <pivotTable tabId="5" name="PivotTable3"/>
  </pivotTables>
  <data>
    <tabular pivotCacheId="8773004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6CA4CF7-5A34-4E5A-A8A1-A8C4351D02A0}" cache="Slicer_Marital_Status" caption="Marital Status" rowHeight="241300"/>
  <slicer name="Education" xr10:uid="{6B9D5448-5A07-4176-AE1E-223D6756DA64}" cache="Slicer_Education" caption="Education" rowHeight="241300"/>
  <slicer name="Region" xr10:uid="{C39418EA-84EC-42CA-AE3C-56E0DC1147B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8" sqref="D1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8DC2E-1FE9-48C8-8CD0-E1CD55EDD093}">
  <dimension ref="A3:F33"/>
  <sheetViews>
    <sheetView tabSelected="1" workbookViewId="0">
      <selection activeCell="E22" sqref="E22"/>
    </sheetView>
  </sheetViews>
  <sheetFormatPr defaultRowHeight="14.5" x14ac:dyDescent="0.35"/>
  <cols>
    <col min="1" max="1" width="16.453125" bestFit="1" customWidth="1"/>
    <col min="2" max="2" width="15.26953125" bestFit="1" customWidth="1"/>
    <col min="3" max="3" width="21.54296875" bestFit="1" customWidth="1"/>
    <col min="4" max="4" width="15.26953125" bestFit="1" customWidth="1"/>
    <col min="5" max="5" width="3.81640625" bestFit="1" customWidth="1"/>
    <col min="6" max="6" width="10.7265625" bestFit="1" customWidth="1"/>
  </cols>
  <sheetData>
    <row r="3" spans="1:4" x14ac:dyDescent="0.35">
      <c r="A3" s="12" t="s">
        <v>44</v>
      </c>
      <c r="B3" s="12" t="s">
        <v>43</v>
      </c>
    </row>
    <row r="4" spans="1:4" x14ac:dyDescent="0.35">
      <c r="A4" s="12" t="s">
        <v>41</v>
      </c>
      <c r="B4" t="s">
        <v>18</v>
      </c>
      <c r="C4" t="s">
        <v>15</v>
      </c>
      <c r="D4" t="s">
        <v>42</v>
      </c>
    </row>
    <row r="5" spans="1:4" x14ac:dyDescent="0.35">
      <c r="A5" s="14" t="s">
        <v>39</v>
      </c>
      <c r="B5" s="15">
        <v>54885.496183206109</v>
      </c>
      <c r="C5" s="15">
        <v>59259.259259259263</v>
      </c>
      <c r="D5" s="15">
        <v>56861.924686192469</v>
      </c>
    </row>
    <row r="6" spans="1:4" x14ac:dyDescent="0.35">
      <c r="A6" s="14" t="s">
        <v>38</v>
      </c>
      <c r="B6" s="15">
        <v>59431.818181818184</v>
      </c>
      <c r="C6" s="15">
        <v>61300.813008130084</v>
      </c>
      <c r="D6" s="15">
        <v>60200.668896321069</v>
      </c>
    </row>
    <row r="7" spans="1:4" x14ac:dyDescent="0.35">
      <c r="A7" s="14" t="s">
        <v>42</v>
      </c>
      <c r="B7" s="15">
        <v>57491.856677524433</v>
      </c>
      <c r="C7" s="15">
        <v>60346.320346320346</v>
      </c>
      <c r="D7" s="15">
        <v>58717.472118959107</v>
      </c>
    </row>
    <row r="18" spans="1:6" x14ac:dyDescent="0.35">
      <c r="A18" s="12" t="s">
        <v>45</v>
      </c>
      <c r="B18" s="12" t="s">
        <v>43</v>
      </c>
    </row>
    <row r="19" spans="1:6" x14ac:dyDescent="0.35">
      <c r="A19" s="12" t="s">
        <v>41</v>
      </c>
      <c r="B19" t="s">
        <v>18</v>
      </c>
      <c r="C19" t="s">
        <v>15</v>
      </c>
      <c r="D19" t="s">
        <v>42</v>
      </c>
    </row>
    <row r="20" spans="1:6" x14ac:dyDescent="0.35">
      <c r="A20" s="13" t="s">
        <v>16</v>
      </c>
      <c r="B20" s="11">
        <v>107</v>
      </c>
      <c r="C20" s="11">
        <v>98</v>
      </c>
      <c r="D20" s="11">
        <v>205</v>
      </c>
    </row>
    <row r="21" spans="1:6" x14ac:dyDescent="0.35">
      <c r="A21" s="13" t="s">
        <v>26</v>
      </c>
      <c r="B21" s="11">
        <v>50</v>
      </c>
      <c r="C21" s="11">
        <v>38</v>
      </c>
      <c r="D21" s="11">
        <v>88</v>
      </c>
    </row>
    <row r="22" spans="1:6" x14ac:dyDescent="0.35">
      <c r="A22" s="13" t="s">
        <v>22</v>
      </c>
      <c r="B22" s="11">
        <v>37</v>
      </c>
      <c r="C22" s="11">
        <v>44</v>
      </c>
      <c r="D22" s="11">
        <v>81</v>
      </c>
    </row>
    <row r="23" spans="1:6" x14ac:dyDescent="0.35">
      <c r="A23" s="13" t="s">
        <v>23</v>
      </c>
      <c r="B23" s="11">
        <v>63</v>
      </c>
      <c r="C23" s="11">
        <v>38</v>
      </c>
      <c r="D23" s="11">
        <v>101</v>
      </c>
    </row>
    <row r="24" spans="1:6" x14ac:dyDescent="0.35">
      <c r="A24" s="13" t="s">
        <v>46</v>
      </c>
      <c r="B24" s="11">
        <v>50</v>
      </c>
      <c r="C24" s="11">
        <v>13</v>
      </c>
      <c r="D24" s="11">
        <v>63</v>
      </c>
    </row>
    <row r="25" spans="1:6" x14ac:dyDescent="0.35">
      <c r="A25" s="13" t="s">
        <v>42</v>
      </c>
      <c r="B25" s="11">
        <v>307</v>
      </c>
      <c r="C25" s="11">
        <v>231</v>
      </c>
      <c r="D25" s="11">
        <v>538</v>
      </c>
    </row>
    <row r="28" spans="1:6" x14ac:dyDescent="0.35">
      <c r="C28" s="12" t="s">
        <v>45</v>
      </c>
      <c r="D28" s="12" t="s">
        <v>43</v>
      </c>
    </row>
    <row r="29" spans="1:6" x14ac:dyDescent="0.35">
      <c r="C29" s="12" t="s">
        <v>41</v>
      </c>
      <c r="D29" t="s">
        <v>18</v>
      </c>
      <c r="E29" t="s">
        <v>15</v>
      </c>
      <c r="F29" t="s">
        <v>42</v>
      </c>
    </row>
    <row r="30" spans="1:6" x14ac:dyDescent="0.35">
      <c r="C30" s="13" t="s">
        <v>47</v>
      </c>
      <c r="D30" s="11">
        <v>24</v>
      </c>
      <c r="E30" s="11">
        <v>14</v>
      </c>
      <c r="F30" s="11">
        <v>38</v>
      </c>
    </row>
    <row r="31" spans="1:6" x14ac:dyDescent="0.35">
      <c r="C31" s="13" t="s">
        <v>48</v>
      </c>
      <c r="D31" s="11">
        <v>187</v>
      </c>
      <c r="E31" s="11">
        <v>185</v>
      </c>
      <c r="F31" s="11">
        <v>372</v>
      </c>
    </row>
    <row r="32" spans="1:6" x14ac:dyDescent="0.35">
      <c r="C32" s="13" t="s">
        <v>49</v>
      </c>
      <c r="D32" s="11">
        <v>96</v>
      </c>
      <c r="E32" s="11">
        <v>32</v>
      </c>
      <c r="F32" s="11">
        <v>128</v>
      </c>
    </row>
    <row r="33" spans="3:6" x14ac:dyDescent="0.35">
      <c r="C33" s="13" t="s">
        <v>42</v>
      </c>
      <c r="D33" s="11">
        <v>307</v>
      </c>
      <c r="E33" s="11">
        <v>231</v>
      </c>
      <c r="F33" s="11">
        <v>538</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47649-A8FA-47B3-BEA8-EA6C67FD2CAE}">
  <dimension ref="A1:N1001"/>
  <sheetViews>
    <sheetView topLeftCell="A973" workbookViewId="0">
      <selection activeCell="J980" sqref="J980"/>
    </sheetView>
  </sheetViews>
  <sheetFormatPr defaultColWidth="11.90625" defaultRowHeight="14.5" x14ac:dyDescent="0.35"/>
  <cols>
    <col min="2" max="2" width="11.90625" customWidth="1"/>
    <col min="4" max="4" width="14" bestFit="1" customWidth="1"/>
    <col min="6" max="6" width="16.54296875" customWidth="1"/>
    <col min="7" max="7" width="17.6328125" customWidth="1"/>
    <col min="10" max="10" width="19.26953125" customWidth="1"/>
    <col min="14" max="14" width="15.453125" customWidth="1"/>
  </cols>
  <sheetData>
    <row r="1" spans="1:14" x14ac:dyDescent="0.35">
      <c r="A1" s="9" t="s">
        <v>0</v>
      </c>
      <c r="B1" t="s">
        <v>1</v>
      </c>
      <c r="C1" s="6" t="s">
        <v>2</v>
      </c>
      <c r="D1" s="7" t="s">
        <v>3</v>
      </c>
      <c r="E1" s="5" t="s">
        <v>4</v>
      </c>
      <c r="F1" s="4" t="s">
        <v>5</v>
      </c>
      <c r="G1" s="3" t="s">
        <v>6</v>
      </c>
      <c r="H1" t="s">
        <v>7</v>
      </c>
      <c r="I1" s="7" t="s">
        <v>8</v>
      </c>
      <c r="J1" s="4" t="s">
        <v>9</v>
      </c>
      <c r="K1" s="6" t="s">
        <v>10</v>
      </c>
      <c r="L1" s="8" t="s">
        <v>11</v>
      </c>
      <c r="M1" s="3" t="s">
        <v>40</v>
      </c>
      <c r="N1" s="3" t="s">
        <v>12</v>
      </c>
    </row>
    <row r="2" spans="1:14" x14ac:dyDescent="0.35">
      <c r="A2">
        <v>12496</v>
      </c>
      <c r="B2" t="s">
        <v>36</v>
      </c>
      <c r="C2" t="s">
        <v>39</v>
      </c>
      <c r="D2" s="10">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F0EFA-1A1B-4B95-9A69-AEC39FEAFDE2}">
  <dimension ref="A1:L6"/>
  <sheetViews>
    <sheetView showGridLines="0" workbookViewId="0">
      <selection activeCell="P6" sqref="P6"/>
    </sheetView>
  </sheetViews>
  <sheetFormatPr defaultRowHeight="14.5" x14ac:dyDescent="0.35"/>
  <sheetData>
    <row r="1" spans="1:12" x14ac:dyDescent="0.35">
      <c r="A1" s="18" t="s">
        <v>50</v>
      </c>
      <c r="B1" s="17"/>
      <c r="C1" s="17"/>
      <c r="D1" s="17"/>
      <c r="E1" s="17"/>
      <c r="F1" s="17"/>
      <c r="G1" s="17"/>
      <c r="H1" s="17"/>
      <c r="I1" s="16"/>
      <c r="J1" s="16"/>
      <c r="K1" s="16"/>
      <c r="L1" s="16"/>
    </row>
    <row r="2" spans="1:12" x14ac:dyDescent="0.35">
      <c r="A2" s="17"/>
      <c r="B2" s="17"/>
      <c r="C2" s="17"/>
      <c r="D2" s="17"/>
      <c r="E2" s="17"/>
      <c r="F2" s="17"/>
      <c r="G2" s="17"/>
      <c r="H2" s="17"/>
      <c r="I2" s="16"/>
      <c r="J2" s="16"/>
      <c r="K2" s="16"/>
      <c r="L2" s="16"/>
    </row>
    <row r="3" spans="1:12" x14ac:dyDescent="0.35">
      <c r="A3" s="17"/>
      <c r="B3" s="17"/>
      <c r="C3" s="17"/>
      <c r="D3" s="17"/>
      <c r="E3" s="17"/>
      <c r="F3" s="17"/>
      <c r="G3" s="17"/>
      <c r="H3" s="17"/>
      <c r="I3" s="16"/>
      <c r="J3" s="16"/>
      <c r="K3" s="16"/>
      <c r="L3" s="16"/>
    </row>
    <row r="4" spans="1:12" x14ac:dyDescent="0.35">
      <c r="A4" s="17"/>
      <c r="B4" s="17"/>
      <c r="C4" s="17"/>
      <c r="D4" s="17"/>
      <c r="E4" s="17"/>
      <c r="F4" s="17"/>
      <c r="G4" s="17"/>
      <c r="H4" s="17"/>
      <c r="I4" s="16"/>
      <c r="J4" s="16"/>
      <c r="K4" s="16"/>
      <c r="L4" s="16"/>
    </row>
    <row r="5" spans="1:12" x14ac:dyDescent="0.35">
      <c r="A5" s="17"/>
      <c r="B5" s="17"/>
      <c r="C5" s="17"/>
      <c r="D5" s="17"/>
      <c r="E5" s="17"/>
      <c r="F5" s="17"/>
      <c r="G5" s="17"/>
      <c r="H5" s="17"/>
      <c r="I5" s="16"/>
      <c r="J5" s="16"/>
      <c r="K5" s="16"/>
      <c r="L5" s="16"/>
    </row>
    <row r="6" spans="1:12" x14ac:dyDescent="0.35">
      <c r="A6" s="17"/>
      <c r="B6" s="17"/>
      <c r="C6" s="17"/>
      <c r="D6" s="17"/>
      <c r="E6" s="17"/>
      <c r="F6" s="17"/>
      <c r="G6" s="17"/>
      <c r="H6" s="17"/>
      <c r="I6" s="16"/>
      <c r="J6" s="16"/>
      <c r="K6" s="16"/>
      <c r="L6" s="16"/>
    </row>
  </sheetData>
  <mergeCells count="1">
    <mergeCell ref="A1:H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Dinesh Patankar</cp:lastModifiedBy>
  <dcterms:created xsi:type="dcterms:W3CDTF">2022-03-18T02:50:57Z</dcterms:created>
  <dcterms:modified xsi:type="dcterms:W3CDTF">2023-07-14T23:36:25Z</dcterms:modified>
</cp:coreProperties>
</file>