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ZY BLINKS\Downloads\"/>
    </mc:Choice>
  </mc:AlternateContent>
  <xr:revisionPtr revIDLastSave="0" documentId="13_ncr:1_{E86545B7-47EE-4CB2-978C-AC09D32C72A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ataset" sheetId="1" r:id="rId1"/>
    <sheet name="Pivot tables" sheetId="7" r:id="rId2"/>
    <sheet name="Income Sources " sheetId="2" r:id="rId3"/>
    <sheet name="Geographically" sheetId="4" r:id="rId4"/>
    <sheet name="Sales Process" sheetId="6" r:id="rId5"/>
    <sheet name="Projects Status" sheetId="5" r:id="rId6"/>
  </sheets>
  <definedNames>
    <definedName name="_xlnm._FilterDatabase" localSheetId="0" hidden="1">Dataset!$A$1:$S$501</definedName>
  </definedNames>
  <calcPr calcId="181029"/>
  <pivotCaches>
    <pivotCache cacheId="2" r:id="rId7"/>
  </pivotCaches>
</workbook>
</file>

<file path=xl/calcChain.xml><?xml version="1.0" encoding="utf-8"?>
<calcChain xmlns="http://schemas.openxmlformats.org/spreadsheetml/2006/main">
  <c r="AO116" i="1" l="1"/>
</calcChain>
</file>

<file path=xl/sharedStrings.xml><?xml version="1.0" encoding="utf-8"?>
<sst xmlns="http://schemas.openxmlformats.org/spreadsheetml/2006/main" count="8549" uniqueCount="1076">
  <si>
    <t>Order Number</t>
  </si>
  <si>
    <t>Year</t>
  </si>
  <si>
    <t>Month</t>
  </si>
  <si>
    <t>POS</t>
  </si>
  <si>
    <t>Payment Method</t>
  </si>
  <si>
    <t>Assembly Stage</t>
  </si>
  <si>
    <t>Registration Status</t>
  </si>
  <si>
    <t>Sale Status</t>
  </si>
  <si>
    <t>Delivery Type</t>
  </si>
  <si>
    <t>Amount</t>
  </si>
  <si>
    <t>Target</t>
  </si>
  <si>
    <t>Income Sources</t>
  </si>
  <si>
    <t>Income Breakdowns</t>
  </si>
  <si>
    <t>Counts</t>
  </si>
  <si>
    <t>Income</t>
  </si>
  <si>
    <t>Target Income</t>
  </si>
  <si>
    <t>Countries</t>
  </si>
  <si>
    <t>July</t>
  </si>
  <si>
    <t>April</t>
  </si>
  <si>
    <t>November</t>
  </si>
  <si>
    <t>December</t>
  </si>
  <si>
    <t>August</t>
  </si>
  <si>
    <t>March</t>
  </si>
  <si>
    <t>June</t>
  </si>
  <si>
    <t>January</t>
  </si>
  <si>
    <t>May</t>
  </si>
  <si>
    <t>October</t>
  </si>
  <si>
    <t>February</t>
  </si>
  <si>
    <t>September</t>
  </si>
  <si>
    <t>Gillespie Group</t>
  </si>
  <si>
    <t>Brown LLC</t>
  </si>
  <si>
    <t>Williams Group</t>
  </si>
  <si>
    <t>Gray-Johnson</t>
  </si>
  <si>
    <t>Johnson and Sons</t>
  </si>
  <si>
    <t>Thomas PLC</t>
  </si>
  <si>
    <t>Jackson Inc</t>
  </si>
  <si>
    <t>Washington Ltd</t>
  </si>
  <si>
    <t>Collins Inc</t>
  </si>
  <si>
    <t>Brown PLC</t>
  </si>
  <si>
    <t>Johnston and Sons</t>
  </si>
  <si>
    <t>Murphy and Sons</t>
  </si>
  <si>
    <t>Simmons Group</t>
  </si>
  <si>
    <t>Burns and Sons</t>
  </si>
  <si>
    <t>Watkins Ltd</t>
  </si>
  <si>
    <t>Bank Transfer</t>
  </si>
  <si>
    <t>Cryptocurrency</t>
  </si>
  <si>
    <t>PayPal</t>
  </si>
  <si>
    <t>Cash</t>
  </si>
  <si>
    <t>Credit Card</t>
  </si>
  <si>
    <t>Final</t>
  </si>
  <si>
    <t>Initial</t>
  </si>
  <si>
    <t>Mid</t>
  </si>
  <si>
    <t>Completed</t>
  </si>
  <si>
    <t>Registered</t>
  </si>
  <si>
    <t>Pending</t>
  </si>
  <si>
    <t>Unregistered</t>
  </si>
  <si>
    <t>Sold</t>
  </si>
  <si>
    <t>Unsold</t>
  </si>
  <si>
    <t>Returned</t>
  </si>
  <si>
    <t>Pickup</t>
  </si>
  <si>
    <t>Sea</t>
  </si>
  <si>
    <t>Land</t>
  </si>
  <si>
    <t>Air</t>
  </si>
  <si>
    <t>Investment</t>
  </si>
  <si>
    <t>Service Fees</t>
  </si>
  <si>
    <t>Licensing</t>
  </si>
  <si>
    <t>Product Sales</t>
  </si>
  <si>
    <t>International</t>
  </si>
  <si>
    <t>Mixed</t>
  </si>
  <si>
    <t>Domestic</t>
  </si>
  <si>
    <t>UK</t>
  </si>
  <si>
    <t>Japan</t>
  </si>
  <si>
    <t>Australia</t>
  </si>
  <si>
    <t>China</t>
  </si>
  <si>
    <t>Germany</t>
  </si>
  <si>
    <t>France</t>
  </si>
  <si>
    <t>India</t>
  </si>
  <si>
    <t>Brazil</t>
  </si>
  <si>
    <t>Canada</t>
  </si>
  <si>
    <t>USA</t>
  </si>
  <si>
    <t>Operating Profit</t>
  </si>
  <si>
    <t>Marketing Strategies</t>
  </si>
  <si>
    <t>08dd0477-7ee5-4b6b-8691-3f24c14f3768</t>
  </si>
  <si>
    <t>Lopez Inc</t>
  </si>
  <si>
    <t>Billboard</t>
  </si>
  <si>
    <t>b6d4bc83-81e6-4269-8060-4692082ed45b</t>
  </si>
  <si>
    <t>Young, Hamilton and Moore</t>
  </si>
  <si>
    <t>Content Marketing</t>
  </si>
  <si>
    <t>a156f3d3-d9c7-455d-afc1-f211df4e8fcb</t>
  </si>
  <si>
    <t>Stewart, Liu and Adams</t>
  </si>
  <si>
    <t>Influencer Partnership</t>
  </si>
  <si>
    <t>447891eb-53a9-4027-a53d-976d32cd37f1</t>
  </si>
  <si>
    <t>Chaney, Hogan and Giles</t>
  </si>
  <si>
    <t>de145097-b0c3-4605-b200-de465dcff063</t>
  </si>
  <si>
    <t>Hinton-Brennan</t>
  </si>
  <si>
    <t>Email Marketing</t>
  </si>
  <si>
    <t>01f84689-8555-424b-a4d0-1e7bcb592c5c</t>
  </si>
  <si>
    <t>Cardenas, Salinas and Camacho</t>
  </si>
  <si>
    <t>1f9e365f-a658-4b81-9272-02490a3b8e05</t>
  </si>
  <si>
    <t>Young-Montes</t>
  </si>
  <si>
    <t>Social Media Campaign</t>
  </si>
  <si>
    <t>21d96d86-951d-4fbd-9a43-550d2c63791e</t>
  </si>
  <si>
    <t>Hardy and Sons</t>
  </si>
  <si>
    <t>52a043f7-194b-4010-981f-5817c25f1913</t>
  </si>
  <si>
    <t>Baker-Houston</t>
  </si>
  <si>
    <t>e83c1287-0b9e-45dd-b538-f26543368847</t>
  </si>
  <si>
    <t>Arnold-Hunter</t>
  </si>
  <si>
    <t>307dba78-325d-45a7-963d-9bb195ccf29a</t>
  </si>
  <si>
    <t>Holmes, Miller and Bishop</t>
  </si>
  <si>
    <t>f634d32d-db52-406c-b250-53dceb4165c4</t>
  </si>
  <si>
    <t>Smith-Key</t>
  </si>
  <si>
    <t>c81c697b-77e4-447f-abc2-77b25764f70d</t>
  </si>
  <si>
    <t>Perez Inc</t>
  </si>
  <si>
    <t>Referral Program</t>
  </si>
  <si>
    <t>1364df62-4a1a-4e2c-847f-40b4f25e48d9</t>
  </si>
  <si>
    <t>Mitchell, Figueroa and Petersen</t>
  </si>
  <si>
    <t>2636415c-c803-44f3-a859-695192066360</t>
  </si>
  <si>
    <t>Dalton-Park</t>
  </si>
  <si>
    <t>SEO</t>
  </si>
  <si>
    <t>2bf14b83-5d6d-4469-a28f-7544fd929ca7</t>
  </si>
  <si>
    <t>Kelley-Walton</t>
  </si>
  <si>
    <t>81597388-0352-4826-bd3d-61d2018d34f9</t>
  </si>
  <si>
    <t>Marquez, Herrera and King</t>
  </si>
  <si>
    <t>1e9155a3-e722-441b-9acc-a1aa1d2b3fa3</t>
  </si>
  <si>
    <t>Bailey Group</t>
  </si>
  <si>
    <t>2cbee069-f682-4e34-a143-75b5e20416ad</t>
  </si>
  <si>
    <t>Miller-Newman</t>
  </si>
  <si>
    <t>4f64e3e3-9017-48ca-89ee-110dacc3bd98</t>
  </si>
  <si>
    <t>Long-Mendoza</t>
  </si>
  <si>
    <t>62deac36-7cb8-40bf-abdc-28d9b18a1cf5</t>
  </si>
  <si>
    <t>Jackson LLC</t>
  </si>
  <si>
    <t>c2df7c06-5a54-40cd-87ad-b670e54dc031</t>
  </si>
  <si>
    <t>Alvarez Ltd</t>
  </si>
  <si>
    <t>TV Advertising</t>
  </si>
  <si>
    <t>e3fe8880-c1ef-49b3-800f-fd5cc1ac6753</t>
  </si>
  <si>
    <t>Byrd-Patton</t>
  </si>
  <si>
    <t>4d675953-45b8-4de7-b24a-6d696447b80e</t>
  </si>
  <si>
    <t>Gates-Dunn</t>
  </si>
  <si>
    <t>f62d0fcb-17ee-4038-b50e-fd8e02699a92</t>
  </si>
  <si>
    <t>Walters, Knapp and Davis</t>
  </si>
  <si>
    <t>66b8087e-b566-4e13-b120-6e07dd751936</t>
  </si>
  <si>
    <t>Lucas-Greene</t>
  </si>
  <si>
    <t>a060ae03-d2ce-4367-92bd-df2913254a96</t>
  </si>
  <si>
    <t>Williams PLC</t>
  </si>
  <si>
    <t>8ec20b72-3348-4b3d-bd65-04e7f3e880fd</t>
  </si>
  <si>
    <t>Greene-Moore</t>
  </si>
  <si>
    <t>3379c195-7c48-48d4-a817-4f56650d9e62</t>
  </si>
  <si>
    <t>Taylor, Clarke and Klein</t>
  </si>
  <si>
    <t>be9958b0-2001-4acf-b7d0-27d0b3a322da</t>
  </si>
  <si>
    <t>Fuentes-Watts</t>
  </si>
  <si>
    <t>6809165c-4abd-4555-b914-2bcfef337d88</t>
  </si>
  <si>
    <t>Cohen, Franklin and Nguyen</t>
  </si>
  <si>
    <t>cd39ab04-062d-4783-a690-b0103472adb4</t>
  </si>
  <si>
    <t>Potter-Hardy</t>
  </si>
  <si>
    <t>4426ff2a-1c43-494a-9393-0f63d69cb013</t>
  </si>
  <si>
    <t>Nelson Group</t>
  </si>
  <si>
    <t>2e9e81b4-5771-402f-a921-b65ff61a20fc</t>
  </si>
  <si>
    <t>Valenzuela-Williams</t>
  </si>
  <si>
    <t>e33b85d0-38e3-4f5a-88ea-36aa784868a0</t>
  </si>
  <si>
    <t>Rodriguez and Sons</t>
  </si>
  <si>
    <t>1d375ca9-7660-4123-a276-56175747c837</t>
  </si>
  <si>
    <t>Bell, Montoya and Johnston</t>
  </si>
  <si>
    <t>74920815-edd2-4894-8002-fd92e5bcc4b6</t>
  </si>
  <si>
    <t>Davies, Robertson and Huber</t>
  </si>
  <si>
    <t>802eafaf-b07d-4cfe-a7a0-7548c95b6f8b</t>
  </si>
  <si>
    <t>Bray Inc</t>
  </si>
  <si>
    <t>0ad8e168-91c7-44c1-9b8d-f37d594ebb85</t>
  </si>
  <si>
    <t>Rodriguez, Peck and Matthews</t>
  </si>
  <si>
    <t>9b5ef160-5583-43b0-985d-e75c6b8b54e9</t>
  </si>
  <si>
    <t>Cox, Cox and Sullivan</t>
  </si>
  <si>
    <t>4c8b902f-d9c4-4eb8-b1f3-e69f9d4bedd0</t>
  </si>
  <si>
    <t>Torres, Kennedy and Pugh</t>
  </si>
  <si>
    <t>1f6a19b4-d5c5-48a4-8129-afbcc46f5784</t>
  </si>
  <si>
    <t>Williams, Atkins and Johnson</t>
  </si>
  <si>
    <t>4c0b2e08-1d79-4cbb-a759-12fdc696644e</t>
  </si>
  <si>
    <t>Keller Ltd</t>
  </si>
  <si>
    <t>651bed9b-509f-456c-adac-ce6efc9c4904</t>
  </si>
  <si>
    <t>Hansen, White and Brock</t>
  </si>
  <si>
    <t>f316e1d3-9495-4fc1-ad35-65a4cb8e66f7</t>
  </si>
  <si>
    <t>Walter-Smith</t>
  </si>
  <si>
    <t>f0c9663f-e73e-413d-958c-1d57df649d6a</t>
  </si>
  <si>
    <t>Knapp-Sharp</t>
  </si>
  <si>
    <t>3402c5cb-db58-4f63-8cac-a77edad8103a</t>
  </si>
  <si>
    <t>Olson LLC</t>
  </si>
  <si>
    <t>5c578fb1-e6fe-4c6b-b550-4a364a184672</t>
  </si>
  <si>
    <t>Evans-Colon</t>
  </si>
  <si>
    <t>5354455c-e195-42e3-b2cd-1fc49c123338</t>
  </si>
  <si>
    <t>Dillon, Garrison and Evans</t>
  </si>
  <si>
    <t>9b5b71b0-2581-474b-8cd3-3c7ab2a9a5fb</t>
  </si>
  <si>
    <t>Everett-Webb</t>
  </si>
  <si>
    <t>54df8c74-4a0e-4901-aaa1-afdfe0c8d6fa</t>
  </si>
  <si>
    <t>Wyatt Inc</t>
  </si>
  <si>
    <t>95bbfae0-1d04-43c0-9a30-4d7c659c2d62</t>
  </si>
  <si>
    <t>0169f9eb-a651-4355-bc8e-e6c4543af84e</t>
  </si>
  <si>
    <t>Dixon-Johnston</t>
  </si>
  <si>
    <t>8c1690fb-7fcf-4cbf-82d4-6c67f6c8e6a7</t>
  </si>
  <si>
    <t>Fox, Stewart and Glenn</t>
  </si>
  <si>
    <t>79bdc1aa-711e-4419-b3b3-027da97a0391</t>
  </si>
  <si>
    <t>Mcdonald-Reeves</t>
  </si>
  <si>
    <t>a429f6f2-837c-408b-8cad-c03de5681679</t>
  </si>
  <si>
    <t>Sherman, Brooks and Williams</t>
  </si>
  <si>
    <t>dc4d9af2-7f2f-48ab-a6b6-b22b7d751083</t>
  </si>
  <si>
    <t>Henry and Sons</t>
  </si>
  <si>
    <t>ee04df6d-6de1-4c52-a846-908b745f57ab</t>
  </si>
  <si>
    <t>Cobb-Murray</t>
  </si>
  <si>
    <t>5570233d-c6c2-43c2-8808-66531071be89</t>
  </si>
  <si>
    <t>Franklin, Rojas and Smith</t>
  </si>
  <si>
    <t>20d35f05-7e9c-4fc0-85c8-53a98d57dc9e</t>
  </si>
  <si>
    <t>Jones PLC</t>
  </si>
  <si>
    <t>eeb3866c-5af1-4e60-9509-ba4160a8ce22</t>
  </si>
  <si>
    <t>Garza Group</t>
  </si>
  <si>
    <t>5b6ba49c-8428-47a2-b16e-e490bc85b0ab</t>
  </si>
  <si>
    <t>Morris PLC</t>
  </si>
  <si>
    <t>70de811e-d1ec-422a-85ae-3855dc682d03</t>
  </si>
  <si>
    <t>Carr-Brady</t>
  </si>
  <si>
    <t>f2ac2ad2-a602-4dfd-888c-4096dfd821b6</t>
  </si>
  <si>
    <t>Klein-Castillo</t>
  </si>
  <si>
    <t>d771a11a-991e-4f7b-9b91-f6b0282d578d</t>
  </si>
  <si>
    <t>Frederick, Martinez and Sanders</t>
  </si>
  <si>
    <t>cfe16bec-7e0a-412f-9a5e-c6563dc84232</t>
  </si>
  <si>
    <t>10253729-67f2-4930-8f46-241822c0af08</t>
  </si>
  <si>
    <t>Reed, Carlson and Hernandez</t>
  </si>
  <si>
    <t>945ffb72-a9fc-458f-aa4f-cf48a326a774</t>
  </si>
  <si>
    <t>Stanley-Bryant</t>
  </si>
  <si>
    <t>c3c0ff5d-3714-4d56-9ae5-62ee8cc98c27</t>
  </si>
  <si>
    <t>Jimenez-Hamilton</t>
  </si>
  <si>
    <t>673c872f-c2e8-4173-ad87-d73b523ed00b</t>
  </si>
  <si>
    <t>69c3f939-8ed6-4297-adb1-cdf66d6ab577</t>
  </si>
  <si>
    <t>Evans LLC</t>
  </si>
  <si>
    <t>ea39ec28-af01-4e90-b97d-b93df697dc25</t>
  </si>
  <si>
    <t>Middleton, Oconnor and Williams</t>
  </si>
  <si>
    <t>af9358b6-13e3-435f-b5b5-e5e34665b73d</t>
  </si>
  <si>
    <t>Simmons-Suarez</t>
  </si>
  <si>
    <t>57c0854c-a27e-46ca-a03d-9183ccda96d7</t>
  </si>
  <si>
    <t>Perry, Mendez and Davila</t>
  </si>
  <si>
    <t>2350a9c4-9450-4810-84f3-b3b56d3abe0a</t>
  </si>
  <si>
    <t>Estes, Jacobs and Massey</t>
  </si>
  <si>
    <t>56fc53ed-31c2-4f17-84af-49b08e6896dd</t>
  </si>
  <si>
    <t>Ramirez Group</t>
  </si>
  <si>
    <t>e4871ef3-c033-413d-b56c-2486165bd492</t>
  </si>
  <si>
    <t>Glass Inc</t>
  </si>
  <si>
    <t>d2557d71-26aa-4534-8c6e-6a7438aab7d8</t>
  </si>
  <si>
    <t>Burns, Kaiser and Mullins</t>
  </si>
  <si>
    <t>96316ee0-f4d2-4d36-b21b-cbbbbc5a4d37</t>
  </si>
  <si>
    <t>Bowers Ltd</t>
  </si>
  <si>
    <t>ca1fbc1f-3d84-48b1-9d35-b99b1037eef3</t>
  </si>
  <si>
    <t>Terry, Barnes and Padilla</t>
  </si>
  <si>
    <t>37ea310e-7a33-463d-a179-a17197c47a4d</t>
  </si>
  <si>
    <t>Butler Group</t>
  </si>
  <si>
    <t>eca13262-2bba-44f3-8fbb-f03515ee0acd</t>
  </si>
  <si>
    <t>Sullivan LLC</t>
  </si>
  <si>
    <t>101413fe-5fc6-4d7e-8d30-b1937c921f3d</t>
  </si>
  <si>
    <t>Hill Inc</t>
  </si>
  <si>
    <t>3b1f449e-d9a9-4c81-a717-6fd0185a61f4</t>
  </si>
  <si>
    <t>Castillo PLC</t>
  </si>
  <si>
    <t>f3dcc7a9-e3f7-4922-82ec-54b5a09aa0a0</t>
  </si>
  <si>
    <t>Vega-Brown</t>
  </si>
  <si>
    <t>0af915e7-7a51-4c53-b58f-dd6c402bc385</t>
  </si>
  <si>
    <t>Sparks-Stewart</t>
  </si>
  <si>
    <t>3a831beb-72cb-441c-8bf9-9b7079d6632d</t>
  </si>
  <si>
    <t>Moore, Davis and Hall</t>
  </si>
  <si>
    <t>c0b5946c-5851-4a00-8cda-34c3430e02ac</t>
  </si>
  <si>
    <t>Frost, George and Lane</t>
  </si>
  <si>
    <t>f371eb18-88ba-469c-8f4a-c27cc09d5241</t>
  </si>
  <si>
    <t>Lee Group</t>
  </si>
  <si>
    <t>57adc8a2-68f2-4292-8bfc-893ac615e122</t>
  </si>
  <si>
    <t>Hooper, Garcia and Schmidt</t>
  </si>
  <si>
    <t>db3ce6a8-6588-421b-b563-8e25e6a74fb5</t>
  </si>
  <si>
    <t>James LLC</t>
  </si>
  <si>
    <t>f6c703c7-4f0c-4994-b617-5d31ca925920</t>
  </si>
  <si>
    <t>Reyes-Foster</t>
  </si>
  <si>
    <t>e9f745a5-d2df-4ddb-94c0-73cf75cfe5e8</t>
  </si>
  <si>
    <t>Miller-Knox</t>
  </si>
  <si>
    <t>488cc61c-cdf3-4865-871c-39e590a15db5</t>
  </si>
  <si>
    <t>Robinson, Gardner and Green</t>
  </si>
  <si>
    <t>20fa0611-26c1-47fc-9fae-e8f1a74e03b9</t>
  </si>
  <si>
    <t>Prince, Higgins and Conner</t>
  </si>
  <si>
    <t>b3fda0df-ebcf-44f3-9df5-e8be7cea7781</t>
  </si>
  <si>
    <t>Choi-Casey</t>
  </si>
  <si>
    <t>80b60853-cd90-4ef0-a0ce-2081cd6d0dd2</t>
  </si>
  <si>
    <t>Davis LLC</t>
  </si>
  <si>
    <t>32eea3bc-d20b-44bb-bbd9-a7efd0f4e992</t>
  </si>
  <si>
    <t>Martinez Group</t>
  </si>
  <si>
    <t>3950172f-d0a4-4041-8714-3cdeb327e413</t>
  </si>
  <si>
    <t>Hubbard Inc</t>
  </si>
  <si>
    <t>249f303a-3e56-49f5-a900-ec7cc34bf9aa</t>
  </si>
  <si>
    <t>Campos-Rose</t>
  </si>
  <si>
    <t>cc2340fb-ed43-42cd-99d8-42e4d1f28a1e</t>
  </si>
  <si>
    <t>Williams-Stone</t>
  </si>
  <si>
    <t>2d1e2381-f2e9-4f60-9c25-a0aba8003547</t>
  </si>
  <si>
    <t>Jensen, Price and Soto</t>
  </si>
  <si>
    <t>05fa065a-2dd6-457d-b1c4-85cbd61650fa</t>
  </si>
  <si>
    <t>Ramirez and Sons</t>
  </si>
  <si>
    <t>9138c6ff-b079-4295-8ad7-76ebe76bbd58</t>
  </si>
  <si>
    <t>Nicholson Inc</t>
  </si>
  <si>
    <t>9a91012b-c511-4fd8-9f64-5338eb905d7e</t>
  </si>
  <si>
    <t>Rodriguez-Miller</t>
  </si>
  <si>
    <t>2e6ee4f9-890d-4cda-aa2b-2532777f6f92</t>
  </si>
  <si>
    <t>Dominguez PLC</t>
  </si>
  <si>
    <t>e13252cb-d724-4538-903e-0d5e1439eec4</t>
  </si>
  <si>
    <t>Oconnor Ltd</t>
  </si>
  <si>
    <t>cd84daa6-cb23-4f26-ab29-59ac55797ddc</t>
  </si>
  <si>
    <t>Brennan-Flores</t>
  </si>
  <si>
    <t>64940e10-65a2-4157-a45d-1e4b420392cd</t>
  </si>
  <si>
    <t>Sims, Hopkins and Best</t>
  </si>
  <si>
    <t>e8c64ce1-e6f5-4195-90c6-0a235e649714</t>
  </si>
  <si>
    <t>Dillon, Lewis and Campbell</t>
  </si>
  <si>
    <t>4be935bb-a143-4d21-8c1a-e3d339251375</t>
  </si>
  <si>
    <t>Zimmerman, Hampton and Edwards</t>
  </si>
  <si>
    <t>baeea9fb-8e20-4f54-95c0-44ab6e7eace1</t>
  </si>
  <si>
    <t>Shelton, Jones and Paul</t>
  </si>
  <si>
    <t>95c61ca0-81c4-48ed-84d7-2dbc80b3903b</t>
  </si>
  <si>
    <t>Hancock-Burke</t>
  </si>
  <si>
    <t>63bcfbad-6a26-46bd-99b4-be383a30ebfc</t>
  </si>
  <si>
    <t>Fields, Perry and Patel</t>
  </si>
  <si>
    <t>f0e4026c-0264-4489-ba21-5e20fb77987a</t>
  </si>
  <si>
    <t>Bowman, Thompson and Tapia</t>
  </si>
  <si>
    <t>440f8a3e-b759-4a92-acd9-0305b6b8415a</t>
  </si>
  <si>
    <t>Taylor, Porter and Prince</t>
  </si>
  <si>
    <t>5f33b455-ffea-40ba-a098-4d69120e67fd</t>
  </si>
  <si>
    <t>Castro LLC</t>
  </si>
  <si>
    <t>5b4ed7d8-ae8a-4be3-83e8-fa2591c25892</t>
  </si>
  <si>
    <t>Smith LLC</t>
  </si>
  <si>
    <t>fb704ab7-5d56-4851-ac19-a04ff3342f1f</t>
  </si>
  <si>
    <t>Chambers PLC</t>
  </si>
  <si>
    <t>7dbf9a16-a52f-451e-b681-7419e1b739e5</t>
  </si>
  <si>
    <t>Black PLC</t>
  </si>
  <si>
    <t>27100335-e9cf-4bc8-a403-d685a6bc6158</t>
  </si>
  <si>
    <t>Klein, Warren and Ray</t>
  </si>
  <si>
    <t>547426f1-297f-40dd-b990-46603308c31b</t>
  </si>
  <si>
    <t>Garrett and Sons</t>
  </si>
  <si>
    <t>1da96490-868e-42c9-a7bf-712663403d5f</t>
  </si>
  <si>
    <t>Mann and Sons</t>
  </si>
  <si>
    <t>40a61847-f900-405b-837c-aaf51f7e3c06</t>
  </si>
  <si>
    <t>Washington, Barnes and Braun</t>
  </si>
  <si>
    <t>a3ee0b06-a8fb-45df-8b68-d14f8b030c03</t>
  </si>
  <si>
    <t>Mack, Richard and King</t>
  </si>
  <si>
    <t>66b5f6c8-1189-412a-bc61-16c3c1f60b0c</t>
  </si>
  <si>
    <t>Morris-Gray</t>
  </si>
  <si>
    <t>81f0170f-0a92-4432-b8c3-265f7bb8c047</t>
  </si>
  <si>
    <t>Williams-Henry</t>
  </si>
  <si>
    <t>c6523573-0658-4517-b467-f81071e20754</t>
  </si>
  <si>
    <t>Brown Group</t>
  </si>
  <si>
    <t>8038499c-652a-4bac-b5c9-19a77d155e71</t>
  </si>
  <si>
    <t>Molina Group</t>
  </si>
  <si>
    <t>b3f5f2f2-1ed2-4c8b-b280-0159acbd3df7</t>
  </si>
  <si>
    <t>Stevens-Thornton</t>
  </si>
  <si>
    <t>109d2810-4d81-448c-96b1-898d73825ef0</t>
  </si>
  <si>
    <t>Morales Ltd</t>
  </si>
  <si>
    <t>43871e86-df7d-4597-bbeb-a7101f8f443d</t>
  </si>
  <si>
    <t>Moore, Price and Peters</t>
  </si>
  <si>
    <t>a322e565-279b-470a-8d43-8d60d798bf76</t>
  </si>
  <si>
    <t>Mcneil, Escobar and Douglas</t>
  </si>
  <si>
    <t>8dfa21f0-c8ea-43c5-ad74-cf9ba26512ec</t>
  </si>
  <si>
    <t>Haynes, Cook and Garcia</t>
  </si>
  <si>
    <t>0b88ecbd-764a-46de-a7b9-2c240a7aae82</t>
  </si>
  <si>
    <t>Thompson, Smith and Copeland</t>
  </si>
  <si>
    <t>ad34c1d6-f0cd-48d2-b333-5845c8c1947e</t>
  </si>
  <si>
    <t>Lee, Beasley and Raymond</t>
  </si>
  <si>
    <t>3f68e70b-96d1-436e-a14b-f734680b0b96</t>
  </si>
  <si>
    <t>Fernandez, Hoffman and Holloway</t>
  </si>
  <si>
    <t>e5dd6990-324e-4572-8d8b-95c1dc206fb7</t>
  </si>
  <si>
    <t>7ce76b00-e5ca-42c8-a5a7-84624a50bd03</t>
  </si>
  <si>
    <t>Higgins-Davis</t>
  </si>
  <si>
    <t>51b7e58d-3592-4f1d-b49a-7dc60fe25414</t>
  </si>
  <si>
    <t>Castillo-Perez</t>
  </si>
  <si>
    <t>6dcfddfc-ad2c-4e99-aefe-4b63151494c8</t>
  </si>
  <si>
    <t>Richard and Sons</t>
  </si>
  <si>
    <t>a6049205-a551-48e9-a3d1-e154cad45e27</t>
  </si>
  <si>
    <t>Wiley, Alexander and Howell</t>
  </si>
  <si>
    <t>728babd6-c581-4dae-98bf-ee7fee533113</t>
  </si>
  <si>
    <t>Doyle-Greene</t>
  </si>
  <si>
    <t>90cd5fbf-7c1d-4e53-ba53-0f63bdb3d85d</t>
  </si>
  <si>
    <t>Cochran-Jackson</t>
  </si>
  <si>
    <t>94a92c0c-88ab-447e-aaf9-8a9bdccf7398</t>
  </si>
  <si>
    <t>Santiago-Mcintyre</t>
  </si>
  <si>
    <t>fed11ea2-e3e1-483e-9d9e-c12e97a4af43</t>
  </si>
  <si>
    <t>Barrett, Boone and Myers</t>
  </si>
  <si>
    <t>9b8e6ec7-cbd6-48e3-904f-1043b8fa835d</t>
  </si>
  <si>
    <t>Wong, Rodgers and Murphy</t>
  </si>
  <si>
    <t>fd8b6707-107c-4c4c-ba90-768841ec19d3</t>
  </si>
  <si>
    <t>Mclaughlin Inc</t>
  </si>
  <si>
    <t>92cc5a81-4573-4866-8cce-fb4a6cca627f</t>
  </si>
  <si>
    <t>Fernandez PLC</t>
  </si>
  <si>
    <t>c7a64923-3ed8-49f5-972c-a92d2abad4ca</t>
  </si>
  <si>
    <t>Paul, Cortez and Morris</t>
  </si>
  <si>
    <t>db37e1df-cc4b-4c8b-a426-85ac02fb4071</t>
  </si>
  <si>
    <t>Buck, Osborne and Ortiz</t>
  </si>
  <si>
    <t>0b708338-cae3-4fd9-8796-04e3ef11e8ac</t>
  </si>
  <si>
    <t>Phillips, Lane and Garrett</t>
  </si>
  <si>
    <t>115348e4-1d37-4a59-a256-986de230b63e</t>
  </si>
  <si>
    <t>Stevens PLC</t>
  </si>
  <si>
    <t>3aa17d01-c6b3-49c2-a7bd-3ef3417559ce</t>
  </si>
  <si>
    <t>Cummings, Brennan and Hoffman</t>
  </si>
  <si>
    <t>d508eeab-684f-4e38-a41e-ee451f541fc7</t>
  </si>
  <si>
    <t>Ross PLC</t>
  </si>
  <si>
    <t>d538136b-0bb0-472a-a2db-9ab9a27db1a2</t>
  </si>
  <si>
    <t>Moses Group</t>
  </si>
  <si>
    <t>ce51f2de-416e-4f2f-9e48-671bb57a5422</t>
  </si>
  <si>
    <t>Watkins Inc</t>
  </si>
  <si>
    <t>9801614b-1ebb-440f-84ab-48f64c806477</t>
  </si>
  <si>
    <t>Miller-Dixon</t>
  </si>
  <si>
    <t>7b32b692-f5e9-4cb6-8224-6e8c36d73ea7</t>
  </si>
  <si>
    <t>Hawkins, Fisher and Rodriguez</t>
  </si>
  <si>
    <t>1aafe0e8-1754-4a82-9123-416631a78f0b</t>
  </si>
  <si>
    <t>70d90120-c166-45e1-8138-9bd6c901d3b4</t>
  </si>
  <si>
    <t>Mccoy, Schmidt and Edwards</t>
  </si>
  <si>
    <t>1a3f670e-3a8f-42de-9171-1386fa5d3011</t>
  </si>
  <si>
    <t>Richardson, Henry and Smith</t>
  </si>
  <si>
    <t>b646ab91-a782-4717-9864-444bb128d891</t>
  </si>
  <si>
    <t>Hanson and Sons</t>
  </si>
  <si>
    <t>607a5017-07f2-4583-8cdc-623bfc3d2799</t>
  </si>
  <si>
    <t>Davenport-Bass</t>
  </si>
  <si>
    <t>704af29a-a306-4a20-b9c9-dd74432f1dec</t>
  </si>
  <si>
    <t>Contreras PLC</t>
  </si>
  <si>
    <t>54057371-0bb0-419d-8aa9-d58822ab20a3</t>
  </si>
  <si>
    <t>Harper and Sons</t>
  </si>
  <si>
    <t>ad92dcd2-e781-4dc3-89dd-62c7e02801ce</t>
  </si>
  <si>
    <t>Cummings, Dunlap and Nichols</t>
  </si>
  <si>
    <t>52c9e7a6-7ef9-47af-897e-487251209339</t>
  </si>
  <si>
    <t>Peters-Jackson</t>
  </si>
  <si>
    <t>07d24f0d-d968-44ed-b706-311789f30586</t>
  </si>
  <si>
    <t>Burnett, Ramos and Copeland</t>
  </si>
  <si>
    <t>988bb8e2-6f2a-4306-b833-4845c48710f4</t>
  </si>
  <si>
    <t>Foley, Williams and Brown</t>
  </si>
  <si>
    <t>317eabd9-808e-4600-8ed3-6039afd153c2</t>
  </si>
  <si>
    <t>Dorsey Group</t>
  </si>
  <si>
    <t>d69d32d7-c859-413c-ab01-ae807b025c12</t>
  </si>
  <si>
    <t>Thomas, Castro and Wilson</t>
  </si>
  <si>
    <t>74a62f2a-bbce-49a1-9ba1-e41c89ef5d0f</t>
  </si>
  <si>
    <t>Acosta Inc</t>
  </si>
  <si>
    <t>915c93ea-bcad-4138-9112-5c6437c26773</t>
  </si>
  <si>
    <t>Gonzalez, Smith and Stout</t>
  </si>
  <si>
    <t>e4cdc9b5-8575-413c-93e1-1d3ae2fa35d3</t>
  </si>
  <si>
    <t>Gonzalez, Pearson and Manning</t>
  </si>
  <si>
    <t>a79735e6-a821-4fb7-ac39-7ee405bc0354</t>
  </si>
  <si>
    <t>Harrison-Flores</t>
  </si>
  <si>
    <t>b260c05e-7bcf-44c3-8cda-79a2e7b98589</t>
  </si>
  <si>
    <t>e7ca91b7-90c9-44db-a85e-c9c9bf99476e</t>
  </si>
  <si>
    <t>Gardner-Scott</t>
  </si>
  <si>
    <t>2f969b25-f176-4a4e-84b5-ca024678f2f5</t>
  </si>
  <si>
    <t>Miranda-Malone</t>
  </si>
  <si>
    <t>ce68c547-bec0-49cf-82cf-289477f1ec41</t>
  </si>
  <si>
    <t>Allen-Kelley</t>
  </si>
  <si>
    <t>c87c6660-beb0-4ee2-af88-9291336ad7d6</t>
  </si>
  <si>
    <t>Gonzales-White</t>
  </si>
  <si>
    <t>1323ad56-d411-4f58-a82f-c186b82e1830</t>
  </si>
  <si>
    <t>21a87c49-e5f1-41d4-8d4b-f0f033748145</t>
  </si>
  <si>
    <t>Mills-Ramirez</t>
  </si>
  <si>
    <t>5ccb7287-3df4-49a6-9af8-c756f599181f</t>
  </si>
  <si>
    <t>Boyd, Perez and Mendez</t>
  </si>
  <si>
    <t>5b9d0903-4b1b-450d-900d-5ae1e137ce64</t>
  </si>
  <si>
    <t>Christensen-Hines</t>
  </si>
  <si>
    <t>c3b59417-2121-4fd1-aa63-70d97d2a078d</t>
  </si>
  <si>
    <t>Chandler, Mcgee and Herrera</t>
  </si>
  <si>
    <t>e22b02ce-3121-44a1-b167-d55282eda24e</t>
  </si>
  <si>
    <t>Wilson LLC</t>
  </si>
  <si>
    <t>394bb71f-84fc-44e4-968f-c94b14e6b0c2</t>
  </si>
  <si>
    <t>Abbott-Lane</t>
  </si>
  <si>
    <t>bec42255-3b76-4f6b-93a2-650d5b5eb677</t>
  </si>
  <si>
    <t>Wong, Castillo and Morris</t>
  </si>
  <si>
    <t>06252c25-b49b-4142-88e8-8fa6b6a46052</t>
  </si>
  <si>
    <t>Terrell, Roberts and Mitchell</t>
  </si>
  <si>
    <t>e785d7c7-2c17-47cd-94cc-39b42fbdf161</t>
  </si>
  <si>
    <t>Roberts-Rodriguez</t>
  </si>
  <si>
    <t>e39e614c-6db8-41c3-8314-891479f7e93b</t>
  </si>
  <si>
    <t>Cook, Donovan and Bright</t>
  </si>
  <si>
    <t>f611d7be-4b76-4bd7-aebc-cebedef4497d</t>
  </si>
  <si>
    <t>Camacho-Moore</t>
  </si>
  <si>
    <t>aac7842c-8bec-44f8-b750-5e77f3b1e5da</t>
  </si>
  <si>
    <t>Brown, Hancock and Johnston</t>
  </si>
  <si>
    <t>ad570307-d1fc-40f7-b319-197f7697c900</t>
  </si>
  <si>
    <t>Rubio Group</t>
  </si>
  <si>
    <t>6c125c60-be02-48eb-ab08-a35921e90d14</t>
  </si>
  <si>
    <t>Graham, Evans and Butler</t>
  </si>
  <si>
    <t>1541f71b-ead4-4eda-985a-604b3fb1b2bd</t>
  </si>
  <si>
    <t>Fleming LLC</t>
  </si>
  <si>
    <t>456f0ffc-7cb9-4f16-bdf9-e906bf3ded68</t>
  </si>
  <si>
    <t>Cortez-Allen</t>
  </si>
  <si>
    <t>b1c2e06f-165c-455f-9ed6-eaba92b0c510</t>
  </si>
  <si>
    <t>Perez-Fitzgerald</t>
  </si>
  <si>
    <t>8be1fac3-839b-48bc-ab99-2b04c3df0e2c</t>
  </si>
  <si>
    <t>Johnson, Price and Palmer</t>
  </si>
  <si>
    <t>7b3b03fc-6726-4c07-a664-dcbf916c7fd1</t>
  </si>
  <si>
    <t>Hooper LLC</t>
  </si>
  <si>
    <t>35f9b592-d651-45bd-bdda-f1dbd2a740df</t>
  </si>
  <si>
    <t>Jones, Dalton and Rodriguez</t>
  </si>
  <si>
    <t>af444481-d295-445f-a342-998ca4625d72</t>
  </si>
  <si>
    <t>Mendoza, Leonard and Johnson</t>
  </si>
  <si>
    <t>88602cae-4fa1-4bd7-9914-5bb97028ae22</t>
  </si>
  <si>
    <t>Smith, Weber and Morales</t>
  </si>
  <si>
    <t>d8a0ff8d-d886-4389-a6dd-4d27d2a398ff</t>
  </si>
  <si>
    <t>Ward-White</t>
  </si>
  <si>
    <t>764351d9-4b2f-4b83-8df1-15939a6c08c5</t>
  </si>
  <si>
    <t>Howard-Browning</t>
  </si>
  <si>
    <t>c7bb9f2a-ebac-4b09-bb3d-45cd1896d0f1</t>
  </si>
  <si>
    <t>Fields, Ruiz and Prince</t>
  </si>
  <si>
    <t>0c29238b-7521-441d-93e9-79630010f559</t>
  </si>
  <si>
    <t>Hunt Inc</t>
  </si>
  <si>
    <t>00ec530a-32d2-4dc8-92c9-04f30b95cf99</t>
  </si>
  <si>
    <t>Hunt, Carey and Chavez</t>
  </si>
  <si>
    <t>7723117c-9b1a-4b40-bcfe-3fc4e5cd762b</t>
  </si>
  <si>
    <t>Barnett, Wood and Carpenter</t>
  </si>
  <si>
    <t>6a25a883-d4f3-4d7e-9d54-5bdd31556508</t>
  </si>
  <si>
    <t>Harmon Ltd</t>
  </si>
  <si>
    <t>4d2fad50-6b1a-42d3-8243-54d89f3d7486</t>
  </si>
  <si>
    <t>26652df2-1f14-4f50-9987-6817c3539e98</t>
  </si>
  <si>
    <t>Curtis, Mosley and Allison</t>
  </si>
  <si>
    <t>89bf8d32-c5c5-4e04-ae79-0ab61b2ad2c7</t>
  </si>
  <si>
    <t>Pitts, Hall and Carter</t>
  </si>
  <si>
    <t>47ae8ddc-62a9-4c91-9981-5531ea3c9072</t>
  </si>
  <si>
    <t>Rodriguez, Stanley and Nelson</t>
  </si>
  <si>
    <t>d0c3dc56-4ddf-4cf1-b941-43268f2bbd2b</t>
  </si>
  <si>
    <t>Steele-Gordon</t>
  </si>
  <si>
    <t>641157b5-da64-4e3a-8e8c-c8d35cddc558</t>
  </si>
  <si>
    <t>7ce0edbb-771a-4d3a-a8d5-4190ac5dcc2a</t>
  </si>
  <si>
    <t>Lopez Group</t>
  </si>
  <si>
    <t>385334a6-ab75-48c1-8165-d34c44f6a2b1</t>
  </si>
  <si>
    <t>Hill Ltd</t>
  </si>
  <si>
    <t>8848f5c7-399b-4a53-89a1-eea81f1f598f</t>
  </si>
  <si>
    <t>Le-Nelson</t>
  </si>
  <si>
    <t>f2d14733-8193-438e-9465-15b1b72199ee</t>
  </si>
  <si>
    <t>Morgan, Martinez and Hansen</t>
  </si>
  <si>
    <t>1adf1162-52a5-432b-be1f-e639d1e15217</t>
  </si>
  <si>
    <t>Mueller, Shea and Rios</t>
  </si>
  <si>
    <t>3ea3e9bb-7517-4aa5-b9d0-7c63d3354502</t>
  </si>
  <si>
    <t>Peters-Davidson</t>
  </si>
  <si>
    <t>94e4c5cb-d789-416f-bbe6-746b30b107f8</t>
  </si>
  <si>
    <t>Hall, Ballard and Gonzalez</t>
  </si>
  <si>
    <t>5dfaa68f-8132-4dce-b617-511dcb41ef16</t>
  </si>
  <si>
    <t>Buckley-Tyler</t>
  </si>
  <si>
    <t>901eaecd-6e56-421c-ad8b-dc38a0ac3319</t>
  </si>
  <si>
    <t>Jones-Ray</t>
  </si>
  <si>
    <t>078d3c5c-4dc2-4c54-a73e-f45b57305101</t>
  </si>
  <si>
    <t>Newman-Krueger</t>
  </si>
  <si>
    <t>93219c48-78bc-4e33-ad3a-9bc51b922311</t>
  </si>
  <si>
    <t>Powell-Cook</t>
  </si>
  <si>
    <t>3195ace8-f188-463b-9bfe-b28f38905fa3</t>
  </si>
  <si>
    <t>Murillo-Green</t>
  </si>
  <si>
    <t>a7fe40de-5853-4149-88d9-e247d4ac6219</t>
  </si>
  <si>
    <t>Jones-Perez</t>
  </si>
  <si>
    <t>11bf2261-c047-466d-8ba6-db78a6744df0</t>
  </si>
  <si>
    <t>Frazier-Waller</t>
  </si>
  <si>
    <t>50b76add-3c78-4d78-b77d-15cde2d774b3</t>
  </si>
  <si>
    <t>Suarez, Williams and Williams</t>
  </si>
  <si>
    <t>4a3a8e90-5cb7-490e-820b-bcacfda8132e</t>
  </si>
  <si>
    <t>Gomez-Taylor</t>
  </si>
  <si>
    <t>6d3c6a97-1ff6-4380-ba6d-3f6437b9c744</t>
  </si>
  <si>
    <t>Parker, Sloan and Moreno</t>
  </si>
  <si>
    <t>0bac297f-6c56-4aaf-92ef-799a9269b4d3</t>
  </si>
  <si>
    <t>Robinson, Browning and Pacheco</t>
  </si>
  <si>
    <t>35a36b42-db0f-454f-be0f-eb31747024d8</t>
  </si>
  <si>
    <t>Hernandez, Baird and Brown</t>
  </si>
  <si>
    <t>25f56d63-2abd-4a41-a4e8-92149497451c</t>
  </si>
  <si>
    <t>Owens-Smith</t>
  </si>
  <si>
    <t>ff6cf8e5-68f9-4f2d-bdc2-f470c78935bc</t>
  </si>
  <si>
    <t>Landry Group</t>
  </si>
  <si>
    <t>4fb9d507-a145-46f2-ae29-e5517ffab8dc</t>
  </si>
  <si>
    <t>Watson, Sanchez and Brown</t>
  </si>
  <si>
    <t>f20f7c39-65a1-4c27-b1e8-a42ed1d28cd5</t>
  </si>
  <si>
    <t>Montgomery-Davis</t>
  </si>
  <si>
    <t>a0f37612-0252-4d0e-9a7d-d82225483674</t>
  </si>
  <si>
    <t>Fox-Madden</t>
  </si>
  <si>
    <t>605f6a7c-61fd-4877-98dd-1416a8bc7843</t>
  </si>
  <si>
    <t>Moore, Johnson and Martinez</t>
  </si>
  <si>
    <t>d32c5380-8fbb-4838-bc10-98031b533c9b</t>
  </si>
  <si>
    <t>Anderson-Burke</t>
  </si>
  <si>
    <t>e1f12534-fdde-421a-800e-03e0cb385036</t>
  </si>
  <si>
    <t>Fields-Flores</t>
  </si>
  <si>
    <t>7d055e72-fefa-4c11-b0fa-b275ace3fe87</t>
  </si>
  <si>
    <t>Miller-Park</t>
  </si>
  <si>
    <t>d962c5ad-ec30-480c-b94b-df7a9e5f6ad0</t>
  </si>
  <si>
    <t>Houston Group</t>
  </si>
  <si>
    <t>e7579799-ce45-4a87-b251-c10cc1ec2919</t>
  </si>
  <si>
    <t>Reed Group</t>
  </si>
  <si>
    <t>d8ce39f8-ca29-4e17-81c6-6452f2fd602b</t>
  </si>
  <si>
    <t>Burnett LLC</t>
  </si>
  <si>
    <t>800c7204-5c54-401b-bf7c-90c4e8964002</t>
  </si>
  <si>
    <t>Gutierrez, Young and Snyder</t>
  </si>
  <si>
    <t>b1d4f8f6-78a5-4685-afae-2e6411ef10b2</t>
  </si>
  <si>
    <t>King, Shepherd and Kirk</t>
  </si>
  <si>
    <t>961cc9bf-90fe-413c-8487-410455e6b89e</t>
  </si>
  <si>
    <t>Little-Williams</t>
  </si>
  <si>
    <t>8a7db8f5-a08b-4e60-b8b9-85a623b98276</t>
  </si>
  <si>
    <t>Simon-Morgan</t>
  </si>
  <si>
    <t>669083e2-d711-4e56-b1c5-a0d02d0e5748</t>
  </si>
  <si>
    <t>Rhodes-Butler</t>
  </si>
  <si>
    <t>a9603812-885a-4357-b4f2-b846031f031f</t>
  </si>
  <si>
    <t>Schultz-Ellison</t>
  </si>
  <si>
    <t>99ab7f6a-d906-4dd2-98cb-a43ef125987c</t>
  </si>
  <si>
    <t>Miller, Thomas and Willis</t>
  </si>
  <si>
    <t>bac457db-cc1a-46d7-b058-12a75f6384c9</t>
  </si>
  <si>
    <t>Vaughn Group</t>
  </si>
  <si>
    <t>aa370f64-0f04-4ec3-9bbd-ff3b5d19186d</t>
  </si>
  <si>
    <t>Williams-Huerta</t>
  </si>
  <si>
    <t>73f6f2bd-3f4f-4702-b526-45eaa1b1b352</t>
  </si>
  <si>
    <t>Evans and Sons</t>
  </si>
  <si>
    <t>550783ea-391a-4971-8b00-0ded7ef92c07</t>
  </si>
  <si>
    <t>Tyler-Walker</t>
  </si>
  <si>
    <t>d01b042a-e9c4-4839-82e3-4fc71c6bcca0</t>
  </si>
  <si>
    <t>Reeves, Hamilton and Rodriguez</t>
  </si>
  <si>
    <t>2d9d2f56-3849-42a3-b916-dc341b018445</t>
  </si>
  <si>
    <t>Lawrence Ltd</t>
  </si>
  <si>
    <t>f23a97b5-6b6d-4c4f-ada1-a0856f769c91</t>
  </si>
  <si>
    <t>Morgan PLC</t>
  </si>
  <si>
    <t>d3dfa3ab-b5be-40ec-a7a1-049807705fdb</t>
  </si>
  <si>
    <t>Henderson-Harris</t>
  </si>
  <si>
    <t>523fc4fd-ffb5-4143-bae6-882c7ef8bc8f</t>
  </si>
  <si>
    <t>James Ltd</t>
  </si>
  <si>
    <t>de396ebd-a3e9-4be8-8d07-3bcb8d5d4529</t>
  </si>
  <si>
    <t>Jackson, Little and Hunt</t>
  </si>
  <si>
    <t>20cf51bc-212b-4413-988a-c34a006403d1</t>
  </si>
  <si>
    <t>Werner Ltd</t>
  </si>
  <si>
    <t>8c10992f-24c7-4665-bf27-6cb73e664a48</t>
  </si>
  <si>
    <t>Whitehead, Stevens and Fletcher</t>
  </si>
  <si>
    <t>6d06608a-366d-4978-97e4-56d5b057d9f9</t>
  </si>
  <si>
    <t>Parker-White</t>
  </si>
  <si>
    <t>ae7fab6b-a762-4f6b-8e40-9f82c582c32c</t>
  </si>
  <si>
    <t>Campbell, Gibson and Henderson</t>
  </si>
  <si>
    <t>97cffe24-a4c3-4c7a-8227-2e4f55622244</t>
  </si>
  <si>
    <t>3247ad16-5b4d-46ad-a944-c66522d64480</t>
  </si>
  <si>
    <t>Miller and Sons</t>
  </si>
  <si>
    <t>34f9ffe0-4416-4dec-a78b-523262240648</t>
  </si>
  <si>
    <t>Peterson PLC</t>
  </si>
  <si>
    <t>bb492f05-84d6-4cdf-9f90-77c2cedbe0ee</t>
  </si>
  <si>
    <t>Murray, Hinton and Cruz</t>
  </si>
  <si>
    <t>d62c7a96-6b56-4421-bd0e-f2c9ff27b416</t>
  </si>
  <si>
    <t>Lowe Group</t>
  </si>
  <si>
    <t>7a0a9883-4410-4172-ad3a-6d30b6ebfbfb</t>
  </si>
  <si>
    <t>Cross-Gomez</t>
  </si>
  <si>
    <t>b8a99c90-d6af-44ac-ab4d-53a5ce84f561</t>
  </si>
  <si>
    <t>Bailey-Moore</t>
  </si>
  <si>
    <t>78244cca-f871-45b8-8117-4d244aa485a2</t>
  </si>
  <si>
    <t>Evans-Harrison</t>
  </si>
  <si>
    <t>b7bfcdce-7cd2-4445-bf71-94bec929eaa9</t>
  </si>
  <si>
    <t>Davies and Sons</t>
  </si>
  <si>
    <t>bf2417aa-cdf0-4c9d-b90a-40f5b8e5a6ea</t>
  </si>
  <si>
    <t>Ellis, Williams and Holmes</t>
  </si>
  <si>
    <t>1e455ead-abac-4406-87c1-b5dd210c17c1</t>
  </si>
  <si>
    <t>Ortiz-Lee</t>
  </si>
  <si>
    <t>e7bb5099-d921-4f4d-ac56-08285cd0bc65</t>
  </si>
  <si>
    <t>Delacruz-Lamb</t>
  </si>
  <si>
    <t>21fda110-9c83-4823-aed6-5493e6499527</t>
  </si>
  <si>
    <t>Butler Inc</t>
  </si>
  <si>
    <t>1f4a0789-66ba-441d-897d-f05451ae9b8f</t>
  </si>
  <si>
    <t>Mosley, Brown and Ramirez</t>
  </si>
  <si>
    <t>900dec6c-d0da-4773-ba51-f6f997a572b9</t>
  </si>
  <si>
    <t>Conrad-Baker</t>
  </si>
  <si>
    <t>4a6d2939-be5b-475f-ac67-26bf436cea33</t>
  </si>
  <si>
    <t>Dean, Robertson and Chen</t>
  </si>
  <si>
    <t>bff95dc4-559b-4e65-a491-0e6baa070904</t>
  </si>
  <si>
    <t>Stokes-Koch</t>
  </si>
  <si>
    <t>bbc94bb9-e1ef-4a81-a125-68ab26b30f8d</t>
  </si>
  <si>
    <t>Brown-Riggs</t>
  </si>
  <si>
    <t>180d2b4d-7aa7-4654-854e-4b422e1e932a</t>
  </si>
  <si>
    <t>Lin, Knight and Smith</t>
  </si>
  <si>
    <t>44124873-dd2a-4365-a136-cc5dce72c896</t>
  </si>
  <si>
    <t>Owens-Gutierrez</t>
  </si>
  <si>
    <t>6e23822c-0f36-4f14-adb8-8d3beff0ec31</t>
  </si>
  <si>
    <t>Nguyen-Robertson</t>
  </si>
  <si>
    <t>5dff90d8-b897-4d12-9a78-d645e45e2fc4</t>
  </si>
  <si>
    <t>Harris Inc</t>
  </si>
  <si>
    <t>8c572252-ecf7-446d-bdbf-a9ac62cef796</t>
  </si>
  <si>
    <t>Hodge and Sons</t>
  </si>
  <si>
    <t>866fb574-fb09-48c0-9f1b-e3a7455173d5</t>
  </si>
  <si>
    <t>Walker and Sons</t>
  </si>
  <si>
    <t>49ee042e-72f5-4c59-9b10-1a9a34ed4584</t>
  </si>
  <si>
    <t>Elliott-Woods</t>
  </si>
  <si>
    <t>45aae4be-8f93-4286-8455-b012a8eb4f7f</t>
  </si>
  <si>
    <t>Anderson PLC</t>
  </si>
  <si>
    <t>2d51ba73-3c7d-4c4f-949f-13b144533af6</t>
  </si>
  <si>
    <t>Gentry-Massey</t>
  </si>
  <si>
    <t>a4dbd190-eca6-4c5d-b8d4-485af23281b6</t>
  </si>
  <si>
    <t>Ingram, Long and Collins</t>
  </si>
  <si>
    <t>1e76d172-8de2-4194-8d40-4e1d020097a4</t>
  </si>
  <si>
    <t>Arias, Adams and Kelley</t>
  </si>
  <si>
    <t>81b958b0-3db7-4bbc-994e-59bcfea338e8</t>
  </si>
  <si>
    <t>4b300fe8-dcf6-49f9-88a0-6c547f4b90a7</t>
  </si>
  <si>
    <t>Coleman, White and Carlson</t>
  </si>
  <si>
    <t>7063a472-b071-490e-a13e-e3082b4bf863</t>
  </si>
  <si>
    <t>Miller, Watson and Shelton</t>
  </si>
  <si>
    <t>0d47b52e-c2bf-41de-8b5b-f09ada021ee6</t>
  </si>
  <si>
    <t>Harris Ltd</t>
  </si>
  <si>
    <t>3eb7af52-faa9-4504-9d14-8cce367fbfd6</t>
  </si>
  <si>
    <t>Gonzalez, Padilla and Mcbride</t>
  </si>
  <si>
    <t>5e8cd398-8219-4bb8-ba82-3a1623951d22</t>
  </si>
  <si>
    <t>18e7df65-99fe-4a2d-947e-e19f1a90efb2</t>
  </si>
  <si>
    <t>Lester, Campbell and Castaneda</t>
  </si>
  <si>
    <t>75f46d5a-e035-46ef-9d60-63b724b9c9c6</t>
  </si>
  <si>
    <t>King-Contreras</t>
  </si>
  <si>
    <t>db562a86-69b3-41e6-a036-9b2d5da1a8bc</t>
  </si>
  <si>
    <t>Henry, Freeman and Mccoy</t>
  </si>
  <si>
    <t>07f7e0bc-f9bd-4ba5-a0b2-36966e851887</t>
  </si>
  <si>
    <t>Hamilton Ltd</t>
  </si>
  <si>
    <t>3bcab2f0-2ded-4e00-a418-e187010ef7b7</t>
  </si>
  <si>
    <t>Pope Inc</t>
  </si>
  <si>
    <t>98fb2d6f-96f8-4e6c-9e24-9ce50816402a</t>
  </si>
  <si>
    <t>Vargas-Clark</t>
  </si>
  <si>
    <t>2bbbda4c-5769-476d-b095-f7b1110d8218</t>
  </si>
  <si>
    <t>Webster-Johnson</t>
  </si>
  <si>
    <t>6141eaff-41b9-4675-8a08-5f3b3e5f6d5c</t>
  </si>
  <si>
    <t>Wheeler-Fields</t>
  </si>
  <si>
    <t>b583b969-8a0b-4e84-8832-456738d3edc8</t>
  </si>
  <si>
    <t>Baker Ltd</t>
  </si>
  <si>
    <t>7d818c1e-e1e0-4bbd-b8d9-baa49b4726eb</t>
  </si>
  <si>
    <t>Hunt, Terry and Baldwin</t>
  </si>
  <si>
    <t>cdc299f8-361f-4721-b4b2-8c1b283764ec</t>
  </si>
  <si>
    <t>Ramos-Mccarthy</t>
  </si>
  <si>
    <t>66798a97-352f-4d48-b650-cd815a40caaa</t>
  </si>
  <si>
    <t>Aguilar Ltd</t>
  </si>
  <si>
    <t>1acbf7bd-df38-4ce9-abeb-0e6e52696a29</t>
  </si>
  <si>
    <t>Jones, Schneider and Pratt</t>
  </si>
  <si>
    <t>f4bed4ce-0f32-477d-bea1-1867d0d20928</t>
  </si>
  <si>
    <t>Burns PLC</t>
  </si>
  <si>
    <t>ab19dd0a-c62e-4cf9-8fc4-2a977e586c9b</t>
  </si>
  <si>
    <t>Aguirre, Smith and Stevens</t>
  </si>
  <si>
    <t>7fb4538f-dff7-41ac-a7b2-eb90db41b76f</t>
  </si>
  <si>
    <t>Mcintosh PLC</t>
  </si>
  <si>
    <t>d692e79e-8e07-41fe-a98e-4dfddae4f566</t>
  </si>
  <si>
    <t>Collins Ltd</t>
  </si>
  <si>
    <t>814b4e78-2127-4e42-b8b2-058f10239793</t>
  </si>
  <si>
    <t>Thomas LLC</t>
  </si>
  <si>
    <t>005daf77-265c-430a-ac04-40c0e1484962</t>
  </si>
  <si>
    <t>Lewis Inc</t>
  </si>
  <si>
    <t>91523ec5-71de-4f9f-aa2a-a8df008c8a42</t>
  </si>
  <si>
    <t>Jackson, Miller and Johnson</t>
  </si>
  <si>
    <t>d06403ff-f651-4d63-ae2b-b6bb5c986fe1</t>
  </si>
  <si>
    <t>Perkins, Scott and Cannon</t>
  </si>
  <si>
    <t>0dd585f2-bfa0-407c-8844-d9c4d346f6ee</t>
  </si>
  <si>
    <t>ef2cb75e-60a1-41bc-9bcb-ed20e0600b11</t>
  </si>
  <si>
    <t>Schwartz PLC</t>
  </si>
  <si>
    <t>c644cdea-360d-43bc-ac8e-170134e4132d</t>
  </si>
  <si>
    <t>Smith, Cook and Pugh</t>
  </si>
  <si>
    <t>c8c8d4eb-7be5-40af-8eb2-9d2590c166d3</t>
  </si>
  <si>
    <t>Vincent, Jensen and Harrison</t>
  </si>
  <si>
    <t>08562375-2575-4b5d-80ee-a61896149cfa</t>
  </si>
  <si>
    <t>Adams, Williams and Vasquez</t>
  </si>
  <si>
    <t>08fe2cea-7d03-499e-bcf4-f1b90b13de66</t>
  </si>
  <si>
    <t>Sanchez Ltd</t>
  </si>
  <si>
    <t>3a232fbb-ef1b-4306-b755-4abca6d178f6</t>
  </si>
  <si>
    <t>Jones-Torres</t>
  </si>
  <si>
    <t>9b4a259d-ce45-4381-bdce-f76cc010b471</t>
  </si>
  <si>
    <t>Black Ltd</t>
  </si>
  <si>
    <t>4b75c34b-26ed-4b53-8f82-05390ffd42f1</t>
  </si>
  <si>
    <t>Arellano, Mccoy and Mcconnell</t>
  </si>
  <si>
    <t>069fe9a3-4573-4c54-81a5-14d14a4835a7</t>
  </si>
  <si>
    <t>Brown, Day and Mosley</t>
  </si>
  <si>
    <t>dc020404-b59a-4e62-9bfd-47e1162123a5</t>
  </si>
  <si>
    <t>Cordova, Taylor and Flores</t>
  </si>
  <si>
    <t>b6846464-363e-434c-9d95-18af757bb90a</t>
  </si>
  <si>
    <t>Rodriguez Group</t>
  </si>
  <si>
    <t>267a52ae-14f5-4d05-8391-5c866d4d59a1</t>
  </si>
  <si>
    <t>Nguyen-Wolfe</t>
  </si>
  <si>
    <t>32e9b8eb-11f6-4a8a-92f6-02a3b0b3ea5b</t>
  </si>
  <si>
    <t>Young-Lawson</t>
  </si>
  <si>
    <t>4501400d-350d-47cb-9c83-48777d09d5bd</t>
  </si>
  <si>
    <t>Weber-Cortez</t>
  </si>
  <si>
    <t>9e8515a3-43f0-4e61-9ea7-07c9383d4193</t>
  </si>
  <si>
    <t>Huff-Carlson</t>
  </si>
  <si>
    <t>5eeb3d4c-817c-4049-9bc7-71b4084b579d</t>
  </si>
  <si>
    <t>Wolf PLC</t>
  </si>
  <si>
    <t>b49bf873-b5f8-462f-af9e-8199e95f4414</t>
  </si>
  <si>
    <t>Mitchell PLC</t>
  </si>
  <si>
    <t>0e29e377-6d48-46b6-b962-6fc623e8966c</t>
  </si>
  <si>
    <t>Little, Mckinney and Munoz</t>
  </si>
  <si>
    <t>02c954cc-13c3-4305-94f1-e89a002e1ba8</t>
  </si>
  <si>
    <t>Hoover-Walker</t>
  </si>
  <si>
    <t>b1652753-b83b-48af-bc5b-a14295c20fe7</t>
  </si>
  <si>
    <t>Simmons-Johnson</t>
  </si>
  <si>
    <t>85cb48cb-7905-4c3f-909f-3e9a85bd80b9</t>
  </si>
  <si>
    <t>Stone, Campbell and Morgan</t>
  </si>
  <si>
    <t>e5010c4c-f555-4bae-aef7-d9d5bd631262</t>
  </si>
  <si>
    <t>Hawkins-Bridges</t>
  </si>
  <si>
    <t>b1613a8b-91be-49fc-aa9e-d9f2a5524c16</t>
  </si>
  <si>
    <t>Taylor-Martinez</t>
  </si>
  <si>
    <t>0a37a920-9883-40c1-b997-7ba6ce5443ac</t>
  </si>
  <si>
    <t>Anderson-Osborne</t>
  </si>
  <si>
    <t>3fc164cb-8d8b-459e-8e23-29283fb0c52e</t>
  </si>
  <si>
    <t>Nguyen, Keith and Mitchell</t>
  </si>
  <si>
    <t>7ebd9ea5-8d32-4c2a-81f5-9f2375087101</t>
  </si>
  <si>
    <t>Carter LLC</t>
  </si>
  <si>
    <t>e8fd6f96-6091-40e6-936e-dc7c5d3737b5</t>
  </si>
  <si>
    <t>Williams-Johnson</t>
  </si>
  <si>
    <t>9cca7881-008f-4e16-83c6-b3993183787a</t>
  </si>
  <si>
    <t>Garcia PLC</t>
  </si>
  <si>
    <t>18aa8ac7-7ae7-4ed0-86d4-0b3db757ba96</t>
  </si>
  <si>
    <t>Williams Inc</t>
  </si>
  <si>
    <t>f808297b-b8b0-4366-9c33-ae396c6561ce</t>
  </si>
  <si>
    <t>Mueller, Castro and Allison</t>
  </si>
  <si>
    <t>11cd5179-2dfc-410b-ad2b-83a06e748bbb</t>
  </si>
  <si>
    <t>Mccormick, Contreras and Chaney</t>
  </si>
  <si>
    <t>7774c247-561b-4dd3-9a51-83d2cf48a683</t>
  </si>
  <si>
    <t>Decker-Gardner</t>
  </si>
  <si>
    <t>4143f30d-3cf3-4aeb-8936-5a8895c03fdb</t>
  </si>
  <si>
    <t>Tate, Jefferson and Frazier</t>
  </si>
  <si>
    <t>0d33f560-8167-4f34-8336-aabc36b1d5d9</t>
  </si>
  <si>
    <t>Smith, Hall and Kelly</t>
  </si>
  <si>
    <t>82e1cb01-2b58-4636-be45-eb3252c0be4e</t>
  </si>
  <si>
    <t>Hodges, Johnson and Foster</t>
  </si>
  <si>
    <t>5be85d31-51db-4e07-bb6c-0b64a9788920</t>
  </si>
  <si>
    <t>Harrington Inc</t>
  </si>
  <si>
    <t>961b40f5-05b2-4729-900c-cfd90c3b47a9</t>
  </si>
  <si>
    <t>28ef67ea-c76a-4d89-ae2c-89eb57f46c51</t>
  </si>
  <si>
    <t>Campbell and Sons</t>
  </si>
  <si>
    <t>9ef623e5-268d-4d3a-adc6-7e4c11c6a2ab</t>
  </si>
  <si>
    <t>Wilson and Sons</t>
  </si>
  <si>
    <t>092c54c3-55ec-4223-9db3-ed54a61428f0</t>
  </si>
  <si>
    <t>Vasquez Group</t>
  </si>
  <si>
    <t>18048cf7-2389-4a36-a743-fea3fd3b4f2f</t>
  </si>
  <si>
    <t>Price Ltd</t>
  </si>
  <si>
    <t>4f5db73a-02da-4bd9-b363-df25c8b386d5</t>
  </si>
  <si>
    <t>9a705b6f-2023-4052-aaab-18f2868b3be9</t>
  </si>
  <si>
    <t>Scott, Pena and Ward</t>
  </si>
  <si>
    <t>43c98dbf-14eb-43dd-b879-05ab14994f90</t>
  </si>
  <si>
    <t>Woods LLC</t>
  </si>
  <si>
    <t>4eb77f35-1aa1-460d-b567-75089c8a9311</t>
  </si>
  <si>
    <t>Riley, Dillon and Smith</t>
  </si>
  <si>
    <t>be47235c-e650-4eaf-948c-6c8fe7457bdd</t>
  </si>
  <si>
    <t>Jacobs, Moore and Diaz</t>
  </si>
  <si>
    <t>2a6aeaf7-2bd8-47ae-8a67-8e0b3db73389</t>
  </si>
  <si>
    <t>Bowman Group</t>
  </si>
  <si>
    <t>983023d6-8074-4dda-819f-337701bac868</t>
  </si>
  <si>
    <t>Bautista-Wright</t>
  </si>
  <si>
    <t>12da1dd6-99fe-4b0e-b43a-f0f8f53eae4a</t>
  </si>
  <si>
    <t>Martinez PLC</t>
  </si>
  <si>
    <t>48b04000-6fb7-47c2-baf9-49df681edd01</t>
  </si>
  <si>
    <t>Hernandez, Perez and Flynn</t>
  </si>
  <si>
    <t>b155657d-79af-4e0a-9079-0673e1b84a46</t>
  </si>
  <si>
    <t>Walker-Booth</t>
  </si>
  <si>
    <t>5bc06c4c-4ecf-4a6a-bcaa-5b5d594ef892</t>
  </si>
  <si>
    <t>Serrano-Green</t>
  </si>
  <si>
    <t>42279153-be69-4330-90a3-a49a061f2eef</t>
  </si>
  <si>
    <t>64f0d977-1b6b-4543-8481-50bb398eb122</t>
  </si>
  <si>
    <t>Wood, Gallagher and King</t>
  </si>
  <si>
    <t>961fc910-a1bc-430f-9285-d908fc870738</t>
  </si>
  <si>
    <t>Hahn, Garcia and Ross</t>
  </si>
  <si>
    <t>35e7fc60-03b9-42ed-aad0-36c76d1a015a</t>
  </si>
  <si>
    <t>99045af2-09e3-42a9-acc2-32365b5cdec8</t>
  </si>
  <si>
    <t>Lowery-Smith</t>
  </si>
  <si>
    <t>cadd45a0-7da6-4fbc-96d2-912e949e8670</t>
  </si>
  <si>
    <t>Grant, Mclean and Brown</t>
  </si>
  <si>
    <t>4bcb3708-4687-4cdc-9aef-39e88e428cc3</t>
  </si>
  <si>
    <t>Vasquez, Smith and Gill</t>
  </si>
  <si>
    <t>472fa3c2-0d22-4c08-ba41-fe2848fa40cf</t>
  </si>
  <si>
    <t>Martin PLC</t>
  </si>
  <si>
    <t>3ea37489-8a40-4177-bd5c-ae20f53c7ead</t>
  </si>
  <si>
    <t>Soto PLC</t>
  </si>
  <si>
    <t>25998a4f-6203-452d-87e1-42dc9b0c58ce</t>
  </si>
  <si>
    <t>Crawford, Barrett and Williams</t>
  </si>
  <si>
    <t>1b864f41-a746-4624-8b92-b5f5a82c67bc</t>
  </si>
  <si>
    <t>Patterson Inc</t>
  </si>
  <si>
    <t>9bf19f96-316f-46b1-811b-5f285c0ad76b</t>
  </si>
  <si>
    <t>Jones, Barker and Stanton</t>
  </si>
  <si>
    <t>6ddc84e9-369c-4cfb-b412-f3b11ae813fa</t>
  </si>
  <si>
    <t>Brown-Knight</t>
  </si>
  <si>
    <t>3a7961a6-4396-4374-bac2-4e3745f11654</t>
  </si>
  <si>
    <t>Jenkins, Thomas and Long</t>
  </si>
  <si>
    <t>dbf20507-7e3a-4e4c-8222-ef3299e27b71</t>
  </si>
  <si>
    <t>Miles PLC</t>
  </si>
  <si>
    <t>14c7899b-95d8-47e5-a40e-b98902c61afb</t>
  </si>
  <si>
    <t>Barber-Weaver</t>
  </si>
  <si>
    <t>55d08713-48be-422b-980d-19aa6e445117</t>
  </si>
  <si>
    <t>Johnson, Simmons and Coleman</t>
  </si>
  <si>
    <t>10e698d5-f39d-4122-a8d0-12edfd25707d</t>
  </si>
  <si>
    <t>Bradford-Hernandez</t>
  </si>
  <si>
    <t>f2724336-d1ab-43b0-b855-b399a6aa8ce3</t>
  </si>
  <si>
    <t>Johnson LLC</t>
  </si>
  <si>
    <t>69ae364a-6c6a-48ed-83a9-3b3a0dd1b244</t>
  </si>
  <si>
    <t>Jones, Butler and Rogers</t>
  </si>
  <si>
    <t>f5789b28-bfaa-4330-bf76-afa0dd21af07</t>
  </si>
  <si>
    <t>Dean, Young and Cole</t>
  </si>
  <si>
    <t>78d3f2f4-7a69-456b-8813-b3ea1671e6d3</t>
  </si>
  <si>
    <t>Simpson, West and Luna</t>
  </si>
  <si>
    <t>9b553f5c-bb78-4733-814b-90e86d72e86e</t>
  </si>
  <si>
    <t>Patterson, Thompson and Jones</t>
  </si>
  <si>
    <t>cf7e4d79-e27a-4d13-87fb-8f8bd97b8e25</t>
  </si>
  <si>
    <t>Turner, Roberts and Davis</t>
  </si>
  <si>
    <t>947bdacb-976d-48f7-a17e-0ff561eac1ab</t>
  </si>
  <si>
    <t>Long-Figueroa</t>
  </si>
  <si>
    <t>d1eb1d93-c24e-4e0f-aeb1-cf9539bc3603</t>
  </si>
  <si>
    <t>Norris, Boyd and Robertson</t>
  </si>
  <si>
    <t>5b923ccb-8ed9-4b30-81b1-91d952a800c6</t>
  </si>
  <si>
    <t>Taylor-Sullivan</t>
  </si>
  <si>
    <t>46646e93-c44c-4808-a4cf-b1f6a5a0913a</t>
  </si>
  <si>
    <t>Gibson LLC</t>
  </si>
  <si>
    <t>be7a0410-e498-4dde-b534-31ed30c21de8</t>
  </si>
  <si>
    <t>Johnson, Deleon and Green</t>
  </si>
  <si>
    <t>36456f17-e195-46eb-8f36-4690a465867d</t>
  </si>
  <si>
    <t>Parker, Bentley and Kelley</t>
  </si>
  <si>
    <t>da9b36fb-b801-46e0-93e4-22d6791d6709</t>
  </si>
  <si>
    <t>Brown, Thomas and Buck</t>
  </si>
  <si>
    <t>feb361a5-1d92-4e21-9824-262b26643a4a</t>
  </si>
  <si>
    <t>Nelson-Lyons</t>
  </si>
  <si>
    <t>e852009f-9f1a-41bc-ae5d-b9e2269d8f80</t>
  </si>
  <si>
    <t>Lara, Tucker and Wilson</t>
  </si>
  <si>
    <t>e6bbac2c-a49a-41fe-aa4e-0452bdd62ee5</t>
  </si>
  <si>
    <t>Hebert, Jackson and Stevens</t>
  </si>
  <si>
    <t>265ccce7-5bbb-4b23-afe7-fdfbdde23fa7</t>
  </si>
  <si>
    <t>Burns, Gibson and Sanchez</t>
  </si>
  <si>
    <t>a787bc65-e88c-4809-b0f5-8e6125d56047</t>
  </si>
  <si>
    <t>Parker, Nelson and Acevedo</t>
  </si>
  <si>
    <t>97ac6354-0937-4e42-9adc-25f0b1cad7e2</t>
  </si>
  <si>
    <t>Walker, Brown and Bailey</t>
  </si>
  <si>
    <t>6b3002bb-62cf-4af8-a88e-23993c1f60f4</t>
  </si>
  <si>
    <t>Garcia, Perkins and Woods</t>
  </si>
  <si>
    <t>a34d45c2-6e7e-46a2-8855-bf60ba8634e1</t>
  </si>
  <si>
    <t>Odonnell-Chavez</t>
  </si>
  <si>
    <t>97145d31-910a-46a6-83eb-ca506c09a65e</t>
  </si>
  <si>
    <t>Anderson, Hernandez and Phillips</t>
  </si>
  <si>
    <t>89735b23-b23d-4ca3-8f59-6aef91252607</t>
  </si>
  <si>
    <t>Burch PLC</t>
  </si>
  <si>
    <t>ed98393c-a6f8-4874-bb03-2e525e6d6702</t>
  </si>
  <si>
    <t>Robinson-Cook</t>
  </si>
  <si>
    <t>3dccd84d-f2b5-4125-9e65-f38a115512f0</t>
  </si>
  <si>
    <t>Thomas, Williams and Weber</t>
  </si>
  <si>
    <t>bc048d95-bf62-4687-a896-24d090334b85</t>
  </si>
  <si>
    <t>Gonzalez-Carr</t>
  </si>
  <si>
    <t>1199f7f1-035e-438a-a530-9cbed8fd3838</t>
  </si>
  <si>
    <t>Zhang, Porter and Flowers</t>
  </si>
  <si>
    <t>b9cbf2ad-33ea-4e60-9150-9178f23f7e23</t>
  </si>
  <si>
    <t>Myers Group</t>
  </si>
  <si>
    <t>eb20ab44-97f7-4c6a-b120-95f7c32d81bf</t>
  </si>
  <si>
    <t>Valenzuela Ltd</t>
  </si>
  <si>
    <t>ffe2ab5d-2f48-4e0a-b515-6273d543b9eb</t>
  </si>
  <si>
    <t>Cortez, Garrett and Leonard</t>
  </si>
  <si>
    <t>092d7c11-0db4-4a6a-8f87-75f068ec6a94</t>
  </si>
  <si>
    <t>Brown, Scott and Porter</t>
  </si>
  <si>
    <t>11032ea9-c786-4196-979f-163f490ca3fa</t>
  </si>
  <si>
    <t>Ford Group</t>
  </si>
  <si>
    <t>0774785f-3511-41eb-ab4e-ced44b1d4af8</t>
  </si>
  <si>
    <t>Anderson-Smith</t>
  </si>
  <si>
    <t>966736ff-b473-4fbf-bc43-1d7b9f2a9d1d</t>
  </si>
  <si>
    <t>Baker, Gonzalez and Johnson</t>
  </si>
  <si>
    <t>25eb1c56-9d1a-4495-b401-257c0cdf2e98</t>
  </si>
  <si>
    <t>Campbell, Harris and Gomez</t>
  </si>
  <si>
    <t>d1ab0d60-a94d-43a7-b9f7-af0689c31ebd</t>
  </si>
  <si>
    <t>Martin-Barrett</t>
  </si>
  <si>
    <t>34e95eea-7bda-457b-8c23-2ebce6f0982d</t>
  </si>
  <si>
    <t>Elliott, Perez and Lewis</t>
  </si>
  <si>
    <t>0f7a3db6-09b5-465c-86c7-15615ca3a874</t>
  </si>
  <si>
    <t>Tate, Perez and Cole</t>
  </si>
  <si>
    <t>a6eb6993-8400-4f4d-831d-b6ae3b4fbd76</t>
  </si>
  <si>
    <t>Hernandez Group</t>
  </si>
  <si>
    <t>de477c71-2a12-4ac0-8003-87d5647272f8</t>
  </si>
  <si>
    <t>Parrish-Hall</t>
  </si>
  <si>
    <t>40acf328-a4ea-400a-8cf0-0d67aa3f37ca</t>
  </si>
  <si>
    <t>Clark-Collins</t>
  </si>
  <si>
    <t>bd560bbb-8905-46e8-802f-142a613da3f5</t>
  </si>
  <si>
    <t>Hernandez, Li and Howell</t>
  </si>
  <si>
    <t>299a3dd1-679e-4c13-a5a5-b43aee0eee35</t>
  </si>
  <si>
    <t>Huff PLC</t>
  </si>
  <si>
    <t>98bd1545-4869-435e-852f-9978875618ec</t>
  </si>
  <si>
    <t>Fernandez Group</t>
  </si>
  <si>
    <t>66e06669-bb0e-49cc-b419-99f7ba85a821</t>
  </si>
  <si>
    <t>Beasley Ltd</t>
  </si>
  <si>
    <t>67ac3503-67fc-4cd1-85b0-b150f1613c25</t>
  </si>
  <si>
    <t>Nelson, Marks and Pena</t>
  </si>
  <si>
    <t>cf2fe076-7983-4e0c-a111-92f91b248bc9</t>
  </si>
  <si>
    <t>Morris Ltd</t>
  </si>
  <si>
    <t>92c767b9-eb71-4393-920b-931209e2770e</t>
  </si>
  <si>
    <t>da5294cc-3857-4c47-b7f0-1ecf00c6351d</t>
  </si>
  <si>
    <t>Mitchell, Shepherd and Zhang</t>
  </si>
  <si>
    <t>db563c5c-dd0c-4b31-8fc4-136163e43ccb</t>
  </si>
  <si>
    <t>Oliver and Sons</t>
  </si>
  <si>
    <t>b9b3f0b7-ee58-4da6-bc6e-84e3e1eceef1</t>
  </si>
  <si>
    <t>Warren, Bailey and Williams</t>
  </si>
  <si>
    <t>c5fe521e-1226-4a74-ba41-2c64df0d32d7</t>
  </si>
  <si>
    <t>Wiley Inc</t>
  </si>
  <si>
    <t>54e3e1ae-8918-4b80-bc52-df0453705b62</t>
  </si>
  <si>
    <t>Adams, Salazar and Scott</t>
  </si>
  <si>
    <t>f43ae4a6-6490-44b5-8871-eaac797a3f02</t>
  </si>
  <si>
    <t>Hardin Ltd</t>
  </si>
  <si>
    <t>150077fe-6e00-4d89-aec1-79123f5d3e1e</t>
  </si>
  <si>
    <t>Hernandez, Clark and Morris</t>
  </si>
  <si>
    <t>d04dbc73-bb09-4df6-973b-cd2b95286961</t>
  </si>
  <si>
    <t>Holland-Ruiz</t>
  </si>
  <si>
    <t>038ba739-a3d7-4483-b253-97eb98fb0c10</t>
  </si>
  <si>
    <t>Holden LLC</t>
  </si>
  <si>
    <t>9e084512-5f0f-4f97-84fb-ce92ca6105bb</t>
  </si>
  <si>
    <t>Trujillo-Harris</t>
  </si>
  <si>
    <t>67acee17-ef15-4e0b-b725-501630fd61d8</t>
  </si>
  <si>
    <t>Rodriguez-Brewer</t>
  </si>
  <si>
    <t>a1dfeb69-8b74-4670-bfed-500af7a67ae3</t>
  </si>
  <si>
    <t>Garner LLC</t>
  </si>
  <si>
    <t>3d272481-9408-4d77-ae82-0311c867bf94</t>
  </si>
  <si>
    <t>Gibbs Ltd</t>
  </si>
  <si>
    <t>d2fc65a0-0b0b-4db4-9f3c-f79355c8a0a7</t>
  </si>
  <si>
    <t>Moore, Cook and Horne</t>
  </si>
  <si>
    <t>cb413022-00e0-4321-ab5d-630da0ac7e12</t>
  </si>
  <si>
    <t>Love, Fischer and Stone</t>
  </si>
  <si>
    <t>f514e16b-53ce-40b2-84b9-c954585dc32f</t>
  </si>
  <si>
    <t>Clark Ltd</t>
  </si>
  <si>
    <t>b3633589-f42f-4d4c-9c7f-132a1d068938</t>
  </si>
  <si>
    <t>fa6f2c23-a829-41f6-b6a9-62ddc0e74772</t>
  </si>
  <si>
    <t>20c1d1fb-0986-42cb-9a7f-72c1b3749d88</t>
  </si>
  <si>
    <t>Richardson Inc</t>
  </si>
  <si>
    <t>bbf0522b-9c29-4c64-8e91-6870b39b039b</t>
  </si>
  <si>
    <t>Flores-Horne</t>
  </si>
  <si>
    <t>91488082-b24a-4095-9d0f-37b006b7cdb9</t>
  </si>
  <si>
    <t>Davis-Harris</t>
  </si>
  <si>
    <t>1c091675-d1e7-4085-b88c-b2e3a54ad682</t>
  </si>
  <si>
    <t>Collins-Green</t>
  </si>
  <si>
    <t>d5ddc7bc-5731-4e5d-94ec-9dac06618170</t>
  </si>
  <si>
    <t>Vasquez-Conley</t>
  </si>
  <si>
    <t>d432b862-bf34-4098-8a2d-7e75b9f03bdc</t>
  </si>
  <si>
    <t>Mcgee, Hunter and Sharp</t>
  </si>
  <si>
    <t>7a124f8f-415d-4ad8-9ecb-b5a0cd00bbbd</t>
  </si>
  <si>
    <t>Andrews, Dunlap and Ho</t>
  </si>
  <si>
    <t>8deb3031-f7f9-4cb1-b1fd-54599fdf373c</t>
  </si>
  <si>
    <t>Bennett-Wong</t>
  </si>
  <si>
    <t>9a9cbfaa-f76b-4853-b960-b8a19ac644ff</t>
  </si>
  <si>
    <t>Myers, White and Andrews</t>
  </si>
  <si>
    <t>4855ce7f-11a8-4b11-aec7-323607d967fb</t>
  </si>
  <si>
    <t>Reed, Crosby and Barron</t>
  </si>
  <si>
    <t>6a605b56-8bb4-43dd-b630-6b9493ce8203</t>
  </si>
  <si>
    <t>Murphy, Delgado and Perez</t>
  </si>
  <si>
    <t>7a2cfb11-c31f-442f-ab7b-d1fb8e644ccb</t>
  </si>
  <si>
    <t>Smith, Gonzalez and Brooks</t>
  </si>
  <si>
    <t>635f42cf-990e-4118-ac4c-6e87be429809</t>
  </si>
  <si>
    <t>Caldwell-Wong</t>
  </si>
  <si>
    <t>f7ddac08-166c-471c-9642-92d4453d3448</t>
  </si>
  <si>
    <t>Price, Romero and Murray</t>
  </si>
  <si>
    <t>a880b188-9125-438e-81a9-e016dbbead7b</t>
  </si>
  <si>
    <t>Sampson-Vaughan</t>
  </si>
  <si>
    <t>3614c3dd-75bb-45c5-8251-a39083417c9b</t>
  </si>
  <si>
    <t>Porter, Wallace and Smith</t>
  </si>
  <si>
    <t>d0814757-4800-4f24-af4b-8a83a039a612</t>
  </si>
  <si>
    <t>Hale, Pruitt and Alexander</t>
  </si>
  <si>
    <t>a79793a3-dc9e-4db8-8531-03e58e0f2752</t>
  </si>
  <si>
    <t>Stuart-Jones</t>
  </si>
  <si>
    <t>2e6bf631-f480-438c-ae28-71e26ff30c08</t>
  </si>
  <si>
    <t>Williamson Group</t>
  </si>
  <si>
    <t>de6bc2e5-521c-42c1-a108-0b1fab1d93d2</t>
  </si>
  <si>
    <t>Hayes, Ross and Walters</t>
  </si>
  <si>
    <t>26917301-a2ec-4a5d-b417-691755a9167c</t>
  </si>
  <si>
    <t>Bowman, Robbins and Hodges</t>
  </si>
  <si>
    <t>a18bf523-93f6-4d13-8ff5-7825699d8fae</t>
  </si>
  <si>
    <t>Rowland PLC</t>
  </si>
  <si>
    <t>6768609a-5aec-4e37-a233-3250f8db87a3</t>
  </si>
  <si>
    <t>Hawkins Group</t>
  </si>
  <si>
    <t>1f617bde-0a40-46eb-9c04-1fe776c1b266</t>
  </si>
  <si>
    <t>Ferguson, Alexander and Burgess</t>
  </si>
  <si>
    <t>4f781319-52b7-45e1-a9b8-a36b60adb94b</t>
  </si>
  <si>
    <t>Smith-Miller</t>
  </si>
  <si>
    <t>5b698024-aab1-4690-bd25-38fa27a3e260</t>
  </si>
  <si>
    <t>Shields, Rios and Phillips</t>
  </si>
  <si>
    <t>3dc89aad-63d7-4198-abf4-52481a600b65</t>
  </si>
  <si>
    <t>Warren Group</t>
  </si>
  <si>
    <t>8392e162-641e-479c-b8ac-9cd2d0460e89</t>
  </si>
  <si>
    <t>Howell PLC</t>
  </si>
  <si>
    <t>41d1ccce-6819-4425-8f96-b1502eb66c68</t>
  </si>
  <si>
    <t>Sweeney, Pham and Nelson</t>
  </si>
  <si>
    <t>70f565ba-e66b-4131-bc6c-61d43221b2a7</t>
  </si>
  <si>
    <t>Ward-Taylor</t>
  </si>
  <si>
    <t>c7f5b141-13a1-4fe3-8568-93f63db357dc</t>
  </si>
  <si>
    <t>Phillips, Buckley and Martin</t>
  </si>
  <si>
    <t>5f1ea7cf-320f-4e18-a9a6-c34526f5441e</t>
  </si>
  <si>
    <t>Woods, Martinez and Rivera</t>
  </si>
  <si>
    <t>a442d150-f216-4603-9109-aa502506eea6</t>
  </si>
  <si>
    <t>Villanueva-Cooper</t>
  </si>
  <si>
    <t>ba6fd56c-4e8c-48bb-a22a-783a90235b30</t>
  </si>
  <si>
    <t>Harper PLC</t>
  </si>
  <si>
    <t>f1c684bf-1cb7-4dc6-a5b6-822741f4007e</t>
  </si>
  <si>
    <t>Lamb, Atkins and Cortez</t>
  </si>
  <si>
    <t>7f9b4533-34f5-4f5e-9462-a2d53873580f</t>
  </si>
  <si>
    <t>Gonzalez-Wolfe</t>
  </si>
  <si>
    <t>73182e44-3ddb-493d-b289-cd2d8907278b</t>
  </si>
  <si>
    <t>Ford, Jones and Larsen</t>
  </si>
  <si>
    <t>4180f54e-8f26-4d4a-9e83-f577ca4dcd61</t>
  </si>
  <si>
    <t>Summers, Maynard and Mcclure</t>
  </si>
  <si>
    <t>Row Labels</t>
  </si>
  <si>
    <t>Grand Total</t>
  </si>
  <si>
    <t>Sum of Income</t>
  </si>
  <si>
    <t>Sum of Income2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</si>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</sst>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NumberFormat="1" applyFill="1"/>
    <xf numFmtId="10" fontId="0" fillId="0" borderId="0" xfId="0" applyNumberFormat="1" applyFill="1"/>
    <xf numFmtId="0" fontId="0" fillId="0" borderId="2" xfId="0" applyFont="1" applyBorder="1" applyAlignment="1">
      <alignment horizontal="left"/>
    </xf>
    <xf numFmtId="0" fontId="0" fillId="0" borderId="0" xfId="0" applyFill="1" applyAlignment="1">
      <alignment horizontal="righ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numFmt numFmtId="14" formatCode="0.00%"/>
    </dxf>
    <dxf>
      <fill>
        <patternFill patternType="none">
          <bgColor auto="1"/>
        </patternFill>
      </fill>
    </dxf>
  </dxfs>
  <tableStyles count="0" defaultTableStyle="TableStyleMedium9" defaultPivotStyle="PivotStyleLight16"/>
  <colors>
    <mruColors>
      <color rgb="FF1700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tx>
            <c:v>Income Sources</c:v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yVal>
            <c:numRef>
              <c:f>'Pivot tables'!$H$4:$H$7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8</c:v>
                </c:pt>
                <c:pt idx="3">
                  <c:v>9</c:v>
                </c:pt>
              </c:numCache>
            </c:numRef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8DDF-41BB-8F3E-4D158ACC7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1186419279"/>
        <c:axId val="1186416367"/>
      </c:bubbleChart>
      <c:valAx>
        <c:axId val="11864192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86416367"/>
        <c:crosses val="autoZero"/>
        <c:crossBetween val="midCat"/>
      </c:valAx>
      <c:valAx>
        <c:axId val="1186416367"/>
        <c:scaling>
          <c:orientation val="minMax"/>
          <c:max val="10"/>
        </c:scaling>
        <c:delete val="1"/>
        <c:axPos val="l"/>
        <c:numFmt formatCode="General" sourceLinked="1"/>
        <c:majorTickMark val="none"/>
        <c:minorTickMark val="none"/>
        <c:tickLblPos val="nextTo"/>
        <c:crossAx val="1186419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Geographically!A1"/><Relationship Id="rId7" Type="http://schemas.openxmlformats.org/officeDocument/2006/relationships/image" Target="../media/image2.png"/><Relationship Id="rId2" Type="http://schemas.openxmlformats.org/officeDocument/2006/relationships/hyperlink" Target="#'Income Sources '!A1"/><Relationship Id="rId1" Type="http://schemas.openxmlformats.org/officeDocument/2006/relationships/image" Target="../media/image1.png"/><Relationship Id="rId6" Type="http://schemas.openxmlformats.org/officeDocument/2006/relationships/hyperlink" Target="https://www.kaggle.com/datasets/unitednations/international-financial-statistics?resource=download" TargetMode="External"/><Relationship Id="rId5" Type="http://schemas.openxmlformats.org/officeDocument/2006/relationships/hyperlink" Target="#'Projects Status'!A1"/><Relationship Id="rId4" Type="http://schemas.openxmlformats.org/officeDocument/2006/relationships/hyperlink" Target="#'Sales Process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Geographically!A1"/><Relationship Id="rId7" Type="http://schemas.openxmlformats.org/officeDocument/2006/relationships/image" Target="../media/image2.png"/><Relationship Id="rId2" Type="http://schemas.openxmlformats.org/officeDocument/2006/relationships/hyperlink" Target="#'Income Sources '!A1"/><Relationship Id="rId1" Type="http://schemas.openxmlformats.org/officeDocument/2006/relationships/image" Target="../media/image1.png"/><Relationship Id="rId6" Type="http://schemas.openxmlformats.org/officeDocument/2006/relationships/hyperlink" Target="https://www.kaggle.com/datasets/unitednations/international-financial-statistics?resource=download" TargetMode="External"/><Relationship Id="rId5" Type="http://schemas.openxmlformats.org/officeDocument/2006/relationships/hyperlink" Target="#'Projects Status'!A1"/><Relationship Id="rId4" Type="http://schemas.openxmlformats.org/officeDocument/2006/relationships/hyperlink" Target="#'Sales Process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Geographically!A1"/><Relationship Id="rId7" Type="http://schemas.openxmlformats.org/officeDocument/2006/relationships/image" Target="../media/image2.png"/><Relationship Id="rId2" Type="http://schemas.openxmlformats.org/officeDocument/2006/relationships/hyperlink" Target="#'Income Sources '!A1"/><Relationship Id="rId1" Type="http://schemas.openxmlformats.org/officeDocument/2006/relationships/image" Target="../media/image1.png"/><Relationship Id="rId6" Type="http://schemas.openxmlformats.org/officeDocument/2006/relationships/hyperlink" Target="https://www.kaggle.com/datasets/unitednations/international-financial-statistics?resource=download" TargetMode="External"/><Relationship Id="rId5" Type="http://schemas.openxmlformats.org/officeDocument/2006/relationships/hyperlink" Target="#'Projects Status'!A1"/><Relationship Id="rId4" Type="http://schemas.openxmlformats.org/officeDocument/2006/relationships/hyperlink" Target="#'Sales Process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Geographically!A1"/><Relationship Id="rId7" Type="http://schemas.openxmlformats.org/officeDocument/2006/relationships/image" Target="../media/image2.png"/><Relationship Id="rId2" Type="http://schemas.openxmlformats.org/officeDocument/2006/relationships/hyperlink" Target="#'Income Sources '!A1"/><Relationship Id="rId1" Type="http://schemas.openxmlformats.org/officeDocument/2006/relationships/image" Target="../media/image1.png"/><Relationship Id="rId6" Type="http://schemas.openxmlformats.org/officeDocument/2006/relationships/hyperlink" Target="https://www.kaggle.com/datasets/unitednations/international-financial-statistics?resource=download" TargetMode="External"/><Relationship Id="rId5" Type="http://schemas.openxmlformats.org/officeDocument/2006/relationships/hyperlink" Target="#'Projects Status'!A1"/><Relationship Id="rId4" Type="http://schemas.openxmlformats.org/officeDocument/2006/relationships/hyperlink" Target="#'Sales Process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4</xdr:row>
      <xdr:rowOff>14287</xdr:rowOff>
    </xdr:from>
    <xdr:to>
      <xdr:col>15</xdr:col>
      <xdr:colOff>466725</xdr:colOff>
      <xdr:row>16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6F65C-E766-4072-904D-7DABC53C8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19049</xdr:rowOff>
    </xdr:from>
    <xdr:to>
      <xdr:col>20</xdr:col>
      <xdr:colOff>590550</xdr:colOff>
      <xdr:row>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BCEAB2F-3CC0-4AF4-BCE0-EBE52BC4380B}"/>
            </a:ext>
          </a:extLst>
        </xdr:cNvPr>
        <xdr:cNvSpPr/>
      </xdr:nvSpPr>
      <xdr:spPr>
        <a:xfrm>
          <a:off x="9525" y="19049"/>
          <a:ext cx="12773025" cy="247651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28575</xdr:colOff>
      <xdr:row>0</xdr:row>
      <xdr:rowOff>65859</xdr:rowOff>
    </xdr:from>
    <xdr:to>
      <xdr:col>0</xdr:col>
      <xdr:colOff>323850</xdr:colOff>
      <xdr:row>1</xdr:row>
      <xdr:rowOff>10342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19D32F-01BD-4440-8180-F4DBB98A4D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960" r="12785" b="45263"/>
        <a:stretch/>
      </xdr:blipFill>
      <xdr:spPr>
        <a:xfrm>
          <a:off x="28575" y="65859"/>
          <a:ext cx="295275" cy="134983"/>
        </a:xfrm>
        <a:prstGeom prst="rect">
          <a:avLst/>
        </a:prstGeom>
      </xdr:spPr>
    </xdr:pic>
    <xdr:clientData/>
  </xdr:twoCellAnchor>
  <xdr:oneCellAnchor>
    <xdr:from>
      <xdr:col>0</xdr:col>
      <xdr:colOff>219075</xdr:colOff>
      <xdr:row>0</xdr:row>
      <xdr:rowOff>38100</xdr:rowOff>
    </xdr:from>
    <xdr:ext cx="1019175" cy="1905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0263DEF-1402-446C-BFE1-2C0EAAF63AF3}"/>
            </a:ext>
          </a:extLst>
        </xdr:cNvPr>
        <xdr:cNvSpPr txBox="1"/>
      </xdr:nvSpPr>
      <xdr:spPr>
        <a:xfrm>
          <a:off x="219075" y="38100"/>
          <a:ext cx="101917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50" b="0">
              <a:solidFill>
                <a:schemeClr val="bg1"/>
              </a:solidFill>
            </a:rPr>
            <a:t>Chukzy</a:t>
          </a:r>
          <a:r>
            <a:rPr lang="en-US" sz="1050" b="0" baseline="0">
              <a:solidFill>
                <a:schemeClr val="bg1"/>
              </a:solidFill>
            </a:rPr>
            <a:t> Blinks </a:t>
          </a:r>
          <a:endParaRPr lang="en-US" sz="1050" b="0">
            <a:solidFill>
              <a:schemeClr val="bg1"/>
            </a:solidFill>
          </a:endParaRPr>
        </a:p>
      </xdr:txBody>
    </xdr:sp>
    <xdr:clientData/>
  </xdr:oneCellAnchor>
  <xdr:oneCellAnchor>
    <xdr:from>
      <xdr:col>14</xdr:col>
      <xdr:colOff>419100</xdr:colOff>
      <xdr:row>0</xdr:row>
      <xdr:rowOff>38100</xdr:rowOff>
    </xdr:from>
    <xdr:ext cx="1019175" cy="190500"/>
    <xdr:sp macro="" textlink="">
      <xdr:nvSpPr>
        <xdr:cNvPr id="6" name="TextBox 5">
          <a:hlinkClick xmlns:r="http://schemas.openxmlformats.org/officeDocument/2006/relationships" r:id="rId2" tooltip="Income Sources "/>
          <a:extLst>
            <a:ext uri="{FF2B5EF4-FFF2-40B4-BE49-F238E27FC236}">
              <a16:creationId xmlns:a16="http://schemas.microsoft.com/office/drawing/2014/main" id="{344B6DC1-82AE-4314-BAC4-989E828A9087}"/>
            </a:ext>
          </a:extLst>
        </xdr:cNvPr>
        <xdr:cNvSpPr txBox="1"/>
      </xdr:nvSpPr>
      <xdr:spPr>
        <a:xfrm>
          <a:off x="8953500" y="38100"/>
          <a:ext cx="101917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50" b="0">
              <a:solidFill>
                <a:schemeClr val="bg1"/>
              </a:solidFill>
            </a:rPr>
            <a:t>Income</a:t>
          </a:r>
          <a:r>
            <a:rPr lang="en-US" sz="1050" b="0" baseline="0">
              <a:solidFill>
                <a:schemeClr val="bg1"/>
              </a:solidFill>
            </a:rPr>
            <a:t> Sources</a:t>
          </a:r>
          <a:endParaRPr lang="en-US" sz="1050" b="0">
            <a:solidFill>
              <a:schemeClr val="bg1"/>
            </a:solidFill>
          </a:endParaRPr>
        </a:p>
      </xdr:txBody>
    </xdr:sp>
    <xdr:clientData/>
  </xdr:oneCellAnchor>
  <xdr:oneCellAnchor>
    <xdr:from>
      <xdr:col>16</xdr:col>
      <xdr:colOff>123825</xdr:colOff>
      <xdr:row>0</xdr:row>
      <xdr:rowOff>38100</xdr:rowOff>
    </xdr:from>
    <xdr:ext cx="1019175" cy="190500"/>
    <xdr:sp macro="" textlink="">
      <xdr:nvSpPr>
        <xdr:cNvPr id="7" name="TextBox 6">
          <a:hlinkClick xmlns:r="http://schemas.openxmlformats.org/officeDocument/2006/relationships" r:id="rId3" tooltip="Geographically"/>
          <a:extLst>
            <a:ext uri="{FF2B5EF4-FFF2-40B4-BE49-F238E27FC236}">
              <a16:creationId xmlns:a16="http://schemas.microsoft.com/office/drawing/2014/main" id="{CA26397C-BC2D-4C16-A253-EC4560980ACE}"/>
            </a:ext>
          </a:extLst>
        </xdr:cNvPr>
        <xdr:cNvSpPr txBox="1"/>
      </xdr:nvSpPr>
      <xdr:spPr>
        <a:xfrm>
          <a:off x="9877425" y="38100"/>
          <a:ext cx="101917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50" b="0">
              <a:solidFill>
                <a:schemeClr val="bg1"/>
              </a:solidFill>
            </a:rPr>
            <a:t>Geographically </a:t>
          </a:r>
        </a:p>
      </xdr:txBody>
    </xdr:sp>
    <xdr:clientData/>
  </xdr:oneCellAnchor>
  <xdr:oneCellAnchor>
    <xdr:from>
      <xdr:col>17</xdr:col>
      <xdr:colOff>438150</xdr:colOff>
      <xdr:row>0</xdr:row>
      <xdr:rowOff>38100</xdr:rowOff>
    </xdr:from>
    <xdr:ext cx="1019175" cy="190500"/>
    <xdr:sp macro="" textlink="">
      <xdr:nvSpPr>
        <xdr:cNvPr id="8" name="TextBox 7">
          <a:hlinkClick xmlns:r="http://schemas.openxmlformats.org/officeDocument/2006/relationships" r:id="rId4" tooltip="Sales Process"/>
          <a:extLst>
            <a:ext uri="{FF2B5EF4-FFF2-40B4-BE49-F238E27FC236}">
              <a16:creationId xmlns:a16="http://schemas.microsoft.com/office/drawing/2014/main" id="{756849B1-3A79-41E0-A46C-7509E581C89F}"/>
            </a:ext>
          </a:extLst>
        </xdr:cNvPr>
        <xdr:cNvSpPr txBox="1"/>
      </xdr:nvSpPr>
      <xdr:spPr>
        <a:xfrm>
          <a:off x="10801350" y="38100"/>
          <a:ext cx="101917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50" b="0">
              <a:solidFill>
                <a:schemeClr val="bg1"/>
              </a:solidFill>
            </a:rPr>
            <a:t>Sales</a:t>
          </a:r>
          <a:r>
            <a:rPr lang="en-US" sz="1050" b="0" baseline="0">
              <a:solidFill>
                <a:schemeClr val="bg1"/>
              </a:solidFill>
            </a:rPr>
            <a:t> Process</a:t>
          </a:r>
          <a:endParaRPr lang="en-US" sz="1050" b="0">
            <a:solidFill>
              <a:schemeClr val="bg1"/>
            </a:solidFill>
          </a:endParaRPr>
        </a:p>
      </xdr:txBody>
    </xdr:sp>
    <xdr:clientData/>
  </xdr:oneCellAnchor>
  <xdr:oneCellAnchor>
    <xdr:from>
      <xdr:col>19</xdr:col>
      <xdr:colOff>142875</xdr:colOff>
      <xdr:row>0</xdr:row>
      <xdr:rowOff>38100</xdr:rowOff>
    </xdr:from>
    <xdr:ext cx="1019175" cy="190500"/>
    <xdr:sp macro="" textlink="">
      <xdr:nvSpPr>
        <xdr:cNvPr id="9" name="TextBox 8">
          <a:hlinkClick xmlns:r="http://schemas.openxmlformats.org/officeDocument/2006/relationships" r:id="rId5" tooltip="Projects Status"/>
          <a:extLst>
            <a:ext uri="{FF2B5EF4-FFF2-40B4-BE49-F238E27FC236}">
              <a16:creationId xmlns:a16="http://schemas.microsoft.com/office/drawing/2014/main" id="{9300C742-BC05-4AE7-A3EF-FE821194E98C}"/>
            </a:ext>
          </a:extLst>
        </xdr:cNvPr>
        <xdr:cNvSpPr txBox="1"/>
      </xdr:nvSpPr>
      <xdr:spPr>
        <a:xfrm>
          <a:off x="11725275" y="38100"/>
          <a:ext cx="101917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50" b="0">
              <a:solidFill>
                <a:schemeClr val="bg1"/>
              </a:solidFill>
            </a:rPr>
            <a:t>Projects Status</a:t>
          </a:r>
        </a:p>
      </xdr:txBody>
    </xdr:sp>
    <xdr:clientData/>
  </xdr:oneCellAnchor>
  <xdr:oneCellAnchor>
    <xdr:from>
      <xdr:col>7</xdr:col>
      <xdr:colOff>600075</xdr:colOff>
      <xdr:row>0</xdr:row>
      <xdr:rowOff>38100</xdr:rowOff>
    </xdr:from>
    <xdr:ext cx="1019175" cy="190500"/>
    <xdr:sp macro="" textlink="">
      <xdr:nvSpPr>
        <xdr:cNvPr id="10" name="TextBox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FEC7D46-15E7-402D-8AB4-91BA9EFE6646}"/>
            </a:ext>
          </a:extLst>
        </xdr:cNvPr>
        <xdr:cNvSpPr txBox="1"/>
      </xdr:nvSpPr>
      <xdr:spPr>
        <a:xfrm>
          <a:off x="4867275" y="38100"/>
          <a:ext cx="101917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50" b="0">
              <a:solidFill>
                <a:schemeClr val="bg1"/>
              </a:solidFill>
            </a:rPr>
            <a:t>Browser</a:t>
          </a:r>
        </a:p>
      </xdr:txBody>
    </xdr:sp>
    <xdr:clientData/>
  </xdr:oneCellAnchor>
  <xdr:twoCellAnchor editAs="oneCell">
    <xdr:from>
      <xdr:col>8</xdr:col>
      <xdr:colOff>114301</xdr:colOff>
      <xdr:row>0</xdr:row>
      <xdr:rowOff>66676</xdr:rowOff>
    </xdr:from>
    <xdr:to>
      <xdr:col>8</xdr:col>
      <xdr:colOff>247650</xdr:colOff>
      <xdr:row>1</xdr:row>
      <xdr:rowOff>9525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9B0C967-E41A-475B-BFDA-A25726CB0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1" y="66676"/>
          <a:ext cx="133349" cy="133349"/>
        </a:xfrm>
        <a:prstGeom prst="rect">
          <a:avLst/>
        </a:prstGeom>
      </xdr:spPr>
    </xdr:pic>
    <xdr:clientData/>
  </xdr:twoCellAnchor>
  <xdr:twoCellAnchor>
    <xdr:from>
      <xdr:col>14</xdr:col>
      <xdr:colOff>504825</xdr:colOff>
      <xdr:row>1</xdr:row>
      <xdr:rowOff>30481</xdr:rowOff>
    </xdr:from>
    <xdr:to>
      <xdr:col>15</xdr:col>
      <xdr:colOff>314325</xdr:colOff>
      <xdr:row>1</xdr:row>
      <xdr:rowOff>76200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C184DF49-9549-4349-9016-B270CE5F87AE}"/>
            </a:ext>
          </a:extLst>
        </xdr:cNvPr>
        <xdr:cNvSpPr/>
      </xdr:nvSpPr>
      <xdr:spPr>
        <a:xfrm>
          <a:off x="9039225" y="220981"/>
          <a:ext cx="419100" cy="45719"/>
        </a:xfrm>
        <a:prstGeom prst="roundRect">
          <a:avLst>
            <a:gd name="adj" fmla="val 50000"/>
          </a:avLst>
        </a:prstGeom>
        <a:solidFill>
          <a:srgbClr val="1700C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4</xdr:row>
      <xdr:rowOff>19050</xdr:rowOff>
    </xdr:from>
    <xdr:to>
      <xdr:col>2</xdr:col>
      <xdr:colOff>314325</xdr:colOff>
      <xdr:row>5</xdr:row>
      <xdr:rowOff>171450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E315372-EAAF-4998-98A0-D060A115FD22}"/>
            </a:ext>
          </a:extLst>
        </xdr:cNvPr>
        <xdr:cNvSpPr/>
      </xdr:nvSpPr>
      <xdr:spPr>
        <a:xfrm>
          <a:off x="95250" y="781050"/>
          <a:ext cx="1438275" cy="342900"/>
        </a:xfrm>
        <a:prstGeom prst="roundRect">
          <a:avLst>
            <a:gd name="adj" fmla="val 50000"/>
          </a:avLst>
        </a:prstGeom>
        <a:solidFill>
          <a:srgbClr val="1700C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228600</xdr:colOff>
      <xdr:row>4</xdr:row>
      <xdr:rowOff>80963</xdr:rowOff>
    </xdr:from>
    <xdr:ext cx="1190625" cy="2190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A2D6124-8839-454B-A34D-6703DCF9069B}"/>
            </a:ext>
          </a:extLst>
        </xdr:cNvPr>
        <xdr:cNvSpPr txBox="1"/>
      </xdr:nvSpPr>
      <xdr:spPr>
        <a:xfrm>
          <a:off x="228600" y="842963"/>
          <a:ext cx="1190625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200" b="1">
              <a:solidFill>
                <a:schemeClr val="bg1"/>
              </a:solidFill>
            </a:rPr>
            <a:t>Income</a:t>
          </a:r>
          <a:r>
            <a:rPr lang="en-US" sz="1200" b="1" baseline="0">
              <a:solidFill>
                <a:schemeClr val="bg1"/>
              </a:solidFill>
            </a:rPr>
            <a:t> Sources</a:t>
          </a:r>
          <a:endParaRPr lang="en-US" sz="1200" b="1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57150</xdr:colOff>
      <xdr:row>6</xdr:row>
      <xdr:rowOff>28575</xdr:rowOff>
    </xdr:from>
    <xdr:ext cx="2600325" cy="74295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C6432D4-8D74-481E-8165-3A209DBDFD45}"/>
            </a:ext>
          </a:extLst>
        </xdr:cNvPr>
        <xdr:cNvSpPr txBox="1"/>
      </xdr:nvSpPr>
      <xdr:spPr>
        <a:xfrm>
          <a:off x="57150" y="1171575"/>
          <a:ext cx="2600325" cy="742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en-US" sz="1050" b="0">
              <a:solidFill>
                <a:schemeClr val="bg1"/>
              </a:solidFill>
            </a:rPr>
            <a:t>Grand</a:t>
          </a:r>
          <a:r>
            <a:rPr lang="en-US" sz="1050" b="0" baseline="0">
              <a:solidFill>
                <a:schemeClr val="bg1"/>
              </a:solidFill>
            </a:rPr>
            <a:t> total of income and their breakdowns</a:t>
          </a:r>
        </a:p>
        <a:p>
          <a:pPr algn="l"/>
          <a:r>
            <a:rPr lang="en-US" sz="1050" b="0" baseline="0">
              <a:solidFill>
                <a:schemeClr val="bg1"/>
              </a:solidFill>
            </a:rPr>
            <a:t>showing the achievements percentage and </a:t>
          </a:r>
        </a:p>
        <a:p>
          <a:pPr algn="l"/>
          <a:r>
            <a:rPr lang="en-US" sz="1050" b="0" baseline="0">
              <a:solidFill>
                <a:schemeClr val="bg1"/>
              </a:solidFill>
            </a:rPr>
            <a:t>hihglight for most valuable source. Marketing</a:t>
          </a:r>
        </a:p>
        <a:p>
          <a:pPr algn="l"/>
          <a:r>
            <a:rPr lang="en-US" sz="1050" b="0" baseline="0">
              <a:solidFill>
                <a:schemeClr val="bg1"/>
              </a:solidFill>
            </a:rPr>
            <a:t>strategies and operating profit.</a:t>
          </a:r>
          <a:endParaRPr lang="en-US" sz="1050" b="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438150</xdr:colOff>
      <xdr:row>11</xdr:row>
      <xdr:rowOff>57150</xdr:rowOff>
    </xdr:from>
    <xdr:ext cx="1304925" cy="30480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9514261-E9BB-427B-9EFC-B0DFAD4CC646}"/>
            </a:ext>
          </a:extLst>
        </xdr:cNvPr>
        <xdr:cNvSpPr txBox="1"/>
      </xdr:nvSpPr>
      <xdr:spPr>
        <a:xfrm>
          <a:off x="438150" y="2152650"/>
          <a:ext cx="1304925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400" b="0">
              <a:solidFill>
                <a:schemeClr val="bg1"/>
              </a:solidFill>
            </a:rPr>
            <a:t>Financial</a:t>
          </a:r>
          <a:r>
            <a:rPr lang="en-US" sz="1400" b="0" baseline="0">
              <a:solidFill>
                <a:schemeClr val="bg1"/>
              </a:solidFill>
            </a:rPr>
            <a:t> Statitics</a:t>
          </a:r>
          <a:endParaRPr lang="en-US" sz="1400" b="0">
            <a:solidFill>
              <a:schemeClr val="bg1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581025</xdr:colOff>
      <xdr:row>1</xdr:row>
      <xdr:rowOff>57151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9331197-A347-45CB-9A66-B242366080E9}"/>
            </a:ext>
          </a:extLst>
        </xdr:cNvPr>
        <xdr:cNvSpPr/>
      </xdr:nvSpPr>
      <xdr:spPr>
        <a:xfrm>
          <a:off x="0" y="0"/>
          <a:ext cx="12773025" cy="247651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219075</xdr:colOff>
      <xdr:row>0</xdr:row>
      <xdr:rowOff>182882</xdr:rowOff>
    </xdr:from>
    <xdr:to>
      <xdr:col>17</xdr:col>
      <xdr:colOff>28575</xdr:colOff>
      <xdr:row>1</xdr:row>
      <xdr:rowOff>38101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FE26AC77-DC1F-44DA-8FD5-98EB20DB7269}"/>
            </a:ext>
          </a:extLst>
        </xdr:cNvPr>
        <xdr:cNvSpPr/>
      </xdr:nvSpPr>
      <xdr:spPr>
        <a:xfrm>
          <a:off x="9972675" y="182882"/>
          <a:ext cx="419100" cy="45719"/>
        </a:xfrm>
        <a:prstGeom prst="roundRect">
          <a:avLst>
            <a:gd name="adj" fmla="val 50000"/>
          </a:avLst>
        </a:prstGeom>
        <a:solidFill>
          <a:srgbClr val="1700C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19050</xdr:colOff>
      <xdr:row>0</xdr:row>
      <xdr:rowOff>46810</xdr:rowOff>
    </xdr:from>
    <xdr:to>
      <xdr:col>0</xdr:col>
      <xdr:colOff>314325</xdr:colOff>
      <xdr:row>0</xdr:row>
      <xdr:rowOff>181793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DDA2D5B-30DE-4F10-8F48-D77F4C7DFD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960" r="12785" b="45263"/>
        <a:stretch/>
      </xdr:blipFill>
      <xdr:spPr>
        <a:xfrm>
          <a:off x="19050" y="46810"/>
          <a:ext cx="295275" cy="134983"/>
        </a:xfrm>
        <a:prstGeom prst="rect">
          <a:avLst/>
        </a:prstGeom>
      </xdr:spPr>
    </xdr:pic>
    <xdr:clientData/>
  </xdr:twoCellAnchor>
  <xdr:oneCellAnchor>
    <xdr:from>
      <xdr:col>0</xdr:col>
      <xdr:colOff>209550</xdr:colOff>
      <xdr:row>0</xdr:row>
      <xdr:rowOff>19051</xdr:rowOff>
    </xdr:from>
    <xdr:ext cx="1019175" cy="19050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22428EBF-3F74-4B12-9595-1B82DA10902F}"/>
            </a:ext>
          </a:extLst>
        </xdr:cNvPr>
        <xdr:cNvSpPr txBox="1"/>
      </xdr:nvSpPr>
      <xdr:spPr>
        <a:xfrm>
          <a:off x="209550" y="19051"/>
          <a:ext cx="101917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50" b="0">
              <a:solidFill>
                <a:schemeClr val="bg1"/>
              </a:solidFill>
            </a:rPr>
            <a:t>Chukzy</a:t>
          </a:r>
          <a:r>
            <a:rPr lang="en-US" sz="1050" b="0" baseline="0">
              <a:solidFill>
                <a:schemeClr val="bg1"/>
              </a:solidFill>
            </a:rPr>
            <a:t> Blinks </a:t>
          </a:r>
          <a:endParaRPr lang="en-US" sz="1050" b="0">
            <a:solidFill>
              <a:schemeClr val="bg1"/>
            </a:solidFill>
          </a:endParaRPr>
        </a:p>
      </xdr:txBody>
    </xdr:sp>
    <xdr:clientData/>
  </xdr:oneCellAnchor>
  <xdr:oneCellAnchor>
    <xdr:from>
      <xdr:col>14</xdr:col>
      <xdr:colOff>409575</xdr:colOff>
      <xdr:row>0</xdr:row>
      <xdr:rowOff>19051</xdr:rowOff>
    </xdr:from>
    <xdr:ext cx="1019175" cy="190500"/>
    <xdr:sp macro="" textlink="">
      <xdr:nvSpPr>
        <xdr:cNvPr id="50" name="TextBox 49">
          <a:hlinkClick xmlns:r="http://schemas.openxmlformats.org/officeDocument/2006/relationships" r:id="rId2" tooltip="Income Sources "/>
          <a:extLst>
            <a:ext uri="{FF2B5EF4-FFF2-40B4-BE49-F238E27FC236}">
              <a16:creationId xmlns:a16="http://schemas.microsoft.com/office/drawing/2014/main" id="{F1887592-E0D3-4F97-88F2-0EEF8407AA07}"/>
            </a:ext>
          </a:extLst>
        </xdr:cNvPr>
        <xdr:cNvSpPr txBox="1"/>
      </xdr:nvSpPr>
      <xdr:spPr>
        <a:xfrm>
          <a:off x="8943975" y="19051"/>
          <a:ext cx="101917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50" b="0">
              <a:solidFill>
                <a:schemeClr val="bg1"/>
              </a:solidFill>
            </a:rPr>
            <a:t>Income</a:t>
          </a:r>
          <a:r>
            <a:rPr lang="en-US" sz="1050" b="0" baseline="0">
              <a:solidFill>
                <a:schemeClr val="bg1"/>
              </a:solidFill>
            </a:rPr>
            <a:t> Sources</a:t>
          </a:r>
          <a:endParaRPr lang="en-US" sz="1050" b="0">
            <a:solidFill>
              <a:schemeClr val="bg1"/>
            </a:solidFill>
          </a:endParaRPr>
        </a:p>
      </xdr:txBody>
    </xdr:sp>
    <xdr:clientData/>
  </xdr:oneCellAnchor>
  <xdr:oneCellAnchor>
    <xdr:from>
      <xdr:col>16</xdr:col>
      <xdr:colOff>114300</xdr:colOff>
      <xdr:row>0</xdr:row>
      <xdr:rowOff>19051</xdr:rowOff>
    </xdr:from>
    <xdr:ext cx="1019175" cy="190500"/>
    <xdr:sp macro="" textlink="">
      <xdr:nvSpPr>
        <xdr:cNvPr id="51" name="TextBox 50">
          <a:hlinkClick xmlns:r="http://schemas.openxmlformats.org/officeDocument/2006/relationships" r:id="rId3" tooltip="Geographically"/>
          <a:extLst>
            <a:ext uri="{FF2B5EF4-FFF2-40B4-BE49-F238E27FC236}">
              <a16:creationId xmlns:a16="http://schemas.microsoft.com/office/drawing/2014/main" id="{CAB9EC5B-2DB8-47E8-91B2-2CDDC7BE3CE9}"/>
            </a:ext>
          </a:extLst>
        </xdr:cNvPr>
        <xdr:cNvSpPr txBox="1"/>
      </xdr:nvSpPr>
      <xdr:spPr>
        <a:xfrm>
          <a:off x="9867900" y="19051"/>
          <a:ext cx="101917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50" b="0">
              <a:solidFill>
                <a:schemeClr val="bg1"/>
              </a:solidFill>
            </a:rPr>
            <a:t>Geographically </a:t>
          </a:r>
        </a:p>
      </xdr:txBody>
    </xdr:sp>
    <xdr:clientData/>
  </xdr:oneCellAnchor>
  <xdr:oneCellAnchor>
    <xdr:from>
      <xdr:col>17</xdr:col>
      <xdr:colOff>428625</xdr:colOff>
      <xdr:row>0</xdr:row>
      <xdr:rowOff>19051</xdr:rowOff>
    </xdr:from>
    <xdr:ext cx="1019175" cy="190500"/>
    <xdr:sp macro="" textlink="">
      <xdr:nvSpPr>
        <xdr:cNvPr id="52" name="TextBox 51">
          <a:hlinkClick xmlns:r="http://schemas.openxmlformats.org/officeDocument/2006/relationships" r:id="rId4" tooltip="Sales Process"/>
          <a:extLst>
            <a:ext uri="{FF2B5EF4-FFF2-40B4-BE49-F238E27FC236}">
              <a16:creationId xmlns:a16="http://schemas.microsoft.com/office/drawing/2014/main" id="{95BC7F48-D8FA-48BA-8AFE-D63D45EBC6A0}"/>
            </a:ext>
          </a:extLst>
        </xdr:cNvPr>
        <xdr:cNvSpPr txBox="1"/>
      </xdr:nvSpPr>
      <xdr:spPr>
        <a:xfrm>
          <a:off x="10791825" y="19051"/>
          <a:ext cx="101917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50" b="0">
              <a:solidFill>
                <a:schemeClr val="bg1"/>
              </a:solidFill>
            </a:rPr>
            <a:t>Sales</a:t>
          </a:r>
          <a:r>
            <a:rPr lang="en-US" sz="1050" b="0" baseline="0">
              <a:solidFill>
                <a:schemeClr val="bg1"/>
              </a:solidFill>
            </a:rPr>
            <a:t> Process</a:t>
          </a:r>
          <a:endParaRPr lang="en-US" sz="1050" b="0">
            <a:solidFill>
              <a:schemeClr val="bg1"/>
            </a:solidFill>
          </a:endParaRPr>
        </a:p>
      </xdr:txBody>
    </xdr:sp>
    <xdr:clientData/>
  </xdr:oneCellAnchor>
  <xdr:oneCellAnchor>
    <xdr:from>
      <xdr:col>19</xdr:col>
      <xdr:colOff>133350</xdr:colOff>
      <xdr:row>0</xdr:row>
      <xdr:rowOff>19051</xdr:rowOff>
    </xdr:from>
    <xdr:ext cx="1019175" cy="190500"/>
    <xdr:sp macro="" textlink="">
      <xdr:nvSpPr>
        <xdr:cNvPr id="53" name="TextBox 52">
          <a:hlinkClick xmlns:r="http://schemas.openxmlformats.org/officeDocument/2006/relationships" r:id="rId5" tooltip="Projects Status"/>
          <a:extLst>
            <a:ext uri="{FF2B5EF4-FFF2-40B4-BE49-F238E27FC236}">
              <a16:creationId xmlns:a16="http://schemas.microsoft.com/office/drawing/2014/main" id="{8E6F27CD-F36E-4E42-93A5-B6B5A046F7BB}"/>
            </a:ext>
          </a:extLst>
        </xdr:cNvPr>
        <xdr:cNvSpPr txBox="1"/>
      </xdr:nvSpPr>
      <xdr:spPr>
        <a:xfrm>
          <a:off x="11715750" y="19051"/>
          <a:ext cx="101917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50" b="0">
              <a:solidFill>
                <a:schemeClr val="bg1"/>
              </a:solidFill>
            </a:rPr>
            <a:t>Projects Status</a:t>
          </a:r>
        </a:p>
      </xdr:txBody>
    </xdr:sp>
    <xdr:clientData/>
  </xdr:oneCellAnchor>
  <xdr:oneCellAnchor>
    <xdr:from>
      <xdr:col>7</xdr:col>
      <xdr:colOff>590550</xdr:colOff>
      <xdr:row>0</xdr:row>
      <xdr:rowOff>19051</xdr:rowOff>
    </xdr:from>
    <xdr:ext cx="1019175" cy="190500"/>
    <xdr:sp macro="" textlink="">
      <xdr:nvSpPr>
        <xdr:cNvPr id="54" name="TextBox 5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27130E2-EA8A-41A0-A6B9-C0B98806192A}"/>
            </a:ext>
          </a:extLst>
        </xdr:cNvPr>
        <xdr:cNvSpPr txBox="1"/>
      </xdr:nvSpPr>
      <xdr:spPr>
        <a:xfrm>
          <a:off x="4857750" y="19051"/>
          <a:ext cx="101917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50" b="0">
              <a:solidFill>
                <a:schemeClr val="bg1"/>
              </a:solidFill>
            </a:rPr>
            <a:t>Browser</a:t>
          </a:r>
        </a:p>
      </xdr:txBody>
    </xdr:sp>
    <xdr:clientData/>
  </xdr:oneCellAnchor>
  <xdr:twoCellAnchor editAs="oneCell">
    <xdr:from>
      <xdr:col>8</xdr:col>
      <xdr:colOff>104776</xdr:colOff>
      <xdr:row>0</xdr:row>
      <xdr:rowOff>47627</xdr:rowOff>
    </xdr:from>
    <xdr:to>
      <xdr:col>8</xdr:col>
      <xdr:colOff>238125</xdr:colOff>
      <xdr:row>0</xdr:row>
      <xdr:rowOff>180976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F6452DAF-F132-4555-BC50-4E009A5B9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1576" y="47627"/>
          <a:ext cx="133349" cy="1333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581025</xdr:colOff>
      <xdr:row>0</xdr:row>
      <xdr:rowOff>173357</xdr:rowOff>
    </xdr:from>
    <xdr:to>
      <xdr:col>18</xdr:col>
      <xdr:colOff>390525</xdr:colOff>
      <xdr:row>1</xdr:row>
      <xdr:rowOff>28576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E7218ED9-C3E4-46F4-BBB8-A126A9DD3BC4}"/>
            </a:ext>
          </a:extLst>
        </xdr:cNvPr>
        <xdr:cNvSpPr/>
      </xdr:nvSpPr>
      <xdr:spPr>
        <a:xfrm>
          <a:off x="10944225" y="173357"/>
          <a:ext cx="419100" cy="45719"/>
        </a:xfrm>
        <a:prstGeom prst="roundRect">
          <a:avLst>
            <a:gd name="adj" fmla="val 50000"/>
          </a:avLst>
        </a:prstGeom>
        <a:solidFill>
          <a:srgbClr val="1700C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581025</xdr:colOff>
      <xdr:row>1</xdr:row>
      <xdr:rowOff>57151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F03CED9-17CA-4D9D-B0DC-FC866C51CA8D}"/>
            </a:ext>
          </a:extLst>
        </xdr:cNvPr>
        <xdr:cNvSpPr/>
      </xdr:nvSpPr>
      <xdr:spPr>
        <a:xfrm>
          <a:off x="0" y="0"/>
          <a:ext cx="12773025" cy="247651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19050</xdr:colOff>
      <xdr:row>0</xdr:row>
      <xdr:rowOff>46810</xdr:rowOff>
    </xdr:from>
    <xdr:to>
      <xdr:col>0</xdr:col>
      <xdr:colOff>314325</xdr:colOff>
      <xdr:row>0</xdr:row>
      <xdr:rowOff>181793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7DA8F08-C984-4D42-BB0C-2546410AC8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960" r="12785" b="45263"/>
        <a:stretch/>
      </xdr:blipFill>
      <xdr:spPr>
        <a:xfrm>
          <a:off x="19050" y="46810"/>
          <a:ext cx="295275" cy="134983"/>
        </a:xfrm>
        <a:prstGeom prst="rect">
          <a:avLst/>
        </a:prstGeom>
      </xdr:spPr>
    </xdr:pic>
    <xdr:clientData/>
  </xdr:twoCellAnchor>
  <xdr:oneCellAnchor>
    <xdr:from>
      <xdr:col>0</xdr:col>
      <xdr:colOff>209550</xdr:colOff>
      <xdr:row>0</xdr:row>
      <xdr:rowOff>19051</xdr:rowOff>
    </xdr:from>
    <xdr:ext cx="1019175" cy="19050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82AF906-D719-4BB0-A857-11274390D80A}"/>
            </a:ext>
          </a:extLst>
        </xdr:cNvPr>
        <xdr:cNvSpPr txBox="1"/>
      </xdr:nvSpPr>
      <xdr:spPr>
        <a:xfrm>
          <a:off x="209550" y="19051"/>
          <a:ext cx="101917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50" b="0">
              <a:solidFill>
                <a:schemeClr val="bg1"/>
              </a:solidFill>
            </a:rPr>
            <a:t>Chukzy</a:t>
          </a:r>
          <a:r>
            <a:rPr lang="en-US" sz="1050" b="0" baseline="0">
              <a:solidFill>
                <a:schemeClr val="bg1"/>
              </a:solidFill>
            </a:rPr>
            <a:t> Blinks </a:t>
          </a:r>
          <a:endParaRPr lang="en-US" sz="1050" b="0">
            <a:solidFill>
              <a:schemeClr val="bg1"/>
            </a:solidFill>
          </a:endParaRPr>
        </a:p>
      </xdr:txBody>
    </xdr:sp>
    <xdr:clientData/>
  </xdr:oneCellAnchor>
  <xdr:oneCellAnchor>
    <xdr:from>
      <xdr:col>14</xdr:col>
      <xdr:colOff>409575</xdr:colOff>
      <xdr:row>0</xdr:row>
      <xdr:rowOff>19051</xdr:rowOff>
    </xdr:from>
    <xdr:ext cx="1019175" cy="190500"/>
    <xdr:sp macro="" textlink="">
      <xdr:nvSpPr>
        <xdr:cNvPr id="24" name="TextBox 23">
          <a:hlinkClick xmlns:r="http://schemas.openxmlformats.org/officeDocument/2006/relationships" r:id="rId2" tooltip="Income Sources "/>
          <a:extLst>
            <a:ext uri="{FF2B5EF4-FFF2-40B4-BE49-F238E27FC236}">
              <a16:creationId xmlns:a16="http://schemas.microsoft.com/office/drawing/2014/main" id="{82F86E65-9771-477F-8212-583346463511}"/>
            </a:ext>
          </a:extLst>
        </xdr:cNvPr>
        <xdr:cNvSpPr txBox="1"/>
      </xdr:nvSpPr>
      <xdr:spPr>
        <a:xfrm>
          <a:off x="8943975" y="19051"/>
          <a:ext cx="101917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50" b="0">
              <a:solidFill>
                <a:schemeClr val="bg1"/>
              </a:solidFill>
            </a:rPr>
            <a:t>Income</a:t>
          </a:r>
          <a:r>
            <a:rPr lang="en-US" sz="1050" b="0" baseline="0">
              <a:solidFill>
                <a:schemeClr val="bg1"/>
              </a:solidFill>
            </a:rPr>
            <a:t> Sources</a:t>
          </a:r>
          <a:endParaRPr lang="en-US" sz="1050" b="0">
            <a:solidFill>
              <a:schemeClr val="bg1"/>
            </a:solidFill>
          </a:endParaRPr>
        </a:p>
      </xdr:txBody>
    </xdr:sp>
    <xdr:clientData/>
  </xdr:oneCellAnchor>
  <xdr:oneCellAnchor>
    <xdr:from>
      <xdr:col>16</xdr:col>
      <xdr:colOff>114300</xdr:colOff>
      <xdr:row>0</xdr:row>
      <xdr:rowOff>19051</xdr:rowOff>
    </xdr:from>
    <xdr:ext cx="1019175" cy="190500"/>
    <xdr:sp macro="" textlink="">
      <xdr:nvSpPr>
        <xdr:cNvPr id="25" name="TextBox 24">
          <a:hlinkClick xmlns:r="http://schemas.openxmlformats.org/officeDocument/2006/relationships" r:id="rId3" tooltip="Geographically"/>
          <a:extLst>
            <a:ext uri="{FF2B5EF4-FFF2-40B4-BE49-F238E27FC236}">
              <a16:creationId xmlns:a16="http://schemas.microsoft.com/office/drawing/2014/main" id="{496BB128-386F-4EE9-9DFC-E5816A86EFB7}"/>
            </a:ext>
          </a:extLst>
        </xdr:cNvPr>
        <xdr:cNvSpPr txBox="1"/>
      </xdr:nvSpPr>
      <xdr:spPr>
        <a:xfrm>
          <a:off x="9867900" y="19051"/>
          <a:ext cx="101917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50" b="0">
              <a:solidFill>
                <a:schemeClr val="bg1"/>
              </a:solidFill>
            </a:rPr>
            <a:t>Geographically </a:t>
          </a:r>
        </a:p>
      </xdr:txBody>
    </xdr:sp>
    <xdr:clientData/>
  </xdr:oneCellAnchor>
  <xdr:oneCellAnchor>
    <xdr:from>
      <xdr:col>17</xdr:col>
      <xdr:colOff>428625</xdr:colOff>
      <xdr:row>0</xdr:row>
      <xdr:rowOff>19051</xdr:rowOff>
    </xdr:from>
    <xdr:ext cx="1019175" cy="190500"/>
    <xdr:sp macro="" textlink="">
      <xdr:nvSpPr>
        <xdr:cNvPr id="26" name="TextBox 25">
          <a:hlinkClick xmlns:r="http://schemas.openxmlformats.org/officeDocument/2006/relationships" r:id="rId4" tooltip="Sales Process"/>
          <a:extLst>
            <a:ext uri="{FF2B5EF4-FFF2-40B4-BE49-F238E27FC236}">
              <a16:creationId xmlns:a16="http://schemas.microsoft.com/office/drawing/2014/main" id="{F0A990E1-B5E2-4C96-940C-8C6F9B2F2CE5}"/>
            </a:ext>
          </a:extLst>
        </xdr:cNvPr>
        <xdr:cNvSpPr txBox="1"/>
      </xdr:nvSpPr>
      <xdr:spPr>
        <a:xfrm>
          <a:off x="10791825" y="19051"/>
          <a:ext cx="101917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50" b="0">
              <a:solidFill>
                <a:schemeClr val="bg1"/>
              </a:solidFill>
            </a:rPr>
            <a:t>Sales</a:t>
          </a:r>
          <a:r>
            <a:rPr lang="en-US" sz="1050" b="0" baseline="0">
              <a:solidFill>
                <a:schemeClr val="bg1"/>
              </a:solidFill>
            </a:rPr>
            <a:t> Process</a:t>
          </a:r>
          <a:endParaRPr lang="en-US" sz="1050" b="0">
            <a:solidFill>
              <a:schemeClr val="bg1"/>
            </a:solidFill>
          </a:endParaRPr>
        </a:p>
      </xdr:txBody>
    </xdr:sp>
    <xdr:clientData/>
  </xdr:oneCellAnchor>
  <xdr:oneCellAnchor>
    <xdr:from>
      <xdr:col>19</xdr:col>
      <xdr:colOff>133350</xdr:colOff>
      <xdr:row>0</xdr:row>
      <xdr:rowOff>19051</xdr:rowOff>
    </xdr:from>
    <xdr:ext cx="1019175" cy="190500"/>
    <xdr:sp macro="" textlink="">
      <xdr:nvSpPr>
        <xdr:cNvPr id="27" name="TextBox 26">
          <a:hlinkClick xmlns:r="http://schemas.openxmlformats.org/officeDocument/2006/relationships" r:id="rId5" tooltip="Projects Status"/>
          <a:extLst>
            <a:ext uri="{FF2B5EF4-FFF2-40B4-BE49-F238E27FC236}">
              <a16:creationId xmlns:a16="http://schemas.microsoft.com/office/drawing/2014/main" id="{EF0C8C0A-8CA6-4B46-AAD6-75BA9BD9BF83}"/>
            </a:ext>
          </a:extLst>
        </xdr:cNvPr>
        <xdr:cNvSpPr txBox="1"/>
      </xdr:nvSpPr>
      <xdr:spPr>
        <a:xfrm>
          <a:off x="11715750" y="19051"/>
          <a:ext cx="101917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50" b="0">
              <a:solidFill>
                <a:schemeClr val="bg1"/>
              </a:solidFill>
            </a:rPr>
            <a:t>Projects Status</a:t>
          </a:r>
        </a:p>
      </xdr:txBody>
    </xdr:sp>
    <xdr:clientData/>
  </xdr:oneCellAnchor>
  <xdr:oneCellAnchor>
    <xdr:from>
      <xdr:col>7</xdr:col>
      <xdr:colOff>590550</xdr:colOff>
      <xdr:row>0</xdr:row>
      <xdr:rowOff>19051</xdr:rowOff>
    </xdr:from>
    <xdr:ext cx="1019175" cy="190500"/>
    <xdr:sp macro="" textlink="">
      <xdr:nvSpPr>
        <xdr:cNvPr id="28" name="TextBox 2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15E7A6B-14AA-4BC9-9471-50CBCE4F3D47}"/>
            </a:ext>
          </a:extLst>
        </xdr:cNvPr>
        <xdr:cNvSpPr txBox="1"/>
      </xdr:nvSpPr>
      <xdr:spPr>
        <a:xfrm>
          <a:off x="4857750" y="19051"/>
          <a:ext cx="101917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50" b="0">
              <a:solidFill>
                <a:schemeClr val="bg1"/>
              </a:solidFill>
            </a:rPr>
            <a:t>Browser</a:t>
          </a:r>
        </a:p>
      </xdr:txBody>
    </xdr:sp>
    <xdr:clientData/>
  </xdr:oneCellAnchor>
  <xdr:twoCellAnchor editAs="oneCell">
    <xdr:from>
      <xdr:col>8</xdr:col>
      <xdr:colOff>104776</xdr:colOff>
      <xdr:row>0</xdr:row>
      <xdr:rowOff>47627</xdr:rowOff>
    </xdr:from>
    <xdr:to>
      <xdr:col>8</xdr:col>
      <xdr:colOff>238125</xdr:colOff>
      <xdr:row>0</xdr:row>
      <xdr:rowOff>180976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554D7FB-1E53-4C7E-BD2C-B793EF54E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1576" y="47627"/>
          <a:ext cx="133349" cy="133349"/>
        </a:xfrm>
        <a:prstGeom prst="rect">
          <a:avLst/>
        </a:prstGeom>
      </xdr:spPr>
    </xdr:pic>
    <xdr:clientData/>
  </xdr:twoCellAnchor>
  <xdr:twoCellAnchor>
    <xdr:from>
      <xdr:col>17</xdr:col>
      <xdr:colOff>581025</xdr:colOff>
      <xdr:row>0</xdr:row>
      <xdr:rowOff>180975</xdr:rowOff>
    </xdr:from>
    <xdr:to>
      <xdr:col>18</xdr:col>
      <xdr:colOff>390525</xdr:colOff>
      <xdr:row>1</xdr:row>
      <xdr:rowOff>36194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467BFBCE-6CC2-4B4F-8466-094709F1333C}"/>
            </a:ext>
          </a:extLst>
        </xdr:cNvPr>
        <xdr:cNvSpPr/>
      </xdr:nvSpPr>
      <xdr:spPr>
        <a:xfrm>
          <a:off x="10944225" y="180975"/>
          <a:ext cx="419100" cy="45719"/>
        </a:xfrm>
        <a:prstGeom prst="roundRect">
          <a:avLst>
            <a:gd name="adj" fmla="val 50000"/>
          </a:avLst>
        </a:prstGeom>
        <a:solidFill>
          <a:srgbClr val="1700C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581025</xdr:colOff>
      <xdr:row>1</xdr:row>
      <xdr:rowOff>57151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50BE162B-A12C-4D56-AD40-67F71F7DA1B4}"/>
            </a:ext>
          </a:extLst>
        </xdr:cNvPr>
        <xdr:cNvSpPr/>
      </xdr:nvSpPr>
      <xdr:spPr>
        <a:xfrm>
          <a:off x="0" y="0"/>
          <a:ext cx="12773025" cy="247651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19050</xdr:colOff>
      <xdr:row>0</xdr:row>
      <xdr:rowOff>46810</xdr:rowOff>
    </xdr:from>
    <xdr:to>
      <xdr:col>0</xdr:col>
      <xdr:colOff>314325</xdr:colOff>
      <xdr:row>0</xdr:row>
      <xdr:rowOff>181793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F7601D9-C58E-4C23-BF1A-8A0955869A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960" r="12785" b="45263"/>
        <a:stretch/>
      </xdr:blipFill>
      <xdr:spPr>
        <a:xfrm>
          <a:off x="19050" y="46810"/>
          <a:ext cx="295275" cy="134983"/>
        </a:xfrm>
        <a:prstGeom prst="rect">
          <a:avLst/>
        </a:prstGeom>
      </xdr:spPr>
    </xdr:pic>
    <xdr:clientData/>
  </xdr:twoCellAnchor>
  <xdr:twoCellAnchor>
    <xdr:from>
      <xdr:col>19</xdr:col>
      <xdr:colOff>238125</xdr:colOff>
      <xdr:row>1</xdr:row>
      <xdr:rowOff>11432</xdr:rowOff>
    </xdr:from>
    <xdr:to>
      <xdr:col>20</xdr:col>
      <xdr:colOff>47625</xdr:colOff>
      <xdr:row>1</xdr:row>
      <xdr:rowOff>57151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0F19BE4A-2307-4C26-9F05-3CFD694F39E4}"/>
            </a:ext>
          </a:extLst>
        </xdr:cNvPr>
        <xdr:cNvSpPr/>
      </xdr:nvSpPr>
      <xdr:spPr>
        <a:xfrm>
          <a:off x="11820525" y="201932"/>
          <a:ext cx="419100" cy="45719"/>
        </a:xfrm>
        <a:prstGeom prst="roundRect">
          <a:avLst>
            <a:gd name="adj" fmla="val 50000"/>
          </a:avLst>
        </a:prstGeom>
        <a:solidFill>
          <a:srgbClr val="1700C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209550</xdr:colOff>
      <xdr:row>0</xdr:row>
      <xdr:rowOff>19051</xdr:rowOff>
    </xdr:from>
    <xdr:ext cx="1019175" cy="19050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F32D4F16-DBA2-4F11-97B3-B9264BB6DFC9}"/>
            </a:ext>
          </a:extLst>
        </xdr:cNvPr>
        <xdr:cNvSpPr txBox="1"/>
      </xdr:nvSpPr>
      <xdr:spPr>
        <a:xfrm>
          <a:off x="209550" y="19051"/>
          <a:ext cx="101917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50" b="0">
              <a:solidFill>
                <a:schemeClr val="bg1"/>
              </a:solidFill>
            </a:rPr>
            <a:t>Chukzy</a:t>
          </a:r>
          <a:r>
            <a:rPr lang="en-US" sz="1050" b="0" baseline="0">
              <a:solidFill>
                <a:schemeClr val="bg1"/>
              </a:solidFill>
            </a:rPr>
            <a:t> Blinks </a:t>
          </a:r>
          <a:endParaRPr lang="en-US" sz="1050" b="0">
            <a:solidFill>
              <a:schemeClr val="bg1"/>
            </a:solidFill>
          </a:endParaRPr>
        </a:p>
      </xdr:txBody>
    </xdr:sp>
    <xdr:clientData/>
  </xdr:oneCellAnchor>
  <xdr:oneCellAnchor>
    <xdr:from>
      <xdr:col>14</xdr:col>
      <xdr:colOff>409575</xdr:colOff>
      <xdr:row>0</xdr:row>
      <xdr:rowOff>19051</xdr:rowOff>
    </xdr:from>
    <xdr:ext cx="1019175" cy="190500"/>
    <xdr:sp macro="" textlink="">
      <xdr:nvSpPr>
        <xdr:cNvPr id="35" name="TextBox 34">
          <a:hlinkClick xmlns:r="http://schemas.openxmlformats.org/officeDocument/2006/relationships" r:id="rId2" tooltip="Income Sources "/>
          <a:extLst>
            <a:ext uri="{FF2B5EF4-FFF2-40B4-BE49-F238E27FC236}">
              <a16:creationId xmlns:a16="http://schemas.microsoft.com/office/drawing/2014/main" id="{B1D02129-B176-4430-B871-51D85BDB3B4D}"/>
            </a:ext>
          </a:extLst>
        </xdr:cNvPr>
        <xdr:cNvSpPr txBox="1"/>
      </xdr:nvSpPr>
      <xdr:spPr>
        <a:xfrm>
          <a:off x="8943975" y="19051"/>
          <a:ext cx="101917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50" b="0">
              <a:solidFill>
                <a:schemeClr val="bg1"/>
              </a:solidFill>
            </a:rPr>
            <a:t>Income</a:t>
          </a:r>
          <a:r>
            <a:rPr lang="en-US" sz="1050" b="0" baseline="0">
              <a:solidFill>
                <a:schemeClr val="bg1"/>
              </a:solidFill>
            </a:rPr>
            <a:t> Sources</a:t>
          </a:r>
          <a:endParaRPr lang="en-US" sz="1050" b="0">
            <a:solidFill>
              <a:schemeClr val="bg1"/>
            </a:solidFill>
          </a:endParaRPr>
        </a:p>
      </xdr:txBody>
    </xdr:sp>
    <xdr:clientData/>
  </xdr:oneCellAnchor>
  <xdr:oneCellAnchor>
    <xdr:from>
      <xdr:col>16</xdr:col>
      <xdr:colOff>114300</xdr:colOff>
      <xdr:row>0</xdr:row>
      <xdr:rowOff>19051</xdr:rowOff>
    </xdr:from>
    <xdr:ext cx="1019175" cy="190500"/>
    <xdr:sp macro="" textlink="">
      <xdr:nvSpPr>
        <xdr:cNvPr id="36" name="TextBox 35">
          <a:hlinkClick xmlns:r="http://schemas.openxmlformats.org/officeDocument/2006/relationships" r:id="rId3" tooltip="Geographically"/>
          <a:extLst>
            <a:ext uri="{FF2B5EF4-FFF2-40B4-BE49-F238E27FC236}">
              <a16:creationId xmlns:a16="http://schemas.microsoft.com/office/drawing/2014/main" id="{1B9F4B13-545B-42C0-8958-9322E66465CC}"/>
            </a:ext>
          </a:extLst>
        </xdr:cNvPr>
        <xdr:cNvSpPr txBox="1"/>
      </xdr:nvSpPr>
      <xdr:spPr>
        <a:xfrm>
          <a:off x="9867900" y="19051"/>
          <a:ext cx="101917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50" b="0">
              <a:solidFill>
                <a:schemeClr val="bg1"/>
              </a:solidFill>
            </a:rPr>
            <a:t>Geographically </a:t>
          </a:r>
        </a:p>
      </xdr:txBody>
    </xdr:sp>
    <xdr:clientData/>
  </xdr:oneCellAnchor>
  <xdr:oneCellAnchor>
    <xdr:from>
      <xdr:col>17</xdr:col>
      <xdr:colOff>428625</xdr:colOff>
      <xdr:row>0</xdr:row>
      <xdr:rowOff>19051</xdr:rowOff>
    </xdr:from>
    <xdr:ext cx="1019175" cy="190500"/>
    <xdr:sp macro="" textlink="">
      <xdr:nvSpPr>
        <xdr:cNvPr id="37" name="TextBox 36">
          <a:hlinkClick xmlns:r="http://schemas.openxmlformats.org/officeDocument/2006/relationships" r:id="rId4" tooltip="Sales Process"/>
          <a:extLst>
            <a:ext uri="{FF2B5EF4-FFF2-40B4-BE49-F238E27FC236}">
              <a16:creationId xmlns:a16="http://schemas.microsoft.com/office/drawing/2014/main" id="{12FC917B-1BF9-4CA0-9455-22F5A2E54493}"/>
            </a:ext>
          </a:extLst>
        </xdr:cNvPr>
        <xdr:cNvSpPr txBox="1"/>
      </xdr:nvSpPr>
      <xdr:spPr>
        <a:xfrm>
          <a:off x="10791825" y="19051"/>
          <a:ext cx="101917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50" b="0">
              <a:solidFill>
                <a:schemeClr val="bg1"/>
              </a:solidFill>
            </a:rPr>
            <a:t>Sales</a:t>
          </a:r>
          <a:r>
            <a:rPr lang="en-US" sz="1050" b="0" baseline="0">
              <a:solidFill>
                <a:schemeClr val="bg1"/>
              </a:solidFill>
            </a:rPr>
            <a:t> Process</a:t>
          </a:r>
          <a:endParaRPr lang="en-US" sz="1050" b="0">
            <a:solidFill>
              <a:schemeClr val="bg1"/>
            </a:solidFill>
          </a:endParaRPr>
        </a:p>
      </xdr:txBody>
    </xdr:sp>
    <xdr:clientData/>
  </xdr:oneCellAnchor>
  <xdr:oneCellAnchor>
    <xdr:from>
      <xdr:col>19</xdr:col>
      <xdr:colOff>133350</xdr:colOff>
      <xdr:row>0</xdr:row>
      <xdr:rowOff>19051</xdr:rowOff>
    </xdr:from>
    <xdr:ext cx="1019175" cy="190500"/>
    <xdr:sp macro="" textlink="">
      <xdr:nvSpPr>
        <xdr:cNvPr id="38" name="TextBox 37">
          <a:hlinkClick xmlns:r="http://schemas.openxmlformats.org/officeDocument/2006/relationships" r:id="rId5" tooltip="Projects Status"/>
          <a:extLst>
            <a:ext uri="{FF2B5EF4-FFF2-40B4-BE49-F238E27FC236}">
              <a16:creationId xmlns:a16="http://schemas.microsoft.com/office/drawing/2014/main" id="{FC42C3A2-81DA-46AF-B829-70106C5CDA38}"/>
            </a:ext>
          </a:extLst>
        </xdr:cNvPr>
        <xdr:cNvSpPr txBox="1"/>
      </xdr:nvSpPr>
      <xdr:spPr>
        <a:xfrm>
          <a:off x="11715750" y="19051"/>
          <a:ext cx="101917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50" b="0">
              <a:solidFill>
                <a:schemeClr val="bg1"/>
              </a:solidFill>
            </a:rPr>
            <a:t>Projects Status</a:t>
          </a:r>
        </a:p>
      </xdr:txBody>
    </xdr:sp>
    <xdr:clientData/>
  </xdr:oneCellAnchor>
  <xdr:oneCellAnchor>
    <xdr:from>
      <xdr:col>7</xdr:col>
      <xdr:colOff>590550</xdr:colOff>
      <xdr:row>0</xdr:row>
      <xdr:rowOff>19051</xdr:rowOff>
    </xdr:from>
    <xdr:ext cx="1019175" cy="190500"/>
    <xdr:sp macro="" textlink="">
      <xdr:nvSpPr>
        <xdr:cNvPr id="39" name="TextBox 3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581C688-0C2F-4E6C-86D1-CDD59162904B}"/>
            </a:ext>
          </a:extLst>
        </xdr:cNvPr>
        <xdr:cNvSpPr txBox="1"/>
      </xdr:nvSpPr>
      <xdr:spPr>
        <a:xfrm>
          <a:off x="4857750" y="19051"/>
          <a:ext cx="101917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50" b="0">
              <a:solidFill>
                <a:schemeClr val="bg1"/>
              </a:solidFill>
            </a:rPr>
            <a:t>Browser</a:t>
          </a:r>
        </a:p>
      </xdr:txBody>
    </xdr:sp>
    <xdr:clientData/>
  </xdr:oneCellAnchor>
  <xdr:twoCellAnchor editAs="oneCell">
    <xdr:from>
      <xdr:col>8</xdr:col>
      <xdr:colOff>104776</xdr:colOff>
      <xdr:row>0</xdr:row>
      <xdr:rowOff>47627</xdr:rowOff>
    </xdr:from>
    <xdr:to>
      <xdr:col>8</xdr:col>
      <xdr:colOff>238125</xdr:colOff>
      <xdr:row>0</xdr:row>
      <xdr:rowOff>180976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6341C4C8-2EC9-4D1B-9978-D09ECABF5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1576" y="47627"/>
          <a:ext cx="133349" cy="133349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UZY BLINKS" refreshedDate="45764.858600231484" createdVersion="7" refreshedVersion="7" minRefreshableVersion="3" recordCount="500" xr:uid="{19B58F47-F03F-4714-AA94-29DC019434E3}">
  <cacheSource type="worksheet">
    <worksheetSource ref="V1:AD501" sheet="Dataset"/>
  </cacheSource>
  <cacheFields count="9">
    <cacheField name="Year" numFmtId="0">
      <sharedItems containsSemiMixedTypes="0" containsString="0" containsNumber="1" containsInteger="1" minValue="2015" maxValue="2025"/>
    </cacheField>
    <cacheField name="Month" numFmtId="0">
      <sharedItems/>
    </cacheField>
    <cacheField name="Income Sources" numFmtId="0">
      <sharedItems count="4">
        <s v="Investment"/>
        <s v="Service Fees"/>
        <s v="Licensing"/>
        <s v="Product Sales"/>
      </sharedItems>
    </cacheField>
    <cacheField name="Income Breakdowns" numFmtId="0">
      <sharedItems/>
    </cacheField>
    <cacheField name="Counts" numFmtId="0">
      <sharedItems containsSemiMixedTypes="0" containsString="0" containsNumber="1" containsInteger="1" minValue="2" maxValue="996"/>
    </cacheField>
    <cacheField name="Income" numFmtId="0">
      <sharedItems containsSemiMixedTypes="0" containsString="0" containsNumber="1" minValue="1218.76" maxValue="199664.98"/>
    </cacheField>
    <cacheField name="Target Income" numFmtId="0">
      <sharedItems containsSemiMixedTypes="0" containsString="0" containsNumber="1" minValue="6898.38" maxValue="249555.19"/>
    </cacheField>
    <cacheField name="Operating Profit" numFmtId="0">
      <sharedItems containsSemiMixedTypes="0" containsString="0" containsNumber="1" minValue="-91885.56" maxValue="193387.13"/>
    </cacheField>
    <cacheField name="Marketing Strategi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2023"/>
    <s v="March"/>
    <x v="0"/>
    <s v="International"/>
    <n v="21"/>
    <n v="114100.24"/>
    <n v="38298.65"/>
    <n v="20438.23000000001"/>
    <s v="Billboard"/>
  </r>
  <r>
    <n v="2017"/>
    <s v="August"/>
    <x v="0"/>
    <s v="Mixed"/>
    <n v="914"/>
    <n v="197326.6"/>
    <n v="215212.82"/>
    <n v="110694.96"/>
    <s v="Content Marketing"/>
  </r>
  <r>
    <n v="2022"/>
    <s v="October"/>
    <x v="0"/>
    <s v="Domestic"/>
    <n v="619"/>
    <n v="164806.04999999999"/>
    <n v="228867.42"/>
    <n v="72406.939999999988"/>
    <s v="Influencer Partnership"/>
  </r>
  <r>
    <n v="2016"/>
    <s v="July"/>
    <x v="0"/>
    <s v="Domestic"/>
    <n v="793"/>
    <n v="62047.32"/>
    <n v="127574.46"/>
    <n v="31580.33"/>
    <s v="Billboard"/>
  </r>
  <r>
    <n v="2022"/>
    <s v="May"/>
    <x v="1"/>
    <s v="Domestic"/>
    <n v="702"/>
    <n v="150938"/>
    <n v="22814.28"/>
    <n v="142873.37"/>
    <s v="Email Marketing"/>
  </r>
  <r>
    <n v="2017"/>
    <s v="May"/>
    <x v="0"/>
    <s v="International"/>
    <n v="164"/>
    <n v="67378.31"/>
    <n v="84138.98"/>
    <n v="62411.519999999997"/>
    <s v="Email Marketing"/>
  </r>
  <r>
    <n v="2017"/>
    <s v="February"/>
    <x v="0"/>
    <s v="Domestic"/>
    <n v="601"/>
    <n v="49963.45"/>
    <n v="205314.66"/>
    <n v="22459.88"/>
    <s v="Social Media Campaign"/>
  </r>
  <r>
    <n v="2025"/>
    <s v="July"/>
    <x v="2"/>
    <s v="International"/>
    <n v="210"/>
    <n v="126214.26"/>
    <n v="84814.53"/>
    <n v="123440.88"/>
    <s v="Social Media Campaign"/>
  </r>
  <r>
    <n v="2018"/>
    <s v="July"/>
    <x v="2"/>
    <s v="Mixed"/>
    <n v="373"/>
    <n v="70435.87"/>
    <n v="119881.14"/>
    <n v="49789.279999999999"/>
    <s v="Influencer Partnership"/>
  </r>
  <r>
    <n v="2019"/>
    <s v="September"/>
    <x v="1"/>
    <s v="International"/>
    <n v="616"/>
    <n v="121224.5"/>
    <n v="135340.82999999999"/>
    <n v="37713.449999999997"/>
    <s v="Content Marketing"/>
  </r>
  <r>
    <n v="2016"/>
    <s v="September"/>
    <x v="0"/>
    <s v="Mixed"/>
    <n v="620"/>
    <n v="79007.05"/>
    <n v="112498.86"/>
    <n v="-2028.7200000000009"/>
    <s v="Content Marketing"/>
  </r>
  <r>
    <n v="2021"/>
    <s v="February"/>
    <x v="1"/>
    <s v="Domestic"/>
    <n v="511"/>
    <n v="21359.54"/>
    <n v="210199.62"/>
    <n v="-71687.69"/>
    <s v="Social Media Campaign"/>
  </r>
  <r>
    <n v="2017"/>
    <s v="May"/>
    <x v="1"/>
    <s v="Mixed"/>
    <n v="729"/>
    <n v="76008.38"/>
    <n v="148209.47"/>
    <n v="75106.430000000008"/>
    <s v="Referral Program"/>
  </r>
  <r>
    <n v="2017"/>
    <s v="November"/>
    <x v="0"/>
    <s v="Domestic"/>
    <n v="315"/>
    <n v="75647.11"/>
    <n v="225946.79"/>
    <n v="4056.7899999999941"/>
    <s v="Billboard"/>
  </r>
  <r>
    <n v="2020"/>
    <s v="March"/>
    <x v="1"/>
    <s v="Mixed"/>
    <n v="377"/>
    <n v="74580.67"/>
    <n v="114575.11"/>
    <n v="56527.38"/>
    <s v="SEO"/>
  </r>
  <r>
    <n v="2025"/>
    <s v="August"/>
    <x v="2"/>
    <s v="Domestic"/>
    <n v="975"/>
    <n v="148608.98000000001"/>
    <n v="24351.7"/>
    <n v="80283.940000000017"/>
    <s v="Email Marketing"/>
  </r>
  <r>
    <n v="2025"/>
    <s v="July"/>
    <x v="1"/>
    <s v="Mixed"/>
    <n v="965"/>
    <n v="29165.37"/>
    <n v="197236.55"/>
    <n v="13233.21"/>
    <s v="Billboard"/>
  </r>
  <r>
    <n v="2025"/>
    <s v="November"/>
    <x v="2"/>
    <s v="Mixed"/>
    <n v="38"/>
    <n v="72905.240000000005"/>
    <n v="73899.67"/>
    <n v="66538.41"/>
    <s v="SEO"/>
  </r>
  <r>
    <n v="2015"/>
    <s v="November"/>
    <x v="3"/>
    <s v="International"/>
    <n v="398"/>
    <n v="23246.720000000001"/>
    <n v="66031.94"/>
    <n v="-15629.54"/>
    <s v="SEO"/>
  </r>
  <r>
    <n v="2019"/>
    <s v="September"/>
    <x v="0"/>
    <s v="Mixed"/>
    <n v="511"/>
    <n v="63849.58"/>
    <n v="145646.35999999999"/>
    <n v="-20512.330000000002"/>
    <s v="SEO"/>
  </r>
  <r>
    <n v="2016"/>
    <s v="May"/>
    <x v="1"/>
    <s v="Mixed"/>
    <n v="32"/>
    <n v="139930.93"/>
    <n v="105255.61"/>
    <n v="126992.84"/>
    <s v="Content Marketing"/>
  </r>
  <r>
    <n v="2017"/>
    <s v="June"/>
    <x v="1"/>
    <s v="International"/>
    <n v="272"/>
    <n v="133995.01"/>
    <n v="169566.44"/>
    <n v="107285.27"/>
    <s v="TV Advertising"/>
  </r>
  <r>
    <n v="2019"/>
    <s v="April"/>
    <x v="3"/>
    <s v="Domestic"/>
    <n v="383"/>
    <n v="106737.51"/>
    <n v="22970.16"/>
    <n v="81881.299999999988"/>
    <s v="Social Media Campaign"/>
  </r>
  <r>
    <n v="2020"/>
    <s v="July"/>
    <x v="3"/>
    <s v="International"/>
    <n v="710"/>
    <n v="43867.31"/>
    <n v="92131.38"/>
    <n v="-15845.48"/>
    <s v="Social Media Campaign"/>
  </r>
  <r>
    <n v="2019"/>
    <s v="December"/>
    <x v="1"/>
    <s v="International"/>
    <n v="404"/>
    <n v="192761.95"/>
    <n v="95893.9"/>
    <n v="118868.62"/>
    <s v="Billboard"/>
  </r>
  <r>
    <n v="2021"/>
    <s v="June"/>
    <x v="0"/>
    <s v="International"/>
    <n v="132"/>
    <n v="19580"/>
    <n v="16671.349999999999"/>
    <n v="-12894.15"/>
    <s v="Email Marketing"/>
  </r>
  <r>
    <n v="2018"/>
    <s v="October"/>
    <x v="0"/>
    <s v="Mixed"/>
    <n v="848"/>
    <n v="196089.69"/>
    <n v="107583.95"/>
    <n v="168685.05"/>
    <s v="SEO"/>
  </r>
  <r>
    <n v="2019"/>
    <s v="February"/>
    <x v="2"/>
    <s v="Mixed"/>
    <n v="954"/>
    <n v="63926.67"/>
    <n v="150451.12"/>
    <n v="40155.19"/>
    <s v="TV Advertising"/>
  </r>
  <r>
    <n v="2025"/>
    <s v="October"/>
    <x v="1"/>
    <s v="Domestic"/>
    <n v="461"/>
    <n v="149742.22"/>
    <n v="113605.07"/>
    <n v="55158.649999999987"/>
    <s v="Social Media Campaign"/>
  </r>
  <r>
    <n v="2023"/>
    <s v="March"/>
    <x v="0"/>
    <s v="International"/>
    <n v="200"/>
    <n v="95137.32"/>
    <n v="192688.81"/>
    <n v="37495.420000000013"/>
    <s v="TV Advertising"/>
  </r>
  <r>
    <n v="2023"/>
    <s v="January"/>
    <x v="0"/>
    <s v="Domestic"/>
    <n v="505"/>
    <n v="1398.36"/>
    <n v="229469.63"/>
    <n v="869.82999999999993"/>
    <s v="Social Media Campaign"/>
  </r>
  <r>
    <n v="2021"/>
    <s v="February"/>
    <x v="1"/>
    <s v="International"/>
    <n v="258"/>
    <n v="71985.710000000006"/>
    <n v="112095.86"/>
    <n v="1239.7800000000129"/>
    <s v="Email Marketing"/>
  </r>
  <r>
    <n v="2025"/>
    <s v="December"/>
    <x v="1"/>
    <s v="Mixed"/>
    <n v="491"/>
    <n v="160197.59"/>
    <n v="184388.15"/>
    <n v="129414.39"/>
    <s v="Social Media Campaign"/>
  </r>
  <r>
    <n v="2023"/>
    <s v="August"/>
    <x v="3"/>
    <s v="Domestic"/>
    <n v="748"/>
    <n v="110784.89"/>
    <n v="146298.10999999999"/>
    <n v="31536.69"/>
    <s v="Billboard"/>
  </r>
  <r>
    <n v="2017"/>
    <s v="April"/>
    <x v="1"/>
    <s v="Mixed"/>
    <n v="323"/>
    <n v="192437.88"/>
    <n v="69823.87"/>
    <n v="115417.91"/>
    <s v="Influencer Partnership"/>
  </r>
  <r>
    <n v="2024"/>
    <s v="December"/>
    <x v="1"/>
    <s v="Mixed"/>
    <n v="679"/>
    <n v="64273.79"/>
    <n v="66483.34"/>
    <n v="-32500.77"/>
    <s v="Email Marketing"/>
  </r>
  <r>
    <n v="2016"/>
    <s v="November"/>
    <x v="2"/>
    <s v="International"/>
    <n v="816"/>
    <n v="23316.59"/>
    <n v="236071.47"/>
    <n v="-37325.64"/>
    <s v="Content Marketing"/>
  </r>
  <r>
    <n v="2019"/>
    <s v="July"/>
    <x v="2"/>
    <s v="International"/>
    <n v="226"/>
    <n v="149367.76999999999"/>
    <n v="249555.19"/>
    <n v="129153.60000000001"/>
    <s v="Social Media Campaign"/>
  </r>
  <r>
    <n v="2019"/>
    <s v="June"/>
    <x v="3"/>
    <s v="Mixed"/>
    <n v="381"/>
    <n v="45884.87"/>
    <n v="27304.14"/>
    <n v="-11591.3"/>
    <s v="Influencer Partnership"/>
  </r>
  <r>
    <n v="2015"/>
    <s v="August"/>
    <x v="3"/>
    <s v="Domestic"/>
    <n v="884"/>
    <n v="3240.67"/>
    <n v="181031.65"/>
    <n v="-87991.180000000008"/>
    <s v="Influencer Partnership"/>
  </r>
  <r>
    <n v="2020"/>
    <s v="April"/>
    <x v="1"/>
    <s v="International"/>
    <n v="531"/>
    <n v="88001.11"/>
    <n v="157787.4"/>
    <n v="-7240.5099999999948"/>
    <s v="Influencer Partnership"/>
  </r>
  <r>
    <n v="2018"/>
    <s v="August"/>
    <x v="3"/>
    <s v="Mixed"/>
    <n v="887"/>
    <n v="62240.12"/>
    <n v="239455.47"/>
    <n v="12298.920000000009"/>
    <s v="Email Marketing"/>
  </r>
  <r>
    <n v="2025"/>
    <s v="July"/>
    <x v="0"/>
    <s v="International"/>
    <n v="282"/>
    <n v="190698.6"/>
    <n v="148500.70000000001"/>
    <n v="173670.92"/>
    <s v="Email Marketing"/>
  </r>
  <r>
    <n v="2025"/>
    <s v="August"/>
    <x v="2"/>
    <s v="Mixed"/>
    <n v="496"/>
    <n v="120708.86"/>
    <n v="190930.28"/>
    <n v="68997.94"/>
    <s v="Billboard"/>
  </r>
  <r>
    <n v="2020"/>
    <s v="October"/>
    <x v="3"/>
    <s v="International"/>
    <n v="536"/>
    <n v="179870.84"/>
    <n v="131319.79"/>
    <n v="167036.95000000001"/>
    <s v="Billboard"/>
  </r>
  <r>
    <n v="2022"/>
    <s v="April"/>
    <x v="1"/>
    <s v="International"/>
    <n v="620"/>
    <n v="96522.39"/>
    <n v="52448.160000000003"/>
    <n v="58021.06"/>
    <s v="Billboard"/>
  </r>
  <r>
    <n v="2017"/>
    <s v="May"/>
    <x v="3"/>
    <s v="International"/>
    <n v="816"/>
    <n v="196211.22"/>
    <n v="158881.69"/>
    <n v="143621.14000000001"/>
    <s v="SEO"/>
  </r>
  <r>
    <n v="2019"/>
    <s v="January"/>
    <x v="1"/>
    <s v="International"/>
    <n v="636"/>
    <n v="105156.41"/>
    <n v="201606.46"/>
    <n v="67580.290000000008"/>
    <s v="Referral Program"/>
  </r>
  <r>
    <n v="2025"/>
    <s v="February"/>
    <x v="2"/>
    <s v="International"/>
    <n v="964"/>
    <n v="167362.97"/>
    <n v="90036.2"/>
    <n v="106730.37"/>
    <s v="TV Advertising"/>
  </r>
  <r>
    <n v="2021"/>
    <s v="January"/>
    <x v="1"/>
    <s v="Mixed"/>
    <n v="574"/>
    <n v="52689.62"/>
    <n v="238862.96"/>
    <n v="-41727.01"/>
    <s v="Influencer Partnership"/>
  </r>
  <r>
    <n v="2016"/>
    <s v="December"/>
    <x v="3"/>
    <s v="Mixed"/>
    <n v="699"/>
    <n v="113582.39"/>
    <n v="69015.850000000006"/>
    <n v="105436.21"/>
    <s v="SEO"/>
  </r>
  <r>
    <n v="2023"/>
    <s v="January"/>
    <x v="0"/>
    <s v="Mixed"/>
    <n v="672"/>
    <n v="48963.14"/>
    <n v="202680.75"/>
    <n v="-27656.600000000009"/>
    <s v="Billboard"/>
  </r>
  <r>
    <n v="2023"/>
    <s v="February"/>
    <x v="2"/>
    <s v="International"/>
    <n v="170"/>
    <n v="130456.59"/>
    <n v="104705.27"/>
    <n v="86419.17"/>
    <s v="Content Marketing"/>
  </r>
  <r>
    <n v="2023"/>
    <s v="September"/>
    <x v="1"/>
    <s v="International"/>
    <n v="751"/>
    <n v="166566.28"/>
    <n v="155879.57"/>
    <n v="125966.31"/>
    <s v="Email Marketing"/>
  </r>
  <r>
    <n v="2024"/>
    <s v="January"/>
    <x v="3"/>
    <s v="Mixed"/>
    <n v="781"/>
    <n v="67014.89"/>
    <n v="246332.02"/>
    <n v="-22056.92"/>
    <s v="Referral Program"/>
  </r>
  <r>
    <n v="2019"/>
    <s v="April"/>
    <x v="1"/>
    <s v="Domestic"/>
    <n v="620"/>
    <n v="5532.61"/>
    <n v="29694.03"/>
    <n v="-85711.8"/>
    <s v="Influencer Partnership"/>
  </r>
  <r>
    <n v="2019"/>
    <s v="August"/>
    <x v="1"/>
    <s v="International"/>
    <n v="133"/>
    <n v="159430.32999999999"/>
    <n v="118964.16"/>
    <n v="81758.829999999987"/>
    <s v="Billboard"/>
  </r>
  <r>
    <n v="2023"/>
    <s v="March"/>
    <x v="3"/>
    <s v="International"/>
    <n v="861"/>
    <n v="164466.48000000001"/>
    <n v="173918.37"/>
    <n v="95797.540000000008"/>
    <s v="Influencer Partnership"/>
  </r>
  <r>
    <n v="2022"/>
    <s v="December"/>
    <x v="3"/>
    <s v="Mixed"/>
    <n v="15"/>
    <n v="110213.06"/>
    <n v="60501.24"/>
    <n v="65383.77"/>
    <s v="SEO"/>
  </r>
  <r>
    <n v="2015"/>
    <s v="October"/>
    <x v="1"/>
    <s v="International"/>
    <n v="48"/>
    <n v="139392.14000000001"/>
    <n v="77020.37"/>
    <n v="79510.150000000023"/>
    <s v="TV Advertising"/>
  </r>
  <r>
    <n v="2016"/>
    <s v="December"/>
    <x v="3"/>
    <s v="Domestic"/>
    <n v="576"/>
    <n v="107148.72"/>
    <n v="78987.3"/>
    <n v="39341.47"/>
    <s v="Social Media Campaign"/>
  </r>
  <r>
    <n v="2023"/>
    <s v="July"/>
    <x v="1"/>
    <s v="Mixed"/>
    <n v="341"/>
    <n v="47865.89"/>
    <n v="109831.34"/>
    <n v="14647.09"/>
    <s v="TV Advertising"/>
  </r>
  <r>
    <n v="2025"/>
    <s v="November"/>
    <x v="1"/>
    <s v="Mixed"/>
    <n v="209"/>
    <n v="55428.92"/>
    <n v="188037.62"/>
    <n v="-19636.89"/>
    <s v="TV Advertising"/>
  </r>
  <r>
    <n v="2020"/>
    <s v="December"/>
    <x v="2"/>
    <s v="International"/>
    <n v="760"/>
    <n v="5986.85"/>
    <n v="41180.720000000001"/>
    <n v="-62389.1"/>
    <s v="Content Marketing"/>
  </r>
  <r>
    <n v="2023"/>
    <s v="August"/>
    <x v="1"/>
    <s v="International"/>
    <n v="910"/>
    <n v="137302.99"/>
    <n v="84909.39"/>
    <n v="122181.35"/>
    <s v="Content Marketing"/>
  </r>
  <r>
    <n v="2021"/>
    <s v="May"/>
    <x v="3"/>
    <s v="International"/>
    <n v="746"/>
    <n v="73959.64"/>
    <n v="103983.62"/>
    <n v="41621.53"/>
    <s v="Social Media Campaign"/>
  </r>
  <r>
    <n v="2016"/>
    <s v="April"/>
    <x v="1"/>
    <s v="International"/>
    <n v="586"/>
    <n v="66445.070000000007"/>
    <n v="131006.71"/>
    <n v="55558.100000000013"/>
    <s v="Social Media Campaign"/>
  </r>
  <r>
    <n v="2022"/>
    <s v="March"/>
    <x v="2"/>
    <s v="Domestic"/>
    <n v="991"/>
    <n v="15815.23"/>
    <n v="88150.05"/>
    <n v="-28289.37"/>
    <s v="Influencer Partnership"/>
  </r>
  <r>
    <n v="2022"/>
    <s v="May"/>
    <x v="3"/>
    <s v="Domestic"/>
    <n v="280"/>
    <n v="198099.12"/>
    <n v="85920.320000000007"/>
    <n v="111420.87"/>
    <s v="Email Marketing"/>
  </r>
  <r>
    <n v="2016"/>
    <s v="October"/>
    <x v="2"/>
    <s v="Domestic"/>
    <n v="165"/>
    <n v="159439.16"/>
    <n v="192425.17"/>
    <n v="84383.09"/>
    <s v="Referral Program"/>
  </r>
  <r>
    <n v="2019"/>
    <s v="May"/>
    <x v="3"/>
    <s v="Mixed"/>
    <n v="309"/>
    <n v="77773.87"/>
    <n v="60250.92"/>
    <n v="65724.61"/>
    <s v="SEO"/>
  </r>
  <r>
    <n v="2015"/>
    <s v="June"/>
    <x v="3"/>
    <s v="International"/>
    <n v="787"/>
    <n v="170229.93"/>
    <n v="123287.25"/>
    <n v="87446"/>
    <s v="Billboard"/>
  </r>
  <r>
    <n v="2018"/>
    <s v="September"/>
    <x v="0"/>
    <s v="Mixed"/>
    <n v="956"/>
    <n v="90974.13"/>
    <n v="223348.83"/>
    <n v="18694.930000000011"/>
    <s v="Influencer Partnership"/>
  </r>
  <r>
    <n v="2016"/>
    <s v="April"/>
    <x v="2"/>
    <s v="Mixed"/>
    <n v="390"/>
    <n v="66202.27"/>
    <n v="227495.98"/>
    <n v="-10378.75"/>
    <s v="TV Advertising"/>
  </r>
  <r>
    <n v="2018"/>
    <s v="February"/>
    <x v="3"/>
    <s v="Mixed"/>
    <n v="948"/>
    <n v="143451.32999999999"/>
    <n v="165816.68"/>
    <n v="124424.92"/>
    <s v="SEO"/>
  </r>
  <r>
    <n v="2018"/>
    <s v="April"/>
    <x v="3"/>
    <s v="Mixed"/>
    <n v="818"/>
    <n v="58774.49"/>
    <n v="158603.26"/>
    <n v="-17641.650000000001"/>
    <s v="Email Marketing"/>
  </r>
  <r>
    <n v="2019"/>
    <s v="November"/>
    <x v="2"/>
    <s v="Domestic"/>
    <n v="27"/>
    <n v="54940.28"/>
    <n v="244074.63"/>
    <n v="23735.99"/>
    <s v="Referral Program"/>
  </r>
  <r>
    <n v="2023"/>
    <s v="July"/>
    <x v="3"/>
    <s v="Domestic"/>
    <n v="364"/>
    <n v="99233.62"/>
    <n v="182299.35"/>
    <n v="92043.61"/>
    <s v="Referral Program"/>
  </r>
  <r>
    <n v="2022"/>
    <s v="October"/>
    <x v="2"/>
    <s v="Domestic"/>
    <n v="353"/>
    <n v="159471"/>
    <n v="248946.89"/>
    <n v="81157.86"/>
    <s v="Referral Program"/>
  </r>
  <r>
    <n v="2017"/>
    <s v="May"/>
    <x v="3"/>
    <s v="International"/>
    <n v="804"/>
    <n v="72647.100000000006"/>
    <n v="203396.43"/>
    <n v="30008.55"/>
    <s v="SEO"/>
  </r>
  <r>
    <n v="2024"/>
    <s v="October"/>
    <x v="1"/>
    <s v="International"/>
    <n v="313"/>
    <n v="44166.23"/>
    <n v="226593.27"/>
    <n v="31610.07"/>
    <s v="Content Marketing"/>
  </r>
  <r>
    <n v="2018"/>
    <s v="May"/>
    <x v="1"/>
    <s v="International"/>
    <n v="432"/>
    <n v="101777.54"/>
    <n v="71794.12"/>
    <n v="37480.300000000003"/>
    <s v="Content Marketing"/>
  </r>
  <r>
    <n v="2021"/>
    <s v="December"/>
    <x v="3"/>
    <s v="International"/>
    <n v="531"/>
    <n v="173403.57"/>
    <n v="146358.22"/>
    <n v="144230.76999999999"/>
    <s v="Email Marketing"/>
  </r>
  <r>
    <n v="2019"/>
    <s v="April"/>
    <x v="2"/>
    <s v="Domestic"/>
    <n v="389"/>
    <n v="164043.19"/>
    <n v="8362.15"/>
    <n v="75386.510000000009"/>
    <s v="Social Media Campaign"/>
  </r>
  <r>
    <n v="2024"/>
    <s v="September"/>
    <x v="1"/>
    <s v="Mixed"/>
    <n v="865"/>
    <n v="51881.18"/>
    <n v="81131.009999999995"/>
    <n v="24414.959999999999"/>
    <s v="SEO"/>
  </r>
  <r>
    <n v="2015"/>
    <s v="March"/>
    <x v="0"/>
    <s v="Domestic"/>
    <n v="817"/>
    <n v="194771.22"/>
    <n v="144764.99"/>
    <n v="134361.72"/>
    <s v="SEO"/>
  </r>
  <r>
    <n v="2018"/>
    <s v="March"/>
    <x v="3"/>
    <s v="International"/>
    <n v="113"/>
    <n v="160335.62"/>
    <n v="123947.82"/>
    <n v="98253.62"/>
    <s v="Email Marketing"/>
  </r>
  <r>
    <n v="2024"/>
    <s v="December"/>
    <x v="2"/>
    <s v="Domestic"/>
    <n v="876"/>
    <n v="135822.85999999999"/>
    <n v="239344.45"/>
    <n v="119019.58"/>
    <s v="TV Advertising"/>
  </r>
  <r>
    <n v="2015"/>
    <s v="May"/>
    <x v="3"/>
    <s v="Domestic"/>
    <n v="890"/>
    <n v="140511.24"/>
    <n v="143457.24"/>
    <n v="81439.12999999999"/>
    <s v="TV Advertising"/>
  </r>
  <r>
    <n v="2022"/>
    <s v="September"/>
    <x v="1"/>
    <s v="Domestic"/>
    <n v="404"/>
    <n v="7037.59"/>
    <n v="42320.02"/>
    <n v="-46874.13"/>
    <s v="Influencer Partnership"/>
  </r>
  <r>
    <n v="2021"/>
    <s v="May"/>
    <x v="2"/>
    <s v="Mixed"/>
    <n v="411"/>
    <n v="56713.37"/>
    <n v="180736.49"/>
    <n v="-37968.480000000003"/>
    <s v="Referral Program"/>
  </r>
  <r>
    <n v="2024"/>
    <s v="September"/>
    <x v="0"/>
    <s v="Mixed"/>
    <n v="624"/>
    <n v="104292.35"/>
    <n v="27385.82"/>
    <n v="100891"/>
    <s v="Billboard"/>
  </r>
  <r>
    <n v="2021"/>
    <s v="May"/>
    <x v="0"/>
    <s v="Mixed"/>
    <n v="574"/>
    <n v="65780.59"/>
    <n v="161688.26999999999"/>
    <n v="24177.67"/>
    <s v="TV Advertising"/>
  </r>
  <r>
    <n v="2020"/>
    <s v="September"/>
    <x v="1"/>
    <s v="Domestic"/>
    <n v="971"/>
    <n v="110019.77"/>
    <n v="112346.66"/>
    <n v="62086.44"/>
    <s v="SEO"/>
  </r>
  <r>
    <n v="2019"/>
    <s v="May"/>
    <x v="1"/>
    <s v="Mixed"/>
    <n v="480"/>
    <n v="110409.24"/>
    <n v="6898.38"/>
    <n v="90783.390000000014"/>
    <s v="SEO"/>
  </r>
  <r>
    <n v="2019"/>
    <s v="January"/>
    <x v="0"/>
    <s v="International"/>
    <n v="339"/>
    <n v="185290.28"/>
    <n v="66901.3"/>
    <n v="86273.44"/>
    <s v="Social Media Campaign"/>
  </r>
  <r>
    <n v="2019"/>
    <s v="June"/>
    <x v="3"/>
    <s v="Mixed"/>
    <n v="322"/>
    <n v="144999.59"/>
    <n v="107447.34"/>
    <n v="117676.97"/>
    <s v="Content Marketing"/>
  </r>
  <r>
    <n v="2023"/>
    <s v="June"/>
    <x v="0"/>
    <s v="Domestic"/>
    <n v="95"/>
    <n v="28906.78"/>
    <n v="26405.87"/>
    <n v="14376.92"/>
    <s v="Email Marketing"/>
  </r>
  <r>
    <n v="2017"/>
    <s v="April"/>
    <x v="0"/>
    <s v="Mixed"/>
    <n v="393"/>
    <n v="86111.6"/>
    <n v="147226.76999999999"/>
    <n v="65457.98000000001"/>
    <s v="SEO"/>
  </r>
  <r>
    <n v="2023"/>
    <s v="July"/>
    <x v="2"/>
    <s v="International"/>
    <n v="8"/>
    <n v="162295.18"/>
    <n v="8816.17"/>
    <n v="88656.489999999991"/>
    <s v="Influencer Partnership"/>
  </r>
  <r>
    <n v="2020"/>
    <s v="December"/>
    <x v="2"/>
    <s v="Mixed"/>
    <n v="270"/>
    <n v="190109.67"/>
    <n v="80748.47"/>
    <n v="136147.78"/>
    <s v="Influencer Partnership"/>
  </r>
  <r>
    <n v="2018"/>
    <s v="September"/>
    <x v="3"/>
    <s v="Mixed"/>
    <n v="198"/>
    <n v="173070.1"/>
    <n v="235277.57"/>
    <n v="75558.010000000009"/>
    <s v="Social Media Campaign"/>
  </r>
  <r>
    <n v="2023"/>
    <s v="October"/>
    <x v="1"/>
    <s v="International"/>
    <n v="11"/>
    <n v="96517.89"/>
    <n v="117256.62"/>
    <n v="2466.110000000001"/>
    <s v="Referral Program"/>
  </r>
  <r>
    <n v="2020"/>
    <s v="September"/>
    <x v="1"/>
    <s v="International"/>
    <n v="386"/>
    <n v="133974.93"/>
    <n v="134869.28"/>
    <n v="130656.9"/>
    <s v="TV Advertising"/>
  </r>
  <r>
    <n v="2018"/>
    <s v="October"/>
    <x v="3"/>
    <s v="Domestic"/>
    <n v="935"/>
    <n v="1791.47"/>
    <n v="97962.559999999998"/>
    <n v="-69316.91"/>
    <s v="Content Marketing"/>
  </r>
  <r>
    <n v="2019"/>
    <s v="January"/>
    <x v="3"/>
    <s v="Domestic"/>
    <n v="201"/>
    <n v="8006.45"/>
    <n v="81800.600000000006"/>
    <n v="-11605.96"/>
    <s v="Billboard"/>
  </r>
  <r>
    <n v="2017"/>
    <s v="August"/>
    <x v="0"/>
    <s v="Mixed"/>
    <n v="77"/>
    <n v="21746.09"/>
    <n v="70343.16"/>
    <n v="-18697.349999999999"/>
    <s v="Content Marketing"/>
  </r>
  <r>
    <n v="2021"/>
    <s v="February"/>
    <x v="2"/>
    <s v="Domestic"/>
    <n v="406"/>
    <n v="148446.26"/>
    <n v="126961.72"/>
    <n v="54937.41"/>
    <s v="Referral Program"/>
  </r>
  <r>
    <n v="2019"/>
    <s v="October"/>
    <x v="2"/>
    <s v="Domestic"/>
    <n v="273"/>
    <n v="115536.41"/>
    <n v="190445.15"/>
    <n v="105825.39"/>
    <s v="Email Marketing"/>
  </r>
  <r>
    <n v="2021"/>
    <s v="December"/>
    <x v="3"/>
    <s v="Domestic"/>
    <n v="473"/>
    <n v="119327.55"/>
    <n v="159372.54"/>
    <n v="94679.59"/>
    <s v="Social Media Campaign"/>
  </r>
  <r>
    <n v="2017"/>
    <s v="March"/>
    <x v="3"/>
    <s v="Mixed"/>
    <n v="133"/>
    <n v="24296.03"/>
    <n v="9325.75"/>
    <n v="-18709.650000000001"/>
    <s v="Influencer Partnership"/>
  </r>
  <r>
    <n v="2022"/>
    <s v="August"/>
    <x v="3"/>
    <s v="Domestic"/>
    <n v="514"/>
    <n v="179732.38"/>
    <n v="216632.44"/>
    <n v="166594.10999999999"/>
    <s v="Email Marketing"/>
  </r>
  <r>
    <n v="2015"/>
    <s v="September"/>
    <x v="1"/>
    <s v="International"/>
    <n v="860"/>
    <n v="78602.78"/>
    <n v="151096.16"/>
    <n v="-9414.6699999999983"/>
    <s v="Influencer Partnership"/>
  </r>
  <r>
    <n v="2017"/>
    <s v="July"/>
    <x v="1"/>
    <s v="Domestic"/>
    <n v="770"/>
    <n v="163136.13"/>
    <n v="78414.63"/>
    <n v="155171.97"/>
    <s v="Billboard"/>
  </r>
  <r>
    <n v="2017"/>
    <s v="August"/>
    <x v="2"/>
    <s v="Domestic"/>
    <n v="854"/>
    <n v="97578.32"/>
    <n v="207285.45"/>
    <n v="47535.02"/>
    <s v="Email Marketing"/>
  </r>
  <r>
    <n v="2017"/>
    <s v="September"/>
    <x v="3"/>
    <s v="Domestic"/>
    <n v="432"/>
    <n v="196333.14"/>
    <n v="200005.09"/>
    <n v="96902.73000000001"/>
    <s v="TV Advertising"/>
  </r>
  <r>
    <n v="2018"/>
    <s v="May"/>
    <x v="2"/>
    <s v="Mixed"/>
    <n v="814"/>
    <n v="195881.91"/>
    <n v="36181.699999999997"/>
    <n v="148014.84"/>
    <s v="Billboard"/>
  </r>
  <r>
    <n v="2018"/>
    <s v="March"/>
    <x v="2"/>
    <s v="Mixed"/>
    <n v="129"/>
    <n v="143378.45000000001"/>
    <n v="46342.67"/>
    <n v="124075.12"/>
    <s v="Billboard"/>
  </r>
  <r>
    <n v="2015"/>
    <s v="April"/>
    <x v="0"/>
    <s v="International"/>
    <n v="971"/>
    <n v="89775.56"/>
    <n v="182017.85"/>
    <n v="20771"/>
    <s v="Social Media Campaign"/>
  </r>
  <r>
    <n v="2024"/>
    <s v="June"/>
    <x v="0"/>
    <s v="International"/>
    <n v="493"/>
    <n v="55198.239999999998"/>
    <n v="153233.42000000001"/>
    <n v="-30011.46"/>
    <s v="SEO"/>
  </r>
  <r>
    <n v="2017"/>
    <s v="December"/>
    <x v="1"/>
    <s v="International"/>
    <n v="174"/>
    <n v="72575.17"/>
    <n v="73405.78"/>
    <n v="-6702.8399999999974"/>
    <s v="Billboard"/>
  </r>
  <r>
    <n v="2022"/>
    <s v="May"/>
    <x v="2"/>
    <s v="Domestic"/>
    <n v="210"/>
    <n v="19370.7"/>
    <n v="128313.86"/>
    <n v="-62333.39"/>
    <s v="TV Advertising"/>
  </r>
  <r>
    <n v="2018"/>
    <s v="April"/>
    <x v="0"/>
    <s v="Domestic"/>
    <n v="524"/>
    <n v="79979.81"/>
    <n v="87863.38"/>
    <n v="17689.32"/>
    <s v="Email Marketing"/>
  </r>
  <r>
    <n v="2024"/>
    <s v="October"/>
    <x v="3"/>
    <s v="Domestic"/>
    <n v="829"/>
    <n v="164748.24"/>
    <n v="12253.67"/>
    <n v="93987.04"/>
    <s v="SEO"/>
  </r>
  <r>
    <n v="2018"/>
    <s v="May"/>
    <x v="1"/>
    <s v="Domestic"/>
    <n v="278"/>
    <n v="8565.8799999999992"/>
    <n v="58007.73"/>
    <n v="-30413.240000000009"/>
    <s v="Email Marketing"/>
  </r>
  <r>
    <n v="2019"/>
    <s v="December"/>
    <x v="2"/>
    <s v="International"/>
    <n v="967"/>
    <n v="142705.62"/>
    <n v="209248.19"/>
    <n v="71932.899999999994"/>
    <s v="Content Marketing"/>
  </r>
  <r>
    <n v="2023"/>
    <s v="June"/>
    <x v="0"/>
    <s v="International"/>
    <n v="817"/>
    <n v="146128.70000000001"/>
    <n v="98873.91"/>
    <n v="139176.73000000001"/>
    <s v="Email Marketing"/>
  </r>
  <r>
    <n v="2021"/>
    <s v="June"/>
    <x v="2"/>
    <s v="Domestic"/>
    <n v="212"/>
    <n v="7073.46"/>
    <n v="107273.05"/>
    <n v="-82953.14"/>
    <s v="Social Media Campaign"/>
  </r>
  <r>
    <n v="2015"/>
    <s v="September"/>
    <x v="0"/>
    <s v="Domestic"/>
    <n v="148"/>
    <n v="126761.39"/>
    <n v="81354.3"/>
    <n v="96246.55"/>
    <s v="Billboard"/>
  </r>
  <r>
    <n v="2019"/>
    <s v="June"/>
    <x v="1"/>
    <s v="International"/>
    <n v="539"/>
    <n v="104491.77"/>
    <n v="216988.95"/>
    <n v="44102.52"/>
    <s v="Referral Program"/>
  </r>
  <r>
    <n v="2020"/>
    <s v="September"/>
    <x v="2"/>
    <s v="International"/>
    <n v="363"/>
    <n v="128564.15"/>
    <n v="71390.67"/>
    <n v="56772.09"/>
    <s v="SEO"/>
  </r>
  <r>
    <n v="2020"/>
    <s v="October"/>
    <x v="0"/>
    <s v="Domestic"/>
    <n v="176"/>
    <n v="41707.24"/>
    <n v="200914.86"/>
    <n v="-8977.0200000000041"/>
    <s v="Content Marketing"/>
  </r>
  <r>
    <n v="2020"/>
    <s v="September"/>
    <x v="1"/>
    <s v="International"/>
    <n v="90"/>
    <n v="192374.11"/>
    <n v="97882.36"/>
    <n v="140672.45000000001"/>
    <s v="Billboard"/>
  </r>
  <r>
    <n v="2016"/>
    <s v="November"/>
    <x v="3"/>
    <s v="International"/>
    <n v="904"/>
    <n v="98759.28"/>
    <n v="99009.61"/>
    <n v="2747.0800000000022"/>
    <s v="Email Marketing"/>
  </r>
  <r>
    <n v="2020"/>
    <s v="June"/>
    <x v="3"/>
    <s v="Domestic"/>
    <n v="704"/>
    <n v="161009.89000000001"/>
    <n v="200327.73"/>
    <n v="99044.750000000015"/>
    <s v="SEO"/>
  </r>
  <r>
    <n v="2016"/>
    <s v="June"/>
    <x v="0"/>
    <s v="Mixed"/>
    <n v="18"/>
    <n v="91952.26"/>
    <n v="151037.43"/>
    <n v="29926.999999999989"/>
    <s v="Referral Program"/>
  </r>
  <r>
    <n v="2018"/>
    <s v="December"/>
    <x v="1"/>
    <s v="International"/>
    <n v="487"/>
    <n v="185408.63"/>
    <n v="154794.54999999999"/>
    <n v="127918.65"/>
    <s v="SEO"/>
  </r>
  <r>
    <n v="2020"/>
    <s v="July"/>
    <x v="3"/>
    <s v="International"/>
    <n v="77"/>
    <n v="15027.66"/>
    <n v="137885.34"/>
    <n v="-58775.459999999992"/>
    <s v="SEO"/>
  </r>
  <r>
    <n v="2021"/>
    <s v="June"/>
    <x v="0"/>
    <s v="International"/>
    <n v="804"/>
    <n v="44620.59"/>
    <n v="56538.81"/>
    <n v="-3675.7400000000048"/>
    <s v="TV Advertising"/>
  </r>
  <r>
    <n v="2021"/>
    <s v="August"/>
    <x v="2"/>
    <s v="Mixed"/>
    <n v="713"/>
    <n v="161585.19"/>
    <n v="57427.02"/>
    <n v="145849.57"/>
    <s v="Billboard"/>
  </r>
  <r>
    <n v="2023"/>
    <s v="January"/>
    <x v="0"/>
    <s v="Domestic"/>
    <n v="702"/>
    <n v="188676.06"/>
    <n v="174524.66"/>
    <n v="119674.66"/>
    <s v="Billboard"/>
  </r>
  <r>
    <n v="2024"/>
    <s v="January"/>
    <x v="2"/>
    <s v="Domestic"/>
    <n v="880"/>
    <n v="13696.82"/>
    <n v="108205.22"/>
    <n v="3145.7199999999989"/>
    <s v="Email Marketing"/>
  </r>
  <r>
    <n v="2018"/>
    <s v="July"/>
    <x v="0"/>
    <s v="Mixed"/>
    <n v="930"/>
    <n v="70857"/>
    <n v="234842.55"/>
    <n v="27447.33"/>
    <s v="SEO"/>
  </r>
  <r>
    <n v="2022"/>
    <s v="January"/>
    <x v="2"/>
    <s v="Mixed"/>
    <n v="265"/>
    <n v="185409.34"/>
    <n v="36159.279999999999"/>
    <n v="181351.67999999999"/>
    <s v="Content Marketing"/>
  </r>
  <r>
    <n v="2015"/>
    <s v="April"/>
    <x v="3"/>
    <s v="International"/>
    <n v="120"/>
    <n v="130659.63"/>
    <n v="7479.25"/>
    <n v="81529.440000000002"/>
    <s v="SEO"/>
  </r>
  <r>
    <n v="2021"/>
    <s v="December"/>
    <x v="2"/>
    <s v="Domestic"/>
    <n v="937"/>
    <n v="83936.66"/>
    <n v="205137.62"/>
    <n v="60782.5"/>
    <s v="Social Media Campaign"/>
  </r>
  <r>
    <n v="2020"/>
    <s v="September"/>
    <x v="2"/>
    <s v="Domestic"/>
    <n v="48"/>
    <n v="18232.43"/>
    <n v="204930.7"/>
    <n v="-81240.179999999993"/>
    <s v="Billboard"/>
  </r>
  <r>
    <n v="2015"/>
    <s v="June"/>
    <x v="0"/>
    <s v="Domestic"/>
    <n v="835"/>
    <n v="116097.47"/>
    <n v="27720.5"/>
    <n v="33335.430000000008"/>
    <s v="Content Marketing"/>
  </r>
  <r>
    <n v="2021"/>
    <s v="November"/>
    <x v="1"/>
    <s v="International"/>
    <n v="767"/>
    <n v="144906.70000000001"/>
    <n v="54402.35"/>
    <n v="54087.750000000007"/>
    <s v="TV Advertising"/>
  </r>
  <r>
    <n v="2021"/>
    <s v="March"/>
    <x v="2"/>
    <s v="Domestic"/>
    <n v="549"/>
    <n v="131145.60999999999"/>
    <n v="14269.84"/>
    <n v="38878.329999999987"/>
    <s v="Email Marketing"/>
  </r>
  <r>
    <n v="2015"/>
    <s v="June"/>
    <x v="3"/>
    <s v="International"/>
    <n v="824"/>
    <n v="18837.22"/>
    <n v="162267.94"/>
    <n v="-16440.439999999999"/>
    <s v="TV Advertising"/>
  </r>
  <r>
    <n v="2024"/>
    <s v="November"/>
    <x v="3"/>
    <s v="International"/>
    <n v="534"/>
    <n v="148287.53"/>
    <n v="166301.82"/>
    <n v="82171.69"/>
    <s v="TV Advertising"/>
  </r>
  <r>
    <n v="2018"/>
    <s v="June"/>
    <x v="3"/>
    <s v="Mixed"/>
    <n v="192"/>
    <n v="14677.03"/>
    <n v="200511.08"/>
    <n v="-58976.12"/>
    <s v="Email Marketing"/>
  </r>
  <r>
    <n v="2023"/>
    <s v="May"/>
    <x v="3"/>
    <s v="International"/>
    <n v="715"/>
    <n v="17900.36"/>
    <n v="79285.37"/>
    <n v="-58222.83"/>
    <s v="TV Advertising"/>
  </r>
  <r>
    <n v="2024"/>
    <s v="February"/>
    <x v="2"/>
    <s v="International"/>
    <n v="893"/>
    <n v="64159.94"/>
    <n v="82369.63"/>
    <n v="40660.990000000013"/>
    <s v="Influencer Partnership"/>
  </r>
  <r>
    <n v="2022"/>
    <s v="February"/>
    <x v="1"/>
    <s v="International"/>
    <n v="517"/>
    <n v="125220.04"/>
    <n v="142322.85"/>
    <n v="92304.569999999992"/>
    <s v="Content Marketing"/>
  </r>
  <r>
    <n v="2019"/>
    <s v="July"/>
    <x v="2"/>
    <s v="Mixed"/>
    <n v="509"/>
    <n v="126760.9"/>
    <n v="52190.22"/>
    <n v="56034.079999999987"/>
    <s v="TV Advertising"/>
  </r>
  <r>
    <n v="2019"/>
    <s v="July"/>
    <x v="0"/>
    <s v="Mixed"/>
    <n v="844"/>
    <n v="32910.639999999999"/>
    <n v="232029.76"/>
    <n v="-15128.42"/>
    <s v="TV Advertising"/>
  </r>
  <r>
    <n v="2019"/>
    <s v="September"/>
    <x v="2"/>
    <s v="Mixed"/>
    <n v="121"/>
    <n v="44298.06"/>
    <n v="38727.870000000003"/>
    <n v="27693.11"/>
    <s v="Content Marketing"/>
  </r>
  <r>
    <n v="2021"/>
    <s v="August"/>
    <x v="1"/>
    <s v="Domestic"/>
    <n v="742"/>
    <n v="192368.55"/>
    <n v="8909.5400000000009"/>
    <n v="169798.78"/>
    <s v="Email Marketing"/>
  </r>
  <r>
    <n v="2024"/>
    <s v="November"/>
    <x v="2"/>
    <s v="International"/>
    <n v="792"/>
    <n v="160865.03"/>
    <n v="247877.91"/>
    <n v="91900.45"/>
    <s v="Content Marketing"/>
  </r>
  <r>
    <n v="2019"/>
    <s v="December"/>
    <x v="3"/>
    <s v="International"/>
    <n v="677"/>
    <n v="91446.83"/>
    <n v="23145.42"/>
    <n v="38543.490000000013"/>
    <s v="Referral Program"/>
  </r>
  <r>
    <n v="2019"/>
    <s v="September"/>
    <x v="1"/>
    <s v="International"/>
    <n v="357"/>
    <n v="100195.19"/>
    <n v="60004.69"/>
    <n v="66148.22"/>
    <s v="SEO"/>
  </r>
  <r>
    <n v="2024"/>
    <s v="January"/>
    <x v="1"/>
    <s v="International"/>
    <n v="741"/>
    <n v="186865.17"/>
    <n v="78061.070000000007"/>
    <n v="184035.39"/>
    <s v="Influencer Partnership"/>
  </r>
  <r>
    <n v="2017"/>
    <s v="June"/>
    <x v="3"/>
    <s v="International"/>
    <n v="839"/>
    <n v="115463.44"/>
    <n v="25084.28"/>
    <n v="20351.400000000009"/>
    <s v="Influencer Partnership"/>
  </r>
  <r>
    <n v="2022"/>
    <s v="June"/>
    <x v="3"/>
    <s v="Domestic"/>
    <n v="995"/>
    <n v="58956.33"/>
    <n v="233239.98"/>
    <n v="47480.33"/>
    <s v="Social Media Campaign"/>
  </r>
  <r>
    <n v="2021"/>
    <s v="February"/>
    <x v="0"/>
    <s v="Mixed"/>
    <n v="77"/>
    <n v="160062.22"/>
    <n v="13752.24"/>
    <n v="101884.51"/>
    <s v="Influencer Partnership"/>
  </r>
  <r>
    <n v="2019"/>
    <s v="August"/>
    <x v="1"/>
    <s v="Domestic"/>
    <n v="429"/>
    <n v="170603.66"/>
    <n v="177135.07"/>
    <n v="148787.07"/>
    <s v="Email Marketing"/>
  </r>
  <r>
    <n v="2015"/>
    <s v="December"/>
    <x v="3"/>
    <s v="Domestic"/>
    <n v="835"/>
    <n v="29815.64"/>
    <n v="167086.79999999999"/>
    <n v="-29360.58"/>
    <s v="Billboard"/>
  </r>
  <r>
    <n v="2022"/>
    <s v="July"/>
    <x v="1"/>
    <s v="Domestic"/>
    <n v="777"/>
    <n v="139840.15"/>
    <n v="242057.56"/>
    <n v="45352.17"/>
    <s v="TV Advertising"/>
  </r>
  <r>
    <n v="2025"/>
    <s v="December"/>
    <x v="3"/>
    <s v="Mixed"/>
    <n v="520"/>
    <n v="54376.74"/>
    <n v="133153.26"/>
    <n v="20937.97"/>
    <s v="Content Marketing"/>
  </r>
  <r>
    <n v="2015"/>
    <s v="June"/>
    <x v="0"/>
    <s v="Domestic"/>
    <n v="88"/>
    <n v="82290.19"/>
    <n v="11835.33"/>
    <n v="34872.400000000001"/>
    <s v="Social Media Campaign"/>
  </r>
  <r>
    <n v="2023"/>
    <s v="October"/>
    <x v="3"/>
    <s v="Mixed"/>
    <n v="495"/>
    <n v="191317.64"/>
    <n v="126616.86"/>
    <n v="124944.28"/>
    <s v="Email Marketing"/>
  </r>
  <r>
    <n v="2021"/>
    <s v="January"/>
    <x v="1"/>
    <s v="Mixed"/>
    <n v="446"/>
    <n v="10153.719999999999"/>
    <n v="172538.92"/>
    <n v="9143.2199999999993"/>
    <s v="Influencer Partnership"/>
  </r>
  <r>
    <n v="2016"/>
    <s v="March"/>
    <x v="2"/>
    <s v="International"/>
    <n v="540"/>
    <n v="126647.9"/>
    <n v="36648.35"/>
    <n v="32109.179999999989"/>
    <s v="Influencer Partnership"/>
  </r>
  <r>
    <n v="2021"/>
    <s v="September"/>
    <x v="2"/>
    <s v="Domestic"/>
    <n v="338"/>
    <n v="127054.75"/>
    <n v="38331.42"/>
    <n v="48387.360000000001"/>
    <s v="Billboard"/>
  </r>
  <r>
    <n v="2018"/>
    <s v="December"/>
    <x v="0"/>
    <s v="Domestic"/>
    <n v="414"/>
    <n v="15481.85"/>
    <n v="204243.03"/>
    <n v="-29752.66"/>
    <s v="Content Marketing"/>
  </r>
  <r>
    <n v="2016"/>
    <s v="February"/>
    <x v="3"/>
    <s v="Mixed"/>
    <n v="336"/>
    <n v="13318.99"/>
    <n v="21936.18"/>
    <n v="-6431.2300000000014"/>
    <s v="Referral Program"/>
  </r>
  <r>
    <n v="2025"/>
    <s v="May"/>
    <x v="3"/>
    <s v="Domestic"/>
    <n v="438"/>
    <n v="57178.14"/>
    <n v="18662.38"/>
    <n v="-4196.1900000000023"/>
    <s v="Content Marketing"/>
  </r>
  <r>
    <n v="2018"/>
    <s v="September"/>
    <x v="3"/>
    <s v="International"/>
    <n v="785"/>
    <n v="4859.4399999999996"/>
    <n v="201544.66"/>
    <n v="-13399.8"/>
    <s v="Social Media Campaign"/>
  </r>
  <r>
    <n v="2017"/>
    <s v="September"/>
    <x v="2"/>
    <s v="Mixed"/>
    <n v="162"/>
    <n v="198928"/>
    <n v="68576.009999999995"/>
    <n v="107835.24"/>
    <s v="TV Advertising"/>
  </r>
  <r>
    <n v="2016"/>
    <s v="January"/>
    <x v="1"/>
    <s v="International"/>
    <n v="255"/>
    <n v="75242.36"/>
    <n v="173455.07"/>
    <n v="34288.129999999997"/>
    <s v="Referral Program"/>
  </r>
  <r>
    <n v="2024"/>
    <s v="June"/>
    <x v="2"/>
    <s v="Domestic"/>
    <n v="639"/>
    <n v="182985.58"/>
    <n v="75565.83"/>
    <n v="162671.37"/>
    <s v="Billboard"/>
  </r>
  <r>
    <n v="2024"/>
    <s v="May"/>
    <x v="1"/>
    <s v="International"/>
    <n v="224"/>
    <n v="30177.360000000001"/>
    <n v="247137.11"/>
    <n v="26290.639999999999"/>
    <s v="Billboard"/>
  </r>
  <r>
    <n v="2020"/>
    <s v="April"/>
    <x v="0"/>
    <s v="Mixed"/>
    <n v="771"/>
    <n v="63775.89"/>
    <n v="72975.63"/>
    <n v="-5403.2200000000012"/>
    <s v="Social Media Campaign"/>
  </r>
  <r>
    <n v="2015"/>
    <s v="December"/>
    <x v="0"/>
    <s v="International"/>
    <n v="849"/>
    <n v="113617.19"/>
    <n v="102231.14"/>
    <n v="59257.03"/>
    <s v="SEO"/>
  </r>
  <r>
    <n v="2017"/>
    <s v="July"/>
    <x v="0"/>
    <s v="International"/>
    <n v="895"/>
    <n v="172788.82"/>
    <n v="80672.12"/>
    <n v="141266.76999999999"/>
    <s v="Social Media Campaign"/>
  </r>
  <r>
    <n v="2024"/>
    <s v="November"/>
    <x v="2"/>
    <s v="International"/>
    <n v="638"/>
    <n v="150794.03"/>
    <n v="121860.93"/>
    <n v="61428.39"/>
    <s v="Social Media Campaign"/>
  </r>
  <r>
    <n v="2020"/>
    <s v="January"/>
    <x v="3"/>
    <s v="International"/>
    <n v="221"/>
    <n v="51840.84"/>
    <n v="147445.46"/>
    <n v="-38607.360000000001"/>
    <s v="Social Media Campaign"/>
  </r>
  <r>
    <n v="2015"/>
    <s v="August"/>
    <x v="0"/>
    <s v="Mixed"/>
    <n v="614"/>
    <n v="85311.27"/>
    <n v="27270.94"/>
    <n v="24769.170000000009"/>
    <s v="Social Media Campaign"/>
  </r>
  <r>
    <n v="2019"/>
    <s v="August"/>
    <x v="1"/>
    <s v="International"/>
    <n v="396"/>
    <n v="182971.98"/>
    <n v="49726.720000000001"/>
    <n v="136910.85"/>
    <s v="Email Marketing"/>
  </r>
  <r>
    <n v="2018"/>
    <s v="November"/>
    <x v="0"/>
    <s v="Domestic"/>
    <n v="570"/>
    <n v="122225.78"/>
    <n v="32310.43"/>
    <n v="87109.88"/>
    <s v="Content Marketing"/>
  </r>
  <r>
    <n v="2023"/>
    <s v="September"/>
    <x v="3"/>
    <s v="International"/>
    <n v="699"/>
    <n v="1653.94"/>
    <n v="159571.85999999999"/>
    <n v="-61430.78"/>
    <s v="Social Media Campaign"/>
  </r>
  <r>
    <n v="2018"/>
    <s v="September"/>
    <x v="2"/>
    <s v="International"/>
    <n v="176"/>
    <n v="128581.93"/>
    <n v="119866.03"/>
    <n v="51406.849999999991"/>
    <s v="Billboard"/>
  </r>
  <r>
    <n v="2015"/>
    <s v="October"/>
    <x v="2"/>
    <s v="International"/>
    <n v="724"/>
    <n v="130830.17"/>
    <n v="115641.57"/>
    <n v="92413.549999999988"/>
    <s v="Social Media Campaign"/>
  </r>
  <r>
    <n v="2018"/>
    <s v="July"/>
    <x v="2"/>
    <s v="International"/>
    <n v="514"/>
    <n v="143263.98000000001"/>
    <n v="141017.21"/>
    <n v="118380.03"/>
    <s v="SEO"/>
  </r>
  <r>
    <n v="2023"/>
    <s v="August"/>
    <x v="3"/>
    <s v="Mixed"/>
    <n v="443"/>
    <n v="115976.9"/>
    <n v="40443.870000000003"/>
    <n v="112661.86"/>
    <s v="Social Media Campaign"/>
  </r>
  <r>
    <n v="2016"/>
    <s v="May"/>
    <x v="3"/>
    <s v="Mixed"/>
    <n v="749"/>
    <n v="133862.82999999999"/>
    <n v="205812.16"/>
    <n v="92933.749999999985"/>
    <s v="Billboard"/>
  </r>
  <r>
    <n v="2018"/>
    <s v="June"/>
    <x v="3"/>
    <s v="Mixed"/>
    <n v="194"/>
    <n v="138120.06"/>
    <n v="217157.05"/>
    <n v="134395.41"/>
    <s v="Content Marketing"/>
  </r>
  <r>
    <n v="2017"/>
    <s v="September"/>
    <x v="2"/>
    <s v="International"/>
    <n v="746"/>
    <n v="125988.04"/>
    <n v="119287.33"/>
    <n v="76366.53"/>
    <s v="Content Marketing"/>
  </r>
  <r>
    <n v="2021"/>
    <s v="November"/>
    <x v="1"/>
    <s v="Mixed"/>
    <n v="922"/>
    <n v="125051.39"/>
    <n v="198361.46"/>
    <n v="47985.8"/>
    <s v="Email Marketing"/>
  </r>
  <r>
    <n v="2017"/>
    <s v="February"/>
    <x v="1"/>
    <s v="Domestic"/>
    <n v="339"/>
    <n v="4771.51"/>
    <n v="77531.33"/>
    <n v="-50494.84"/>
    <s v="Billboard"/>
  </r>
  <r>
    <n v="2022"/>
    <s v="January"/>
    <x v="0"/>
    <s v="International"/>
    <n v="970"/>
    <n v="42579.13"/>
    <n v="56960.68"/>
    <n v="-11958.88"/>
    <s v="Content Marketing"/>
  </r>
  <r>
    <n v="2015"/>
    <s v="November"/>
    <x v="0"/>
    <s v="Domestic"/>
    <n v="312"/>
    <n v="95503.52"/>
    <n v="34616.550000000003"/>
    <n v="92214.14"/>
    <s v="TV Advertising"/>
  </r>
  <r>
    <n v="2019"/>
    <s v="May"/>
    <x v="1"/>
    <s v="Domestic"/>
    <n v="319"/>
    <n v="164779.81"/>
    <n v="230715.56"/>
    <n v="88779.83"/>
    <s v="TV Advertising"/>
  </r>
  <r>
    <n v="2022"/>
    <s v="February"/>
    <x v="2"/>
    <s v="Domestic"/>
    <n v="942"/>
    <n v="57566.400000000001"/>
    <n v="98742.57"/>
    <n v="-7568.32"/>
    <s v="Content Marketing"/>
  </r>
  <r>
    <n v="2020"/>
    <s v="September"/>
    <x v="1"/>
    <s v="International"/>
    <n v="585"/>
    <n v="54267.15"/>
    <n v="15581.64"/>
    <n v="6935.0299999999988"/>
    <s v="TV Advertising"/>
  </r>
  <r>
    <n v="2018"/>
    <s v="April"/>
    <x v="0"/>
    <s v="Mixed"/>
    <n v="324"/>
    <n v="37651.18"/>
    <n v="7306.97"/>
    <n v="-50142.499999999993"/>
    <s v="Billboard"/>
  </r>
  <r>
    <n v="2020"/>
    <s v="May"/>
    <x v="2"/>
    <s v="Mixed"/>
    <n v="207"/>
    <n v="195982.54"/>
    <n v="134977.76999999999"/>
    <n v="136152.32999999999"/>
    <s v="Referral Program"/>
  </r>
  <r>
    <n v="2017"/>
    <s v="October"/>
    <x v="2"/>
    <s v="Mixed"/>
    <n v="917"/>
    <n v="198383.84"/>
    <n v="242168.19"/>
    <n v="192497.39"/>
    <s v="TV Advertising"/>
  </r>
  <r>
    <n v="2020"/>
    <s v="January"/>
    <x v="0"/>
    <s v="International"/>
    <n v="510"/>
    <n v="122316.05"/>
    <n v="125520.15"/>
    <n v="24246.100000000009"/>
    <s v="Social Media Campaign"/>
  </r>
  <r>
    <n v="2020"/>
    <s v="May"/>
    <x v="2"/>
    <s v="Domestic"/>
    <n v="397"/>
    <n v="35070.160000000003"/>
    <n v="11380.46"/>
    <n v="-56214.5"/>
    <s v="Email Marketing"/>
  </r>
  <r>
    <n v="2024"/>
    <s v="July"/>
    <x v="3"/>
    <s v="Mixed"/>
    <n v="422"/>
    <n v="194311.51"/>
    <n v="157833.54999999999"/>
    <n v="110978.4"/>
    <s v="Billboard"/>
  </r>
  <r>
    <n v="2025"/>
    <s v="March"/>
    <x v="3"/>
    <s v="Mixed"/>
    <n v="556"/>
    <n v="87876.31"/>
    <n v="138096.45000000001"/>
    <n v="-3974.8500000000058"/>
    <s v="Billboard"/>
  </r>
  <r>
    <n v="2025"/>
    <s v="November"/>
    <x v="3"/>
    <s v="Domestic"/>
    <n v="433"/>
    <n v="94366.65"/>
    <n v="105980.42"/>
    <n v="51656.23"/>
    <s v="Billboard"/>
  </r>
  <r>
    <n v="2017"/>
    <s v="June"/>
    <x v="1"/>
    <s v="International"/>
    <n v="352"/>
    <n v="199664.98"/>
    <n v="123416.83"/>
    <n v="167099.42000000001"/>
    <s v="SEO"/>
  </r>
  <r>
    <n v="2025"/>
    <s v="August"/>
    <x v="3"/>
    <s v="Domestic"/>
    <n v="309"/>
    <n v="74614.64"/>
    <n v="182855.89"/>
    <n v="35450.080000000002"/>
    <s v="SEO"/>
  </r>
  <r>
    <n v="2016"/>
    <s v="October"/>
    <x v="2"/>
    <s v="International"/>
    <n v="597"/>
    <n v="29229.33"/>
    <n v="44866.7"/>
    <n v="10840.62"/>
    <s v="Billboard"/>
  </r>
  <r>
    <n v="2016"/>
    <s v="August"/>
    <x v="3"/>
    <s v="Mixed"/>
    <n v="585"/>
    <n v="155440.04999999999"/>
    <n v="246975.06"/>
    <n v="100555.75"/>
    <s v="TV Advertising"/>
  </r>
  <r>
    <n v="2018"/>
    <s v="January"/>
    <x v="1"/>
    <s v="International"/>
    <n v="446"/>
    <n v="77697.3"/>
    <n v="79417.59"/>
    <n v="65113.170000000013"/>
    <s v="Billboard"/>
  </r>
  <r>
    <n v="2016"/>
    <s v="May"/>
    <x v="1"/>
    <s v="Mixed"/>
    <n v="635"/>
    <n v="159043.89000000001"/>
    <n v="132886.72"/>
    <n v="92919.960000000021"/>
    <s v="SEO"/>
  </r>
  <r>
    <n v="2025"/>
    <s v="July"/>
    <x v="2"/>
    <s v="Mixed"/>
    <n v="630"/>
    <n v="68611.5"/>
    <n v="195816.6"/>
    <n v="45962.48"/>
    <s v="Content Marketing"/>
  </r>
  <r>
    <n v="2018"/>
    <s v="April"/>
    <x v="1"/>
    <s v="Domestic"/>
    <n v="679"/>
    <n v="176860.71"/>
    <n v="134003.4"/>
    <n v="101013.78"/>
    <s v="Referral Program"/>
  </r>
  <r>
    <n v="2017"/>
    <s v="November"/>
    <x v="3"/>
    <s v="Mixed"/>
    <n v="200"/>
    <n v="113412.06"/>
    <n v="169545.32"/>
    <n v="67342.09"/>
    <s v="Referral Program"/>
  </r>
  <r>
    <n v="2015"/>
    <s v="March"/>
    <x v="0"/>
    <s v="Domestic"/>
    <n v="570"/>
    <n v="175390.67"/>
    <n v="96667.05"/>
    <n v="118911.38"/>
    <s v="Social Media Campaign"/>
  </r>
  <r>
    <n v="2020"/>
    <s v="July"/>
    <x v="0"/>
    <s v="Domestic"/>
    <n v="446"/>
    <n v="130469.27"/>
    <n v="133121.41"/>
    <n v="63712"/>
    <s v="Influencer Partnership"/>
  </r>
  <r>
    <n v="2021"/>
    <s v="May"/>
    <x v="2"/>
    <s v="Mixed"/>
    <n v="996"/>
    <n v="163202.82"/>
    <n v="80019.72"/>
    <n v="119158.71"/>
    <s v="Influencer Partnership"/>
  </r>
  <r>
    <n v="2023"/>
    <s v="December"/>
    <x v="0"/>
    <s v="International"/>
    <n v="700"/>
    <n v="53105.74"/>
    <n v="216927.95"/>
    <n v="2463.989999999998"/>
    <s v="Email Marketing"/>
  </r>
  <r>
    <n v="2015"/>
    <s v="September"/>
    <x v="0"/>
    <s v="Mixed"/>
    <n v="964"/>
    <n v="38775.72"/>
    <n v="14381.81"/>
    <n v="-46164.009999999987"/>
    <s v="Content Marketing"/>
  </r>
  <r>
    <n v="2022"/>
    <s v="December"/>
    <x v="0"/>
    <s v="Domestic"/>
    <n v="279"/>
    <n v="6067.54"/>
    <n v="210822.1"/>
    <n v="-57397.47"/>
    <s v="SEO"/>
  </r>
  <r>
    <n v="2016"/>
    <s v="August"/>
    <x v="3"/>
    <s v="Domestic"/>
    <n v="933"/>
    <n v="10017.280000000001"/>
    <n v="234422.5"/>
    <n v="-28873.08"/>
    <s v="TV Advertising"/>
  </r>
  <r>
    <n v="2021"/>
    <s v="May"/>
    <x v="2"/>
    <s v="Mixed"/>
    <n v="380"/>
    <n v="167732.82999999999"/>
    <n v="243207.87"/>
    <n v="162162.01"/>
    <s v="Referral Program"/>
  </r>
  <r>
    <n v="2016"/>
    <s v="June"/>
    <x v="2"/>
    <s v="Domestic"/>
    <n v="43"/>
    <n v="20885.310000000001"/>
    <n v="180478.81"/>
    <n v="17368.54"/>
    <s v="Social Media Campaign"/>
  </r>
  <r>
    <n v="2015"/>
    <s v="April"/>
    <x v="2"/>
    <s v="Domestic"/>
    <n v="55"/>
    <n v="122773.29"/>
    <n v="199224.92"/>
    <n v="61854.459999999992"/>
    <s v="Email Marketing"/>
  </r>
  <r>
    <n v="2021"/>
    <s v="June"/>
    <x v="1"/>
    <s v="International"/>
    <n v="887"/>
    <n v="158078.71"/>
    <n v="235504.39"/>
    <n v="63422.789999999994"/>
    <s v="SEO"/>
  </r>
  <r>
    <n v="2016"/>
    <s v="October"/>
    <x v="0"/>
    <s v="International"/>
    <n v="995"/>
    <n v="85076.04"/>
    <n v="167560.01"/>
    <n v="72774.78"/>
    <s v="Content Marketing"/>
  </r>
  <r>
    <n v="2022"/>
    <s v="November"/>
    <x v="3"/>
    <s v="Domestic"/>
    <n v="889"/>
    <n v="58769.760000000002"/>
    <n v="169600.27"/>
    <n v="54306.53"/>
    <s v="Email Marketing"/>
  </r>
  <r>
    <n v="2023"/>
    <s v="April"/>
    <x v="0"/>
    <s v="Domestic"/>
    <n v="564"/>
    <n v="149836.79999999999"/>
    <n v="166678.79999999999"/>
    <n v="99671.939999999988"/>
    <s v="Social Media Campaign"/>
  </r>
  <r>
    <n v="2024"/>
    <s v="September"/>
    <x v="2"/>
    <s v="International"/>
    <n v="595"/>
    <n v="165519.85"/>
    <n v="115134.62"/>
    <n v="102479.05"/>
    <s v="Email Marketing"/>
  </r>
  <r>
    <n v="2018"/>
    <s v="February"/>
    <x v="3"/>
    <s v="Domestic"/>
    <n v="857"/>
    <n v="152514.34"/>
    <n v="246444.83"/>
    <n v="105333.73"/>
    <s v="Influencer Partnership"/>
  </r>
  <r>
    <n v="2025"/>
    <s v="July"/>
    <x v="1"/>
    <s v="Mixed"/>
    <n v="719"/>
    <n v="57123.199999999997"/>
    <n v="117026.09"/>
    <n v="-33329.910000000003"/>
    <s v="Social Media Campaign"/>
  </r>
  <r>
    <n v="2015"/>
    <s v="January"/>
    <x v="0"/>
    <s v="Domestic"/>
    <n v="60"/>
    <n v="141293.03"/>
    <n v="67583.42"/>
    <n v="100159.23"/>
    <s v="Referral Program"/>
  </r>
  <r>
    <n v="2019"/>
    <s v="September"/>
    <x v="1"/>
    <s v="International"/>
    <n v="128"/>
    <n v="46285"/>
    <n v="37051.440000000002"/>
    <n v="28123.599999999999"/>
    <s v="Referral Program"/>
  </r>
  <r>
    <n v="2019"/>
    <s v="January"/>
    <x v="0"/>
    <s v="Domestic"/>
    <n v="488"/>
    <n v="60885.01"/>
    <n v="29849.5"/>
    <n v="13664.240000000011"/>
    <s v="Influencer Partnership"/>
  </r>
  <r>
    <n v="2022"/>
    <s v="July"/>
    <x v="1"/>
    <s v="International"/>
    <n v="817"/>
    <n v="128471.99"/>
    <n v="191612.24"/>
    <n v="35894.080000000002"/>
    <s v="Influencer Partnership"/>
  </r>
  <r>
    <n v="2019"/>
    <s v="October"/>
    <x v="3"/>
    <s v="Mixed"/>
    <n v="190"/>
    <n v="34505.33"/>
    <n v="37595.839999999997"/>
    <n v="30471.7"/>
    <s v="Influencer Partnership"/>
  </r>
  <r>
    <n v="2017"/>
    <s v="December"/>
    <x v="0"/>
    <s v="Mixed"/>
    <n v="465"/>
    <n v="91841.82"/>
    <n v="21976.13"/>
    <n v="90853"/>
    <s v="TV Advertising"/>
  </r>
  <r>
    <n v="2024"/>
    <s v="July"/>
    <x v="3"/>
    <s v="Mixed"/>
    <n v="658"/>
    <n v="130786.94"/>
    <n v="185206.1"/>
    <n v="49168.790000000008"/>
    <s v="Referral Program"/>
  </r>
  <r>
    <n v="2020"/>
    <s v="January"/>
    <x v="1"/>
    <s v="International"/>
    <n v="731"/>
    <n v="25304.66"/>
    <n v="99240.37"/>
    <n v="-6601.7200000000012"/>
    <s v="Email Marketing"/>
  </r>
  <r>
    <n v="2018"/>
    <s v="April"/>
    <x v="3"/>
    <s v="International"/>
    <n v="855"/>
    <n v="16970.22"/>
    <n v="247620.98"/>
    <n v="-31029.09"/>
    <s v="Social Media Campaign"/>
  </r>
  <r>
    <n v="2015"/>
    <s v="December"/>
    <x v="0"/>
    <s v="International"/>
    <n v="365"/>
    <n v="39774.730000000003"/>
    <n v="77409.58"/>
    <n v="-3006.6299999999969"/>
    <s v="Content Marketing"/>
  </r>
  <r>
    <n v="2023"/>
    <s v="November"/>
    <x v="2"/>
    <s v="Domestic"/>
    <n v="203"/>
    <n v="160867.82"/>
    <n v="176769.37"/>
    <n v="124302.44"/>
    <s v="SEO"/>
  </r>
  <r>
    <n v="2024"/>
    <s v="January"/>
    <x v="1"/>
    <s v="International"/>
    <n v="970"/>
    <n v="159488.95000000001"/>
    <n v="9444.81"/>
    <n v="140669.13"/>
    <s v="TV Advertising"/>
  </r>
  <r>
    <n v="2015"/>
    <s v="July"/>
    <x v="0"/>
    <s v="Domestic"/>
    <n v="166"/>
    <n v="195867.56"/>
    <n v="118640.38"/>
    <n v="141439.04999999999"/>
    <s v="SEO"/>
  </r>
  <r>
    <n v="2016"/>
    <s v="March"/>
    <x v="3"/>
    <s v="Mixed"/>
    <n v="165"/>
    <n v="50955.44"/>
    <n v="182726.44"/>
    <n v="3494.1900000000019"/>
    <s v="SEO"/>
  </r>
  <r>
    <n v="2015"/>
    <s v="January"/>
    <x v="1"/>
    <s v="International"/>
    <n v="205"/>
    <n v="143170.78"/>
    <n v="119524.47"/>
    <n v="107871.51"/>
    <s v="TV Advertising"/>
  </r>
  <r>
    <n v="2017"/>
    <s v="January"/>
    <x v="3"/>
    <s v="International"/>
    <n v="731"/>
    <n v="167607.07999999999"/>
    <n v="186931.15"/>
    <n v="114140.24"/>
    <s v="Influencer Partnership"/>
  </r>
  <r>
    <n v="2017"/>
    <s v="June"/>
    <x v="3"/>
    <s v="Mixed"/>
    <n v="500"/>
    <n v="182686.48"/>
    <n v="143286.88"/>
    <n v="97417.890000000014"/>
    <s v="Billboard"/>
  </r>
  <r>
    <n v="2022"/>
    <s v="April"/>
    <x v="3"/>
    <s v="International"/>
    <n v="739"/>
    <n v="86861.5"/>
    <n v="141008.18"/>
    <n v="46965.1"/>
    <s v="Content Marketing"/>
  </r>
  <r>
    <n v="2025"/>
    <s v="September"/>
    <x v="1"/>
    <s v="International"/>
    <n v="711"/>
    <n v="14744.81"/>
    <n v="52080.34"/>
    <n v="4942.33"/>
    <s v="Content Marketing"/>
  </r>
  <r>
    <n v="2021"/>
    <s v="June"/>
    <x v="2"/>
    <s v="Mixed"/>
    <n v="215"/>
    <n v="16598.23"/>
    <n v="174453.75"/>
    <n v="-41757.03"/>
    <s v="Content Marketing"/>
  </r>
  <r>
    <n v="2025"/>
    <s v="September"/>
    <x v="1"/>
    <s v="Domestic"/>
    <n v="384"/>
    <n v="122558.71"/>
    <n v="143555.60999999999"/>
    <n v="99752.040000000008"/>
    <s v="Content Marketing"/>
  </r>
  <r>
    <n v="2024"/>
    <s v="March"/>
    <x v="2"/>
    <s v="Mixed"/>
    <n v="612"/>
    <n v="56695.77"/>
    <n v="225074.92"/>
    <n v="906.57999999999447"/>
    <s v="Referral Program"/>
  </r>
  <r>
    <n v="2025"/>
    <s v="January"/>
    <x v="1"/>
    <s v="Domestic"/>
    <n v="329"/>
    <n v="133151.73000000001"/>
    <n v="221179.86"/>
    <n v="90280.180000000008"/>
    <s v="SEO"/>
  </r>
  <r>
    <n v="2016"/>
    <s v="January"/>
    <x v="1"/>
    <s v="Mixed"/>
    <n v="321"/>
    <n v="44388.41"/>
    <n v="100095.51"/>
    <n v="-27647.899999999991"/>
    <s v="TV Advertising"/>
  </r>
  <r>
    <n v="2019"/>
    <s v="December"/>
    <x v="1"/>
    <s v="Domestic"/>
    <n v="274"/>
    <n v="134262.04"/>
    <n v="67941.009999999995"/>
    <n v="58294.950000000012"/>
    <s v="TV Advertising"/>
  </r>
  <r>
    <n v="2019"/>
    <s v="December"/>
    <x v="2"/>
    <s v="Mixed"/>
    <n v="856"/>
    <n v="1218.76"/>
    <n v="47273.5"/>
    <n v="-35172.43"/>
    <s v="SEO"/>
  </r>
  <r>
    <n v="2024"/>
    <s v="December"/>
    <x v="2"/>
    <s v="International"/>
    <n v="968"/>
    <n v="167395.92000000001"/>
    <n v="153884.59"/>
    <n v="134316.28"/>
    <s v="Content Marketing"/>
  </r>
  <r>
    <n v="2022"/>
    <s v="February"/>
    <x v="1"/>
    <s v="Domestic"/>
    <n v="532"/>
    <n v="162995.76"/>
    <n v="85325.34"/>
    <n v="110340.34"/>
    <s v="Content Marketing"/>
  </r>
  <r>
    <n v="2024"/>
    <s v="August"/>
    <x v="2"/>
    <s v="International"/>
    <n v="817"/>
    <n v="9404.92"/>
    <n v="220557.61"/>
    <n v="-34729.800000000003"/>
    <s v="TV Advertising"/>
  </r>
  <r>
    <n v="2017"/>
    <s v="April"/>
    <x v="0"/>
    <s v="Mixed"/>
    <n v="973"/>
    <n v="69753.17"/>
    <n v="151415.87"/>
    <n v="-29911.439999999999"/>
    <s v="Email Marketing"/>
  </r>
  <r>
    <n v="2025"/>
    <s v="July"/>
    <x v="2"/>
    <s v="Mixed"/>
    <n v="29"/>
    <n v="125220.33"/>
    <n v="42589.2"/>
    <n v="106467.03"/>
    <s v="Email Marketing"/>
  </r>
  <r>
    <n v="2024"/>
    <s v="March"/>
    <x v="0"/>
    <s v="Domestic"/>
    <n v="995"/>
    <n v="168489.93"/>
    <n v="16565.939999999999"/>
    <n v="137114.35999999999"/>
    <s v="SEO"/>
  </r>
  <r>
    <n v="2022"/>
    <s v="May"/>
    <x v="1"/>
    <s v="Mixed"/>
    <n v="436"/>
    <n v="169822.41"/>
    <n v="241524.76"/>
    <n v="111094.98"/>
    <s v="Influencer Partnership"/>
  </r>
  <r>
    <n v="2025"/>
    <s v="February"/>
    <x v="1"/>
    <s v="Domestic"/>
    <n v="902"/>
    <n v="49165.46"/>
    <n v="194875.09"/>
    <n v="-2263.8200000000002"/>
    <s v="SEO"/>
  </r>
  <r>
    <n v="2022"/>
    <s v="October"/>
    <x v="2"/>
    <s v="Domestic"/>
    <n v="771"/>
    <n v="183389.28"/>
    <n v="206607.86"/>
    <n v="177072.69"/>
    <s v="Billboard"/>
  </r>
  <r>
    <n v="2015"/>
    <s v="July"/>
    <x v="3"/>
    <s v="International"/>
    <n v="989"/>
    <n v="96437.51"/>
    <n v="136255.63"/>
    <n v="-2424.1000000000058"/>
    <s v="Content Marketing"/>
  </r>
  <r>
    <n v="2017"/>
    <s v="August"/>
    <x v="1"/>
    <s v="Mixed"/>
    <n v="827"/>
    <n v="133367.24"/>
    <n v="152250.85"/>
    <n v="50619.56"/>
    <s v="TV Advertising"/>
  </r>
  <r>
    <n v="2016"/>
    <s v="September"/>
    <x v="3"/>
    <s v="Mixed"/>
    <n v="64"/>
    <n v="186428.61"/>
    <n v="182580.83"/>
    <n v="147691.25"/>
    <s v="Email Marketing"/>
  </r>
  <r>
    <n v="2020"/>
    <s v="July"/>
    <x v="2"/>
    <s v="Domestic"/>
    <n v="438"/>
    <n v="6415.69"/>
    <n v="162210.93"/>
    <n v="-62810.789999999994"/>
    <s v="Email Marketing"/>
  </r>
  <r>
    <n v="2018"/>
    <s v="March"/>
    <x v="3"/>
    <s v="Domestic"/>
    <n v="587"/>
    <n v="46398.79"/>
    <n v="109060.04"/>
    <n v="1447.9700000000009"/>
    <s v="Email Marketing"/>
  </r>
  <r>
    <n v="2023"/>
    <s v="June"/>
    <x v="2"/>
    <s v="Mixed"/>
    <n v="923"/>
    <n v="180969.2"/>
    <n v="214347.94"/>
    <n v="145532.39000000001"/>
    <s v="Content Marketing"/>
  </r>
  <r>
    <n v="2024"/>
    <s v="June"/>
    <x v="3"/>
    <s v="Mixed"/>
    <n v="540"/>
    <n v="131077.84"/>
    <n v="9480.3799999999992"/>
    <n v="52769.099999999991"/>
    <s v="Content Marketing"/>
  </r>
  <r>
    <n v="2023"/>
    <s v="March"/>
    <x v="3"/>
    <s v="Domestic"/>
    <n v="801"/>
    <n v="176068.5"/>
    <n v="202320.23"/>
    <n v="149138.65"/>
    <s v="TV Advertising"/>
  </r>
  <r>
    <n v="2025"/>
    <s v="October"/>
    <x v="2"/>
    <s v="International"/>
    <n v="136"/>
    <n v="52713.78"/>
    <n v="57347.92"/>
    <n v="-43902.83"/>
    <s v="Content Marketing"/>
  </r>
  <r>
    <n v="2015"/>
    <s v="November"/>
    <x v="3"/>
    <s v="Domestic"/>
    <n v="972"/>
    <n v="192525.08"/>
    <n v="212797.26"/>
    <n v="140719.6"/>
    <s v="SEO"/>
  </r>
  <r>
    <n v="2025"/>
    <s v="May"/>
    <x v="1"/>
    <s v="International"/>
    <n v="712"/>
    <n v="62890.2"/>
    <n v="140753.53"/>
    <n v="2710.9099999999962"/>
    <s v="TV Advertising"/>
  </r>
  <r>
    <n v="2023"/>
    <s v="February"/>
    <x v="3"/>
    <s v="International"/>
    <n v="51"/>
    <n v="183467.64"/>
    <n v="234236.79999999999"/>
    <n v="108719.43"/>
    <s v="SEO"/>
  </r>
  <r>
    <n v="2019"/>
    <s v="January"/>
    <x v="3"/>
    <s v="Domestic"/>
    <n v="296"/>
    <n v="169898.18"/>
    <n v="96566.83"/>
    <n v="96170.62"/>
    <s v="Influencer Partnership"/>
  </r>
  <r>
    <n v="2024"/>
    <s v="October"/>
    <x v="3"/>
    <s v="Domestic"/>
    <n v="459"/>
    <n v="146006.92000000001"/>
    <n v="12136.77"/>
    <n v="55953.880000000019"/>
    <s v="SEO"/>
  </r>
  <r>
    <n v="2022"/>
    <s v="September"/>
    <x v="0"/>
    <s v="International"/>
    <n v="774"/>
    <n v="126356.16"/>
    <n v="184670.32"/>
    <n v="82606.460000000006"/>
    <s v="TV Advertising"/>
  </r>
  <r>
    <n v="2023"/>
    <s v="September"/>
    <x v="2"/>
    <s v="International"/>
    <n v="145"/>
    <n v="120020.8"/>
    <n v="246481.3"/>
    <n v="100526.58"/>
    <s v="Content Marketing"/>
  </r>
  <r>
    <n v="2015"/>
    <s v="March"/>
    <x v="3"/>
    <s v="Mixed"/>
    <n v="379"/>
    <n v="14713.4"/>
    <n v="95213.17"/>
    <n v="6560.54"/>
    <s v="Billboard"/>
  </r>
  <r>
    <n v="2020"/>
    <s v="October"/>
    <x v="0"/>
    <s v="Mixed"/>
    <n v="672"/>
    <n v="155863.89000000001"/>
    <n v="136424.82"/>
    <n v="95624.41"/>
    <s v="Influencer Partnership"/>
  </r>
  <r>
    <n v="2019"/>
    <s v="September"/>
    <x v="2"/>
    <s v="International"/>
    <n v="575"/>
    <n v="93602.98"/>
    <n v="154218.70000000001"/>
    <n v="-509.66999999999831"/>
    <s v="SEO"/>
  </r>
  <r>
    <n v="2022"/>
    <s v="May"/>
    <x v="1"/>
    <s v="International"/>
    <n v="724"/>
    <n v="174057.17"/>
    <n v="33389.72"/>
    <n v="104500.5"/>
    <s v="Social Media Campaign"/>
  </r>
  <r>
    <n v="2019"/>
    <s v="February"/>
    <x v="0"/>
    <s v="Domestic"/>
    <n v="387"/>
    <n v="80301.05"/>
    <n v="247886.75"/>
    <n v="60709.070000000007"/>
    <s v="Referral Program"/>
  </r>
  <r>
    <n v="2018"/>
    <s v="November"/>
    <x v="0"/>
    <s v="Domestic"/>
    <n v="847"/>
    <n v="164810.97"/>
    <n v="44497.440000000002"/>
    <n v="111041.65"/>
    <s v="Referral Program"/>
  </r>
  <r>
    <n v="2016"/>
    <s v="August"/>
    <x v="2"/>
    <s v="International"/>
    <n v="167"/>
    <n v="95720.82"/>
    <n v="121901.18"/>
    <n v="6785.5500000000029"/>
    <s v="Influencer Partnership"/>
  </r>
  <r>
    <n v="2024"/>
    <s v="November"/>
    <x v="1"/>
    <s v="Domestic"/>
    <n v="888"/>
    <n v="147789.74"/>
    <n v="246476.42"/>
    <n v="60412.939999999988"/>
    <s v="Content Marketing"/>
  </r>
  <r>
    <n v="2016"/>
    <s v="February"/>
    <x v="0"/>
    <s v="International"/>
    <n v="538"/>
    <n v="63487.25"/>
    <n v="209487.42"/>
    <n v="24544.2"/>
    <s v="Email Marketing"/>
  </r>
  <r>
    <n v="2021"/>
    <s v="February"/>
    <x v="3"/>
    <s v="International"/>
    <n v="483"/>
    <n v="180710.8"/>
    <n v="106461.01"/>
    <n v="110079.48"/>
    <s v="TV Advertising"/>
  </r>
  <r>
    <n v="2018"/>
    <s v="March"/>
    <x v="1"/>
    <s v="International"/>
    <n v="755"/>
    <n v="178377.67"/>
    <n v="83213.47"/>
    <n v="112263.15"/>
    <s v="SEO"/>
  </r>
  <r>
    <n v="2025"/>
    <s v="November"/>
    <x v="1"/>
    <s v="International"/>
    <n v="500"/>
    <n v="136775.17000000001"/>
    <n v="92671.8"/>
    <n v="129393.67"/>
    <s v="Social Media Campaign"/>
  </r>
  <r>
    <n v="2015"/>
    <s v="April"/>
    <x v="0"/>
    <s v="Domestic"/>
    <n v="11"/>
    <n v="109880.72"/>
    <n v="170813.32"/>
    <n v="59475.51"/>
    <s v="Email Marketing"/>
  </r>
  <r>
    <n v="2024"/>
    <s v="November"/>
    <x v="3"/>
    <s v="Domestic"/>
    <n v="247"/>
    <n v="63285.94"/>
    <n v="14397.85"/>
    <n v="-25492.33"/>
    <s v="Email Marketing"/>
  </r>
  <r>
    <n v="2023"/>
    <s v="October"/>
    <x v="1"/>
    <s v="Mixed"/>
    <n v="660"/>
    <n v="161253.9"/>
    <n v="164366.91"/>
    <n v="62079.799999999988"/>
    <s v="Influencer Partnership"/>
  </r>
  <r>
    <n v="2016"/>
    <s v="February"/>
    <x v="0"/>
    <s v="Mixed"/>
    <n v="826"/>
    <n v="143082.44"/>
    <n v="215287.84"/>
    <n v="111651.56"/>
    <s v="Social Media Campaign"/>
  </r>
  <r>
    <n v="2022"/>
    <s v="April"/>
    <x v="3"/>
    <s v="International"/>
    <n v="468"/>
    <n v="65186.8"/>
    <n v="102389.11"/>
    <n v="-19164.169999999998"/>
    <s v="TV Advertising"/>
  </r>
  <r>
    <n v="2024"/>
    <s v="February"/>
    <x v="0"/>
    <s v="Domestic"/>
    <n v="812"/>
    <n v="185192.76"/>
    <n v="214606.09"/>
    <n v="124374.1"/>
    <s v="Influencer Partnership"/>
  </r>
  <r>
    <n v="2017"/>
    <s v="June"/>
    <x v="1"/>
    <s v="Mixed"/>
    <n v="2"/>
    <n v="86303.94"/>
    <n v="15616.4"/>
    <n v="25288.490000000009"/>
    <s v="Influencer Partnership"/>
  </r>
  <r>
    <n v="2020"/>
    <s v="April"/>
    <x v="2"/>
    <s v="Mixed"/>
    <n v="152"/>
    <n v="92076.9"/>
    <n v="105287.72"/>
    <n v="2971.5399999999941"/>
    <s v="SEO"/>
  </r>
  <r>
    <n v="2015"/>
    <s v="December"/>
    <x v="1"/>
    <s v="Domestic"/>
    <n v="299"/>
    <n v="47674.09"/>
    <n v="89355.22"/>
    <n v="11355.10999999999"/>
    <s v="SEO"/>
  </r>
  <r>
    <n v="2018"/>
    <s v="March"/>
    <x v="0"/>
    <s v="Mixed"/>
    <n v="499"/>
    <n v="128751.14"/>
    <n v="146577.60999999999"/>
    <n v="98346.26"/>
    <s v="Referral Program"/>
  </r>
  <r>
    <n v="2025"/>
    <s v="May"/>
    <x v="2"/>
    <s v="Domestic"/>
    <n v="878"/>
    <n v="149219.65"/>
    <n v="138421.93"/>
    <n v="96482.419999999984"/>
    <s v="Content Marketing"/>
  </r>
  <r>
    <n v="2021"/>
    <s v="October"/>
    <x v="2"/>
    <s v="Mixed"/>
    <n v="240"/>
    <n v="12127.95"/>
    <n v="230832.23"/>
    <n v="-44866.960000000006"/>
    <s v="Social Media Campaign"/>
  </r>
  <r>
    <n v="2020"/>
    <s v="May"/>
    <x v="3"/>
    <s v="International"/>
    <n v="419"/>
    <n v="55938.97"/>
    <n v="9120.61"/>
    <n v="38470.410000000003"/>
    <s v="Email Marketing"/>
  </r>
  <r>
    <n v="2024"/>
    <s v="November"/>
    <x v="0"/>
    <s v="International"/>
    <n v="870"/>
    <n v="140975.07"/>
    <n v="171053.67"/>
    <n v="94797.27"/>
    <s v="TV Advertising"/>
  </r>
  <r>
    <n v="2019"/>
    <s v="December"/>
    <x v="2"/>
    <s v="International"/>
    <n v="921"/>
    <n v="110444.55"/>
    <n v="208711.03"/>
    <n v="99501.21"/>
    <s v="Billboard"/>
  </r>
  <r>
    <n v="2020"/>
    <s v="February"/>
    <x v="2"/>
    <s v="Domestic"/>
    <n v="212"/>
    <n v="163211.85"/>
    <n v="90422.399999999994"/>
    <n v="142783.57"/>
    <s v="Social Media Campaign"/>
  </r>
  <r>
    <n v="2021"/>
    <s v="June"/>
    <x v="0"/>
    <s v="Domestic"/>
    <n v="566"/>
    <n v="195718.39"/>
    <n v="111255.08"/>
    <n v="193387.13"/>
    <s v="Billboard"/>
  </r>
  <r>
    <n v="2025"/>
    <s v="May"/>
    <x v="1"/>
    <s v="International"/>
    <n v="289"/>
    <n v="10283.64"/>
    <n v="221942.26"/>
    <n v="-18941.47"/>
    <s v="Referral Program"/>
  </r>
  <r>
    <n v="2025"/>
    <s v="January"/>
    <x v="3"/>
    <s v="Mixed"/>
    <n v="446"/>
    <n v="171459.79"/>
    <n v="94253.66"/>
    <n v="134701.37"/>
    <s v="Content Marketing"/>
  </r>
  <r>
    <n v="2023"/>
    <s v="January"/>
    <x v="0"/>
    <s v="Mixed"/>
    <n v="797"/>
    <n v="63098.239999999998"/>
    <n v="116802.82"/>
    <n v="26355.919999999998"/>
    <s v="Influencer Partnership"/>
  </r>
  <r>
    <n v="2022"/>
    <s v="May"/>
    <x v="1"/>
    <s v="International"/>
    <n v="137"/>
    <n v="75211.75"/>
    <n v="44856.01"/>
    <n v="26512.55"/>
    <s v="Email Marketing"/>
  </r>
  <r>
    <n v="2022"/>
    <s v="February"/>
    <x v="3"/>
    <s v="Domestic"/>
    <n v="676"/>
    <n v="163588.74"/>
    <n v="108779.59"/>
    <n v="110424.03"/>
    <s v="Email Marketing"/>
  </r>
  <r>
    <n v="2017"/>
    <s v="December"/>
    <x v="3"/>
    <s v="Domestic"/>
    <n v="340"/>
    <n v="87247.42"/>
    <n v="47054.720000000001"/>
    <n v="53838.1"/>
    <s v="Email Marketing"/>
  </r>
  <r>
    <n v="2025"/>
    <s v="January"/>
    <x v="3"/>
    <s v="Mixed"/>
    <n v="166"/>
    <n v="168453.86"/>
    <n v="203598.86"/>
    <n v="82210.609999999986"/>
    <s v="Referral Program"/>
  </r>
  <r>
    <n v="2020"/>
    <s v="July"/>
    <x v="2"/>
    <s v="International"/>
    <n v="198"/>
    <n v="121900.83"/>
    <n v="37880.35"/>
    <n v="63741.1"/>
    <s v="TV Advertising"/>
  </r>
  <r>
    <n v="2016"/>
    <s v="May"/>
    <x v="0"/>
    <s v="International"/>
    <n v="486"/>
    <n v="197452.55"/>
    <n v="84945.72"/>
    <n v="128750.48"/>
    <s v="Email Marketing"/>
  </r>
  <r>
    <n v="2015"/>
    <s v="June"/>
    <x v="1"/>
    <s v="Mixed"/>
    <n v="484"/>
    <n v="83304.25"/>
    <n v="122898.41"/>
    <n v="37504.480000000003"/>
    <s v="SEO"/>
  </r>
  <r>
    <n v="2020"/>
    <s v="February"/>
    <x v="1"/>
    <s v="International"/>
    <n v="648"/>
    <n v="26470.04"/>
    <n v="223744.77"/>
    <n v="15112.39"/>
    <s v="TV Advertising"/>
  </r>
  <r>
    <n v="2022"/>
    <s v="June"/>
    <x v="1"/>
    <s v="Mixed"/>
    <n v="60"/>
    <n v="151400.82999999999"/>
    <n v="81319.64"/>
    <n v="132539.04"/>
    <s v="Referral Program"/>
  </r>
  <r>
    <n v="2018"/>
    <s v="March"/>
    <x v="2"/>
    <s v="Mixed"/>
    <n v="762"/>
    <n v="179517.94"/>
    <n v="227244.86"/>
    <n v="103733.17"/>
    <s v="Referral Program"/>
  </r>
  <r>
    <n v="2020"/>
    <s v="March"/>
    <x v="0"/>
    <s v="Domestic"/>
    <n v="672"/>
    <n v="113006.65"/>
    <n v="193371.32"/>
    <n v="90488.79"/>
    <s v="Social Media Campaign"/>
  </r>
  <r>
    <n v="2018"/>
    <s v="December"/>
    <x v="3"/>
    <s v="International"/>
    <n v="203"/>
    <n v="72349.62"/>
    <n v="20772.04"/>
    <n v="47190.31"/>
    <s v="SEO"/>
  </r>
  <r>
    <n v="2024"/>
    <s v="May"/>
    <x v="3"/>
    <s v="Mixed"/>
    <n v="833"/>
    <n v="195357.97"/>
    <n v="131167.64000000001"/>
    <n v="179665.35"/>
    <s v="TV Advertising"/>
  </r>
  <r>
    <n v="2015"/>
    <s v="November"/>
    <x v="2"/>
    <s v="International"/>
    <n v="316"/>
    <n v="128681.60000000001"/>
    <n v="240978.03"/>
    <n v="104161.03"/>
    <s v="Billboard"/>
  </r>
  <r>
    <n v="2019"/>
    <s v="March"/>
    <x v="3"/>
    <s v="Domestic"/>
    <n v="355"/>
    <n v="74276.05"/>
    <n v="199153.35"/>
    <n v="16392.88"/>
    <s v="Billboard"/>
  </r>
  <r>
    <n v="2021"/>
    <s v="May"/>
    <x v="3"/>
    <s v="Mixed"/>
    <n v="195"/>
    <n v="115378.06"/>
    <n v="138897.70000000001"/>
    <n v="85882.72"/>
    <s v="Billboard"/>
  </r>
  <r>
    <n v="2019"/>
    <s v="May"/>
    <x v="0"/>
    <s v="Mixed"/>
    <n v="666"/>
    <n v="67733.56"/>
    <n v="23972.63"/>
    <n v="-24579.260000000009"/>
    <s v="Email Marketing"/>
  </r>
  <r>
    <n v="2019"/>
    <s v="March"/>
    <x v="2"/>
    <s v="International"/>
    <n v="221"/>
    <n v="49143.360000000001"/>
    <n v="100049.52"/>
    <n v="-13854.78"/>
    <s v="Billboard"/>
  </r>
  <r>
    <n v="2020"/>
    <s v="June"/>
    <x v="2"/>
    <s v="International"/>
    <n v="579"/>
    <n v="3425.28"/>
    <n v="152241.35"/>
    <n v="-18155.52"/>
    <s v="Social Media Campaign"/>
  </r>
  <r>
    <n v="2017"/>
    <s v="August"/>
    <x v="1"/>
    <s v="Domestic"/>
    <n v="302"/>
    <n v="96428.54"/>
    <n v="171293.95"/>
    <n v="371.36999999999529"/>
    <s v="Referral Program"/>
  </r>
  <r>
    <n v="2018"/>
    <s v="May"/>
    <x v="2"/>
    <s v="Mixed"/>
    <n v="847"/>
    <n v="164604.44"/>
    <n v="111663.13"/>
    <n v="140547.98000000001"/>
    <s v="SEO"/>
  </r>
  <r>
    <n v="2021"/>
    <s v="August"/>
    <x v="3"/>
    <s v="Domestic"/>
    <n v="122"/>
    <n v="80520.19"/>
    <n v="168190.71"/>
    <n v="10523.36"/>
    <s v="Billboard"/>
  </r>
  <r>
    <n v="2019"/>
    <s v="October"/>
    <x v="3"/>
    <s v="Domestic"/>
    <n v="824"/>
    <n v="69626.31"/>
    <n v="126902.39"/>
    <n v="52583.61"/>
    <s v="Email Marketing"/>
  </r>
  <r>
    <n v="2017"/>
    <s v="November"/>
    <x v="3"/>
    <s v="Mixed"/>
    <n v="322"/>
    <n v="72333.22"/>
    <n v="179793.17"/>
    <n v="9353.5999999999985"/>
    <s v="Influencer Partnership"/>
  </r>
  <r>
    <n v="2024"/>
    <s v="April"/>
    <x v="1"/>
    <s v="International"/>
    <n v="31"/>
    <n v="157276.82"/>
    <n v="197573.94"/>
    <n v="139433.76"/>
    <s v="Content Marketing"/>
  </r>
  <r>
    <n v="2020"/>
    <s v="January"/>
    <x v="0"/>
    <s v="International"/>
    <n v="823"/>
    <n v="158877.70000000001"/>
    <n v="187802.12"/>
    <n v="109760.86"/>
    <s v="Email Marketing"/>
  </r>
  <r>
    <n v="2019"/>
    <s v="May"/>
    <x v="2"/>
    <s v="Mixed"/>
    <n v="666"/>
    <n v="144307.32"/>
    <n v="103644.22"/>
    <n v="56634.340000000011"/>
    <s v="Email Marketing"/>
  </r>
  <r>
    <n v="2017"/>
    <s v="March"/>
    <x v="2"/>
    <s v="International"/>
    <n v="897"/>
    <n v="135389"/>
    <n v="176289.56"/>
    <n v="77971.820000000007"/>
    <s v="Social Media Campaign"/>
  </r>
  <r>
    <n v="2016"/>
    <s v="September"/>
    <x v="2"/>
    <s v="Domestic"/>
    <n v="51"/>
    <n v="84792.51"/>
    <n v="149786.57"/>
    <n v="-10763.820000000011"/>
    <s v="Referral Program"/>
  </r>
  <r>
    <n v="2022"/>
    <s v="February"/>
    <x v="1"/>
    <s v="Domestic"/>
    <n v="867"/>
    <n v="20380.11"/>
    <n v="150193.59"/>
    <n v="-31501.93"/>
    <s v="Billboard"/>
  </r>
  <r>
    <n v="2025"/>
    <s v="October"/>
    <x v="3"/>
    <s v="Domestic"/>
    <n v="533"/>
    <n v="3435.16"/>
    <n v="191419.19"/>
    <n v="-69564.81"/>
    <s v="Social Media Campaign"/>
  </r>
  <r>
    <n v="2023"/>
    <s v="December"/>
    <x v="2"/>
    <s v="Mixed"/>
    <n v="493"/>
    <n v="99015.52"/>
    <n v="10005.280000000001"/>
    <n v="45061.31"/>
    <s v="TV Advertising"/>
  </r>
  <r>
    <n v="2025"/>
    <s v="April"/>
    <x v="1"/>
    <s v="Mixed"/>
    <n v="611"/>
    <n v="57230.45"/>
    <n v="8327.44"/>
    <n v="33732.800000000003"/>
    <s v="Content Marketing"/>
  </r>
  <r>
    <n v="2015"/>
    <s v="July"/>
    <x v="2"/>
    <s v="Domestic"/>
    <n v="717"/>
    <n v="50673.95"/>
    <n v="35271.17"/>
    <n v="-48117.34"/>
    <s v="Email Marketing"/>
  </r>
  <r>
    <n v="2018"/>
    <s v="June"/>
    <x v="2"/>
    <s v="International"/>
    <n v="67"/>
    <n v="37053.800000000003"/>
    <n v="141038"/>
    <n v="-15381.05"/>
    <s v="Content Marketing"/>
  </r>
  <r>
    <n v="2024"/>
    <s v="November"/>
    <x v="3"/>
    <s v="Mixed"/>
    <n v="985"/>
    <n v="44383.22"/>
    <n v="150946.45000000001"/>
    <n v="31624.880000000001"/>
    <s v="Billboard"/>
  </r>
  <r>
    <n v="2020"/>
    <s v="May"/>
    <x v="0"/>
    <s v="Mixed"/>
    <n v="280"/>
    <n v="14386.53"/>
    <n v="197560.15"/>
    <n v="-42661.94"/>
    <s v="Influencer Partnership"/>
  </r>
  <r>
    <n v="2023"/>
    <s v="June"/>
    <x v="2"/>
    <s v="International"/>
    <n v="949"/>
    <n v="91468.06"/>
    <n v="191163.3"/>
    <n v="77755.26999999999"/>
    <s v="Social Media Campaign"/>
  </r>
  <r>
    <n v="2023"/>
    <s v="February"/>
    <x v="1"/>
    <s v="Domestic"/>
    <n v="255"/>
    <n v="69316.94"/>
    <n v="158260.18"/>
    <n v="43284.930000000008"/>
    <s v="TV Advertising"/>
  </r>
  <r>
    <n v="2020"/>
    <s v="May"/>
    <x v="0"/>
    <s v="Domestic"/>
    <n v="917"/>
    <n v="27613.27"/>
    <n v="45094.32"/>
    <n v="13712.82"/>
    <s v="Content Marketing"/>
  </r>
  <r>
    <n v="2024"/>
    <s v="February"/>
    <x v="1"/>
    <s v="Domestic"/>
    <n v="446"/>
    <n v="146562.79999999999"/>
    <n v="127172.75"/>
    <n v="124126.22"/>
    <s v="Email Marketing"/>
  </r>
  <r>
    <n v="2019"/>
    <s v="August"/>
    <x v="2"/>
    <s v="Domestic"/>
    <n v="782"/>
    <n v="84260.25"/>
    <n v="215877.79"/>
    <n v="40944.949999999997"/>
    <s v="TV Advertising"/>
  </r>
  <r>
    <n v="2017"/>
    <s v="June"/>
    <x v="3"/>
    <s v="International"/>
    <n v="89"/>
    <n v="107873.23"/>
    <n v="218023.31"/>
    <n v="45825.539999999994"/>
    <s v="Influencer Partnership"/>
  </r>
  <r>
    <n v="2017"/>
    <s v="February"/>
    <x v="1"/>
    <s v="International"/>
    <n v="706"/>
    <n v="169395.54"/>
    <n v="32789.449999999997"/>
    <n v="116332.53"/>
    <s v="SEO"/>
  </r>
  <r>
    <n v="2018"/>
    <s v="September"/>
    <x v="0"/>
    <s v="International"/>
    <n v="845"/>
    <n v="92301.1"/>
    <n v="86939.6"/>
    <n v="71844.640000000014"/>
    <s v="Content Marketing"/>
  </r>
  <r>
    <n v="2019"/>
    <s v="August"/>
    <x v="1"/>
    <s v="Domestic"/>
    <n v="661"/>
    <n v="12519.97"/>
    <n v="148288.38"/>
    <n v="-57609.3"/>
    <s v="Billboard"/>
  </r>
  <r>
    <n v="2016"/>
    <s v="May"/>
    <x v="3"/>
    <s v="Mixed"/>
    <n v="99"/>
    <n v="26686.35"/>
    <n v="56881.41"/>
    <n v="-47081.04"/>
    <s v="SEO"/>
  </r>
  <r>
    <n v="2018"/>
    <s v="November"/>
    <x v="3"/>
    <s v="Mixed"/>
    <n v="10"/>
    <n v="193277.18"/>
    <n v="177836.94"/>
    <n v="168115.45"/>
    <s v="SEO"/>
  </r>
  <r>
    <n v="2025"/>
    <s v="October"/>
    <x v="2"/>
    <s v="Mixed"/>
    <n v="446"/>
    <n v="18423.88"/>
    <n v="186994.29"/>
    <n v="-6417.57"/>
    <s v="Email Marketing"/>
  </r>
  <r>
    <n v="2019"/>
    <s v="March"/>
    <x v="1"/>
    <s v="Mixed"/>
    <n v="340"/>
    <n v="29686.17"/>
    <n v="70158.39"/>
    <n v="-61617.31"/>
    <s v="Billboard"/>
  </r>
  <r>
    <n v="2016"/>
    <s v="September"/>
    <x v="2"/>
    <s v="Mixed"/>
    <n v="769"/>
    <n v="186980.71"/>
    <n v="222556.52"/>
    <n v="125519.78"/>
    <s v="Influencer Partnership"/>
  </r>
  <r>
    <n v="2017"/>
    <s v="April"/>
    <x v="1"/>
    <s v="Mixed"/>
    <n v="686"/>
    <n v="77667.789999999994"/>
    <n v="11762.52"/>
    <n v="50472.049999999988"/>
    <s v="Email Marketing"/>
  </r>
  <r>
    <n v="2021"/>
    <s v="February"/>
    <x v="3"/>
    <s v="International"/>
    <n v="297"/>
    <n v="178939.65"/>
    <n v="118561.22"/>
    <n v="111136.36"/>
    <s v="Referral Program"/>
  </r>
  <r>
    <n v="2021"/>
    <s v="September"/>
    <x v="2"/>
    <s v="Mixed"/>
    <n v="280"/>
    <n v="44349.04"/>
    <n v="74040.38"/>
    <n v="19477.98"/>
    <s v="Social Media Campaign"/>
  </r>
  <r>
    <n v="2018"/>
    <s v="January"/>
    <x v="2"/>
    <s v="Mixed"/>
    <n v="410"/>
    <n v="165303.59"/>
    <n v="133174.53"/>
    <n v="121396.97"/>
    <s v="Referral Program"/>
  </r>
  <r>
    <n v="2025"/>
    <s v="March"/>
    <x v="2"/>
    <s v="International"/>
    <n v="540"/>
    <n v="105920.71"/>
    <n v="13259.99"/>
    <n v="26634.22"/>
    <s v="Content Marketing"/>
  </r>
  <r>
    <n v="2024"/>
    <s v="October"/>
    <x v="3"/>
    <s v="Mixed"/>
    <n v="426"/>
    <n v="198095.92"/>
    <n v="153699.71"/>
    <n v="134592.48000000001"/>
    <s v="Content Marketing"/>
  </r>
  <r>
    <n v="2024"/>
    <s v="October"/>
    <x v="3"/>
    <s v="Mixed"/>
    <n v="454"/>
    <n v="182546.99"/>
    <n v="235779.45"/>
    <n v="166197.41"/>
    <s v="Email Marketing"/>
  </r>
  <r>
    <n v="2017"/>
    <s v="December"/>
    <x v="3"/>
    <s v="Domestic"/>
    <n v="940"/>
    <n v="60662.7"/>
    <n v="76615.02"/>
    <n v="38227.069999999992"/>
    <s v="SEO"/>
  </r>
  <r>
    <n v="2025"/>
    <s v="April"/>
    <x v="3"/>
    <s v="International"/>
    <n v="978"/>
    <n v="126038.7"/>
    <n v="49710.31"/>
    <n v="115652.46"/>
    <s v="Billboard"/>
  </r>
  <r>
    <n v="2015"/>
    <s v="March"/>
    <x v="3"/>
    <s v="Domestic"/>
    <n v="586"/>
    <n v="191669.82"/>
    <n v="227470.27"/>
    <n v="160012.66"/>
    <s v="TV Advertising"/>
  </r>
  <r>
    <n v="2020"/>
    <s v="July"/>
    <x v="3"/>
    <s v="Domestic"/>
    <n v="904"/>
    <n v="5315"/>
    <n v="181965.13"/>
    <n v="-63291.929999999993"/>
    <s v="Email Marketing"/>
  </r>
  <r>
    <n v="2017"/>
    <s v="June"/>
    <x v="1"/>
    <s v="Domestic"/>
    <n v="995"/>
    <n v="34881.31"/>
    <n v="183208.75"/>
    <n v="-50148"/>
    <s v="SEO"/>
  </r>
  <r>
    <n v="2018"/>
    <s v="March"/>
    <x v="0"/>
    <s v="International"/>
    <n v="126"/>
    <n v="55767.82"/>
    <n v="162332.21"/>
    <n v="-6746.93"/>
    <s v="Content Marketing"/>
  </r>
  <r>
    <n v="2022"/>
    <s v="November"/>
    <x v="0"/>
    <s v="Domestic"/>
    <n v="66"/>
    <n v="118546.77"/>
    <n v="186200.5"/>
    <n v="101201.66"/>
    <s v="Email Marketing"/>
  </r>
  <r>
    <n v="2025"/>
    <s v="May"/>
    <x v="3"/>
    <s v="Mixed"/>
    <n v="411"/>
    <n v="58001.27"/>
    <n v="184890.16"/>
    <n v="-26928.170000000009"/>
    <s v="Social Media Campaign"/>
  </r>
  <r>
    <n v="2017"/>
    <s v="August"/>
    <x v="0"/>
    <s v="Domestic"/>
    <n v="427"/>
    <n v="91099.41"/>
    <n v="149187.21"/>
    <n v="81244.200000000012"/>
    <s v="Referral Program"/>
  </r>
  <r>
    <n v="2018"/>
    <s v="March"/>
    <x v="3"/>
    <s v="Domestic"/>
    <n v="662"/>
    <n v="81065.73"/>
    <n v="59606.04"/>
    <n v="56208.02"/>
    <s v="TV Advertising"/>
  </r>
  <r>
    <n v="2017"/>
    <s v="October"/>
    <x v="1"/>
    <s v="Domestic"/>
    <n v="150"/>
    <n v="58859.94"/>
    <n v="92041.37"/>
    <n v="-6853.8800000000047"/>
    <s v="Content Marketing"/>
  </r>
  <r>
    <n v="2017"/>
    <s v="December"/>
    <x v="1"/>
    <s v="Mixed"/>
    <n v="577"/>
    <n v="49026.96"/>
    <n v="48443.78"/>
    <n v="36413.1"/>
    <s v="SEO"/>
  </r>
  <r>
    <n v="2023"/>
    <s v="July"/>
    <x v="2"/>
    <s v="Domestic"/>
    <n v="361"/>
    <n v="70761.09"/>
    <n v="80306.22"/>
    <n v="57725.05"/>
    <s v="TV Advertising"/>
  </r>
  <r>
    <n v="2020"/>
    <s v="January"/>
    <x v="1"/>
    <s v="Domestic"/>
    <n v="956"/>
    <n v="166816.87"/>
    <n v="138482.95000000001"/>
    <n v="139444.32"/>
    <s v="Content Marketing"/>
  </r>
  <r>
    <n v="2023"/>
    <s v="August"/>
    <x v="2"/>
    <s v="Domestic"/>
    <n v="43"/>
    <n v="44771.72"/>
    <n v="38100.54"/>
    <n v="12697.31"/>
    <s v="Social Media Campaign"/>
  </r>
  <r>
    <n v="2015"/>
    <s v="November"/>
    <x v="3"/>
    <s v="Domestic"/>
    <n v="163"/>
    <n v="97401.33"/>
    <n v="164080.21"/>
    <n v="82538.040000000008"/>
    <s v="Billboard"/>
  </r>
  <r>
    <n v="2021"/>
    <s v="June"/>
    <x v="2"/>
    <s v="Mixed"/>
    <n v="712"/>
    <n v="85105.36"/>
    <n v="56764.1"/>
    <n v="-7200.7400000000052"/>
    <s v="Influencer Partnership"/>
  </r>
  <r>
    <n v="2021"/>
    <s v="May"/>
    <x v="3"/>
    <s v="Mixed"/>
    <n v="589"/>
    <n v="43414.83"/>
    <n v="126306.79"/>
    <n v="-27928.759999999991"/>
    <s v="Email Marketing"/>
  </r>
  <r>
    <n v="2016"/>
    <s v="May"/>
    <x v="0"/>
    <s v="Mixed"/>
    <n v="56"/>
    <n v="182580.89"/>
    <n v="27418.400000000001"/>
    <n v="136357.34"/>
    <s v="Social Media Campaign"/>
  </r>
  <r>
    <n v="2019"/>
    <s v="September"/>
    <x v="2"/>
    <s v="International"/>
    <n v="461"/>
    <n v="93264.28"/>
    <n v="215882.35"/>
    <n v="64850.85"/>
    <s v="Billboard"/>
  </r>
  <r>
    <n v="2022"/>
    <s v="May"/>
    <x v="0"/>
    <s v="Domestic"/>
    <n v="392"/>
    <n v="153209.94"/>
    <n v="57268.5"/>
    <n v="80480.22"/>
    <s v="SEO"/>
  </r>
  <r>
    <n v="2024"/>
    <s v="August"/>
    <x v="0"/>
    <s v="International"/>
    <n v="590"/>
    <n v="12945.13"/>
    <n v="195008.39"/>
    <n v="-15361.55"/>
    <s v="Email Marketing"/>
  </r>
  <r>
    <n v="2023"/>
    <s v="May"/>
    <x v="2"/>
    <s v="Domestic"/>
    <n v="330"/>
    <n v="79150.259999999995"/>
    <n v="196315.92"/>
    <n v="19268.810000000001"/>
    <s v="Billboard"/>
  </r>
  <r>
    <n v="2022"/>
    <s v="October"/>
    <x v="0"/>
    <s v="Mixed"/>
    <n v="896"/>
    <n v="138610.51999999999"/>
    <n v="199623.78"/>
    <n v="106408.95"/>
    <s v="Referral Program"/>
  </r>
  <r>
    <n v="2025"/>
    <s v="June"/>
    <x v="0"/>
    <s v="Domestic"/>
    <n v="135"/>
    <n v="13674.5"/>
    <n v="240043.77"/>
    <n v="-19719.560000000001"/>
    <s v="Referral Program"/>
  </r>
  <r>
    <n v="2022"/>
    <s v="February"/>
    <x v="3"/>
    <s v="Domestic"/>
    <n v="756"/>
    <n v="41043.67"/>
    <n v="7752.56"/>
    <n v="-58667.53"/>
    <s v="TV Advertising"/>
  </r>
  <r>
    <n v="2016"/>
    <s v="February"/>
    <x v="3"/>
    <s v="Mixed"/>
    <n v="33"/>
    <n v="167128.62"/>
    <n v="133086.62"/>
    <n v="114794.27"/>
    <s v="TV Advertising"/>
  </r>
  <r>
    <n v="2022"/>
    <s v="February"/>
    <x v="3"/>
    <s v="Domestic"/>
    <n v="671"/>
    <n v="150670.5"/>
    <n v="198297.28"/>
    <n v="98559.75"/>
    <s v="SEO"/>
  </r>
  <r>
    <n v="2017"/>
    <s v="January"/>
    <x v="1"/>
    <s v="International"/>
    <n v="714"/>
    <n v="147499.94"/>
    <n v="226559.09"/>
    <n v="119997.72"/>
    <s v="SEO"/>
  </r>
  <r>
    <n v="2025"/>
    <s v="June"/>
    <x v="2"/>
    <s v="International"/>
    <n v="360"/>
    <n v="4919.8100000000004"/>
    <n v="94100.76"/>
    <n v="-89209.08"/>
    <s v="Social Media Campaign"/>
  </r>
  <r>
    <n v="2019"/>
    <s v="November"/>
    <x v="2"/>
    <s v="Mixed"/>
    <n v="354"/>
    <n v="15941.29"/>
    <n v="41396.43"/>
    <n v="-46049.68"/>
    <s v="Email Marketing"/>
  </r>
  <r>
    <n v="2019"/>
    <s v="November"/>
    <x v="2"/>
    <s v="International"/>
    <n v="760"/>
    <n v="132715.93"/>
    <n v="244518.43"/>
    <n v="87652.669999999984"/>
    <s v="Influencer Partnership"/>
  </r>
  <r>
    <n v="2021"/>
    <s v="October"/>
    <x v="2"/>
    <s v="International"/>
    <n v="725"/>
    <n v="189432.21"/>
    <n v="47067.26"/>
    <n v="184656.73"/>
    <s v="Billboard"/>
  </r>
  <r>
    <n v="2022"/>
    <s v="March"/>
    <x v="3"/>
    <s v="Domestic"/>
    <n v="205"/>
    <n v="146419.25"/>
    <n v="89339.91"/>
    <n v="96565.94"/>
    <s v="Social Media Campaign"/>
  </r>
  <r>
    <n v="2018"/>
    <s v="December"/>
    <x v="0"/>
    <s v="Domestic"/>
    <n v="803"/>
    <n v="101243.82"/>
    <n v="15608.54"/>
    <n v="37703.81"/>
    <s v="Billboard"/>
  </r>
  <r>
    <n v="2018"/>
    <s v="February"/>
    <x v="0"/>
    <s v="International"/>
    <n v="622"/>
    <n v="174495.62"/>
    <n v="232460.53"/>
    <n v="90483.72"/>
    <s v="Referral Program"/>
  </r>
  <r>
    <n v="2018"/>
    <s v="May"/>
    <x v="3"/>
    <s v="Mixed"/>
    <n v="710"/>
    <n v="67739.12"/>
    <n v="69809.09"/>
    <n v="15106.6"/>
    <s v="Referral Program"/>
  </r>
  <r>
    <n v="2025"/>
    <s v="February"/>
    <x v="0"/>
    <s v="International"/>
    <n v="818"/>
    <n v="111702.24"/>
    <n v="86784.51"/>
    <n v="86102.1"/>
    <s v="Billboard"/>
  </r>
  <r>
    <n v="2016"/>
    <s v="December"/>
    <x v="2"/>
    <s v="Domestic"/>
    <n v="582"/>
    <n v="113254"/>
    <n v="128284.23"/>
    <n v="35592.28"/>
    <s v="TV Advertising"/>
  </r>
  <r>
    <n v="2022"/>
    <s v="March"/>
    <x v="2"/>
    <s v="International"/>
    <n v="460"/>
    <n v="189278.44"/>
    <n v="102046.67"/>
    <n v="133866.47"/>
    <s v="Content Marketing"/>
  </r>
  <r>
    <n v="2020"/>
    <s v="March"/>
    <x v="0"/>
    <s v="Mixed"/>
    <n v="833"/>
    <n v="110266.94"/>
    <n v="87246.82"/>
    <n v="62777.16"/>
    <s v="Influencer Partnership"/>
  </r>
  <r>
    <n v="2025"/>
    <s v="May"/>
    <x v="0"/>
    <s v="Mixed"/>
    <n v="552"/>
    <n v="46965.93"/>
    <n v="131829.18"/>
    <n v="5059.8799999999974"/>
    <s v="Influencer Partnership"/>
  </r>
  <r>
    <n v="2021"/>
    <s v="December"/>
    <x v="3"/>
    <s v="Mixed"/>
    <n v="491"/>
    <n v="10789.03"/>
    <n v="161032.48000000001"/>
    <n v="-61424.540000000008"/>
    <s v="Social Media Campaign"/>
  </r>
  <r>
    <n v="2018"/>
    <s v="January"/>
    <x v="0"/>
    <s v="Mixed"/>
    <n v="652"/>
    <n v="173362.01"/>
    <n v="68907.509999999995"/>
    <n v="145189.67000000001"/>
    <s v="Billboard"/>
  </r>
  <r>
    <n v="2025"/>
    <s v="February"/>
    <x v="2"/>
    <s v="Domestic"/>
    <n v="663"/>
    <n v="32859.599999999999"/>
    <n v="33865.81"/>
    <n v="9200.7699999999968"/>
    <s v="TV Advertising"/>
  </r>
  <r>
    <n v="2020"/>
    <s v="April"/>
    <x v="2"/>
    <s v="Mixed"/>
    <n v="471"/>
    <n v="21939.64"/>
    <n v="186612.75"/>
    <n v="-77336.63"/>
    <s v="SEO"/>
  </r>
  <r>
    <n v="2022"/>
    <s v="May"/>
    <x v="0"/>
    <s v="Domestic"/>
    <n v="772"/>
    <n v="121071.54"/>
    <n v="190976.35"/>
    <n v="40645.87999999999"/>
    <s v="Influencer Partnership"/>
  </r>
  <r>
    <n v="2020"/>
    <s v="May"/>
    <x v="1"/>
    <s v="Mixed"/>
    <n v="716"/>
    <n v="125701.91"/>
    <n v="44831.21"/>
    <n v="44454.67"/>
    <s v="TV Advertising"/>
  </r>
  <r>
    <n v="2025"/>
    <s v="April"/>
    <x v="1"/>
    <s v="International"/>
    <n v="323"/>
    <n v="82920.23"/>
    <n v="90058.15"/>
    <n v="5694.3899999999994"/>
    <s v="Email Marketing"/>
  </r>
  <r>
    <n v="2017"/>
    <s v="May"/>
    <x v="2"/>
    <s v="Domestic"/>
    <n v="376"/>
    <n v="28461.59"/>
    <n v="122540.82"/>
    <n v="18016.93"/>
    <s v="TV Advertising"/>
  </r>
  <r>
    <n v="2018"/>
    <s v="February"/>
    <x v="1"/>
    <s v="Mixed"/>
    <n v="648"/>
    <n v="168483.36"/>
    <n v="49210.32"/>
    <n v="129671.16"/>
    <s v="TV Advertising"/>
  </r>
  <r>
    <n v="2021"/>
    <s v="July"/>
    <x v="0"/>
    <s v="Domestic"/>
    <n v="400"/>
    <n v="14993.37"/>
    <n v="184396.99"/>
    <n v="-23934.89"/>
    <s v="Content Marketing"/>
  </r>
  <r>
    <n v="2023"/>
    <s v="October"/>
    <x v="1"/>
    <s v="Mixed"/>
    <n v="937"/>
    <n v="93841.36"/>
    <n v="50593.78"/>
    <n v="87578.34"/>
    <s v="Referral Program"/>
  </r>
  <r>
    <n v="2021"/>
    <s v="December"/>
    <x v="0"/>
    <s v="Domestic"/>
    <n v="777"/>
    <n v="8556.39"/>
    <n v="95277.68"/>
    <n v="-18100.82"/>
    <s v="Referral Program"/>
  </r>
  <r>
    <n v="2018"/>
    <s v="January"/>
    <x v="0"/>
    <s v="Domestic"/>
    <n v="254"/>
    <n v="21226.91"/>
    <n v="174400.67"/>
    <n v="-17162.580000000002"/>
    <s v="Influencer Partnership"/>
  </r>
  <r>
    <n v="2016"/>
    <s v="May"/>
    <x v="0"/>
    <s v="Domestic"/>
    <n v="219"/>
    <n v="23837.5"/>
    <n v="144867.31"/>
    <n v="10666.21"/>
    <s v="Content Marketing"/>
  </r>
  <r>
    <n v="2023"/>
    <s v="April"/>
    <x v="2"/>
    <s v="Domestic"/>
    <n v="654"/>
    <n v="78989.5"/>
    <n v="135243.14000000001"/>
    <n v="8991.75"/>
    <s v="Email Marketing"/>
  </r>
  <r>
    <n v="2022"/>
    <s v="October"/>
    <x v="3"/>
    <s v="International"/>
    <n v="946"/>
    <n v="180167.43"/>
    <n v="16326.84"/>
    <n v="138377.17000000001"/>
    <s v="Influencer Partnership"/>
  </r>
  <r>
    <n v="2016"/>
    <s v="February"/>
    <x v="1"/>
    <s v="Mixed"/>
    <n v="284"/>
    <n v="44185.96"/>
    <n v="66697.64"/>
    <n v="-53349.640000000007"/>
    <s v="Email Marketing"/>
  </r>
  <r>
    <n v="2018"/>
    <s v="May"/>
    <x v="3"/>
    <s v="Mixed"/>
    <n v="262"/>
    <n v="46513.67"/>
    <n v="171328.27"/>
    <n v="-10414.23"/>
    <s v="SEO"/>
  </r>
  <r>
    <n v="2020"/>
    <s v="November"/>
    <x v="1"/>
    <s v="International"/>
    <n v="787"/>
    <n v="19283.82"/>
    <n v="64320.95"/>
    <n v="-18484.810000000001"/>
    <s v="Influencer Partnership"/>
  </r>
  <r>
    <n v="2021"/>
    <s v="November"/>
    <x v="3"/>
    <s v="Domestic"/>
    <n v="423"/>
    <n v="122262.27"/>
    <n v="52952.9"/>
    <n v="73869.72"/>
    <s v="SEO"/>
  </r>
  <r>
    <n v="2016"/>
    <s v="October"/>
    <x v="2"/>
    <s v="International"/>
    <n v="684"/>
    <n v="88073.48"/>
    <n v="183410.23"/>
    <n v="4766.0800000000017"/>
    <s v="SEO"/>
  </r>
  <r>
    <n v="2021"/>
    <s v="October"/>
    <x v="2"/>
    <s v="International"/>
    <n v="216"/>
    <n v="188929.9"/>
    <n v="144523.72"/>
    <n v="138820.01999999999"/>
    <s v="Content Marketing"/>
  </r>
  <r>
    <n v="2018"/>
    <s v="September"/>
    <x v="3"/>
    <s v="International"/>
    <n v="493"/>
    <n v="95766.94"/>
    <n v="185647.29"/>
    <n v="77971.63"/>
    <s v="Social Media Campaign"/>
  </r>
  <r>
    <n v="2019"/>
    <s v="April"/>
    <x v="3"/>
    <s v="International"/>
    <n v="668"/>
    <n v="5598.96"/>
    <n v="80335.17"/>
    <n v="-91885.56"/>
    <s v="Billboard"/>
  </r>
  <r>
    <n v="2023"/>
    <s v="October"/>
    <x v="3"/>
    <s v="International"/>
    <n v="993"/>
    <n v="198604.49"/>
    <n v="139882.17000000001"/>
    <n v="115484.92"/>
    <s v="Referral Program"/>
  </r>
  <r>
    <n v="2017"/>
    <s v="January"/>
    <x v="0"/>
    <s v="Domestic"/>
    <n v="955"/>
    <n v="73310.149999999994"/>
    <n v="108157.03"/>
    <n v="-20423.63"/>
    <s v="Billboard"/>
  </r>
  <r>
    <n v="2020"/>
    <s v="April"/>
    <x v="1"/>
    <s v="Mixed"/>
    <n v="361"/>
    <n v="163734.24"/>
    <n v="118625.03"/>
    <n v="113454.21"/>
    <s v="Referral Program"/>
  </r>
  <r>
    <n v="2022"/>
    <s v="April"/>
    <x v="0"/>
    <s v="Mixed"/>
    <n v="758"/>
    <n v="107598.08"/>
    <n v="93077.31"/>
    <n v="21185.96000000001"/>
    <s v="Billboard"/>
  </r>
  <r>
    <n v="2022"/>
    <s v="September"/>
    <x v="2"/>
    <s v="Domestic"/>
    <n v="981"/>
    <n v="186362.2"/>
    <n v="202745.21"/>
    <n v="176110.68"/>
    <s v="TV Advertising"/>
  </r>
  <r>
    <n v="2018"/>
    <s v="June"/>
    <x v="0"/>
    <s v="Mixed"/>
    <n v="279"/>
    <n v="104240.86"/>
    <n v="88663.5"/>
    <n v="19876.78999999999"/>
    <s v="TV Advertising"/>
  </r>
  <r>
    <n v="2022"/>
    <s v="October"/>
    <x v="0"/>
    <s v="Mixed"/>
    <n v="196"/>
    <n v="57022.54"/>
    <n v="68992.95"/>
    <n v="55217.51"/>
    <s v="Billboard"/>
  </r>
  <r>
    <n v="2018"/>
    <s v="May"/>
    <x v="3"/>
    <s v="Mixed"/>
    <n v="306"/>
    <n v="186804.4"/>
    <n v="214004.2"/>
    <n v="119260.17"/>
    <s v="Content Marketing"/>
  </r>
  <r>
    <n v="2023"/>
    <s v="November"/>
    <x v="2"/>
    <s v="Domestic"/>
    <n v="640"/>
    <n v="120255.67"/>
    <n v="132421.12"/>
    <n v="82144.899999999994"/>
    <s v="Content Marketing"/>
  </r>
  <r>
    <n v="2021"/>
    <s v="December"/>
    <x v="1"/>
    <s v="Domestic"/>
    <n v="944"/>
    <n v="143236.17000000001"/>
    <n v="41160.050000000003"/>
    <n v="73531.670000000013"/>
    <s v="Email Marketing"/>
  </r>
  <r>
    <n v="2019"/>
    <s v="September"/>
    <x v="2"/>
    <s v="Mixed"/>
    <n v="578"/>
    <n v="87226.15"/>
    <n v="245972.56"/>
    <n v="62265.219999999987"/>
    <s v="Billboard"/>
  </r>
  <r>
    <n v="2018"/>
    <s v="February"/>
    <x v="1"/>
    <s v="Mixed"/>
    <n v="402"/>
    <n v="152792.76999999999"/>
    <n v="19202.75"/>
    <n v="134342.04999999999"/>
    <s v="Content Marketing"/>
  </r>
  <r>
    <n v="2015"/>
    <s v="November"/>
    <x v="0"/>
    <s v="International"/>
    <n v="500"/>
    <n v="138747.60999999999"/>
    <n v="27822.52"/>
    <n v="118481.03"/>
    <s v="Billboard"/>
  </r>
  <r>
    <n v="2016"/>
    <s v="February"/>
    <x v="3"/>
    <s v="Domestic"/>
    <n v="359"/>
    <n v="46899.17"/>
    <n v="118381.41"/>
    <n v="25895.279999999999"/>
    <s v="Social Media Campaign"/>
  </r>
  <r>
    <n v="2017"/>
    <s v="January"/>
    <x v="3"/>
    <s v="Domestic"/>
    <n v="310"/>
    <n v="172657.31"/>
    <n v="136925"/>
    <n v="153915.76999999999"/>
    <s v="Email Marketing"/>
  </r>
  <r>
    <n v="2015"/>
    <s v="August"/>
    <x v="2"/>
    <s v="Domestic"/>
    <n v="133"/>
    <n v="187432.49"/>
    <n v="70579.06"/>
    <n v="170850.34"/>
    <s v="Billboard"/>
  </r>
  <r>
    <n v="2022"/>
    <s v="March"/>
    <x v="0"/>
    <s v="Mixed"/>
    <n v="808"/>
    <n v="1977.43"/>
    <n v="97794.78"/>
    <n v="-19820.82"/>
    <s v="Social Media Campaign"/>
  </r>
  <r>
    <n v="2023"/>
    <s v="March"/>
    <x v="0"/>
    <s v="Domestic"/>
    <n v="283"/>
    <n v="104528.84"/>
    <n v="168554.61"/>
    <n v="82750.38"/>
    <s v="Referral Program"/>
  </r>
  <r>
    <n v="2025"/>
    <s v="June"/>
    <x v="1"/>
    <s v="International"/>
    <n v="231"/>
    <n v="99416.89"/>
    <n v="95915.16"/>
    <n v="66309.570000000007"/>
    <s v="SEO"/>
  </r>
  <r>
    <n v="2015"/>
    <s v="June"/>
    <x v="0"/>
    <s v="Mixed"/>
    <n v="927"/>
    <n v="117404.04"/>
    <n v="137774.66"/>
    <n v="55390.80999999999"/>
    <s v="Social Media Campaign"/>
  </r>
  <r>
    <n v="2018"/>
    <s v="December"/>
    <x v="1"/>
    <s v="Mixed"/>
    <n v="743"/>
    <n v="119297.43"/>
    <n v="13749.38"/>
    <n v="76173.009999999995"/>
    <s v="Social Media Campaign"/>
  </r>
  <r>
    <n v="2024"/>
    <s v="November"/>
    <x v="3"/>
    <s v="Domestic"/>
    <n v="343"/>
    <n v="181785.62"/>
    <n v="27695.96"/>
    <n v="120809.5"/>
    <s v="Referral Program"/>
  </r>
  <r>
    <n v="2018"/>
    <s v="April"/>
    <x v="0"/>
    <s v="Domestic"/>
    <n v="919"/>
    <n v="58293.27"/>
    <n v="43501.52"/>
    <n v="3813.0099999999952"/>
    <s v="Billboard"/>
  </r>
  <r>
    <n v="2024"/>
    <s v="September"/>
    <x v="2"/>
    <s v="Mixed"/>
    <n v="920"/>
    <n v="154094.26999999999"/>
    <n v="182674.95"/>
    <n v="85882.73"/>
    <s v="TV Advertising"/>
  </r>
  <r>
    <n v="2023"/>
    <s v="November"/>
    <x v="0"/>
    <s v="Mixed"/>
    <n v="697"/>
    <n v="95543.27"/>
    <n v="57440.14"/>
    <n v="66667.260000000009"/>
    <s v="Content Marketing"/>
  </r>
  <r>
    <n v="2018"/>
    <s v="February"/>
    <x v="0"/>
    <s v="Mixed"/>
    <n v="903"/>
    <n v="40884"/>
    <n v="178758.58"/>
    <n v="-49782.73"/>
    <s v="Social Media Campaign"/>
  </r>
  <r>
    <n v="2021"/>
    <s v="September"/>
    <x v="0"/>
    <s v="Mixed"/>
    <n v="457"/>
    <n v="33571.769999999997"/>
    <n v="7545.29"/>
    <n v="2674.6299999999969"/>
    <s v="Social Media Campaign"/>
  </r>
  <r>
    <n v="2019"/>
    <s v="July"/>
    <x v="3"/>
    <s v="International"/>
    <n v="704"/>
    <n v="10309.86"/>
    <n v="101903.67"/>
    <n v="-74641.91"/>
    <s v="Influencer Partnership"/>
  </r>
  <r>
    <n v="2025"/>
    <s v="February"/>
    <x v="2"/>
    <s v="International"/>
    <n v="941"/>
    <n v="19156.990000000002"/>
    <n v="211467.03"/>
    <n v="-60287.12999999999"/>
    <s v="Social Media Campaign"/>
  </r>
  <r>
    <n v="2015"/>
    <s v="April"/>
    <x v="1"/>
    <s v="International"/>
    <n v="95"/>
    <n v="185867.23"/>
    <n v="194486.77"/>
    <n v="179121.97"/>
    <s v="Billboard"/>
  </r>
  <r>
    <n v="2022"/>
    <s v="March"/>
    <x v="2"/>
    <s v="Mixed"/>
    <n v="436"/>
    <n v="40214.35"/>
    <n v="35016.36"/>
    <n v="1437.589999999997"/>
    <s v="Billboard"/>
  </r>
  <r>
    <n v="2021"/>
    <s v="May"/>
    <x v="3"/>
    <s v="Mixed"/>
    <n v="435"/>
    <n v="173194.95"/>
    <n v="75308.899999999994"/>
    <n v="83694.200000000012"/>
    <s v="Influencer Partnership"/>
  </r>
  <r>
    <n v="2015"/>
    <s v="June"/>
    <x v="1"/>
    <s v="International"/>
    <n v="258"/>
    <n v="95413.79"/>
    <n v="238175.67"/>
    <n v="44802.48"/>
    <s v="Social Media Campaign"/>
  </r>
  <r>
    <n v="2016"/>
    <s v="October"/>
    <x v="3"/>
    <s v="International"/>
    <n v="588"/>
    <n v="111146.89"/>
    <n v="244757.61"/>
    <n v="109667.9"/>
    <s v="SEO"/>
  </r>
  <r>
    <n v="2022"/>
    <s v="August"/>
    <x v="0"/>
    <s v="Mixed"/>
    <n v="888"/>
    <n v="62341.71"/>
    <n v="103095.02"/>
    <n v="-33874.49"/>
    <s v="SEO"/>
  </r>
  <r>
    <n v="2024"/>
    <s v="March"/>
    <x v="2"/>
    <s v="Domestic"/>
    <n v="554"/>
    <n v="21186.26"/>
    <n v="56680.19"/>
    <n v="-23087.43"/>
    <s v="Social Media Campaign"/>
  </r>
  <r>
    <n v="2024"/>
    <s v="November"/>
    <x v="1"/>
    <s v="International"/>
    <n v="306"/>
    <n v="30809.35"/>
    <n v="167876.63"/>
    <n v="-44669.19"/>
    <s v="SEO"/>
  </r>
  <r>
    <n v="2019"/>
    <s v="February"/>
    <x v="2"/>
    <s v="Mixed"/>
    <n v="827"/>
    <n v="33327.32"/>
    <n v="113783.94"/>
    <n v="32544.97"/>
    <s v="TV Advertising"/>
  </r>
  <r>
    <n v="2022"/>
    <s v="September"/>
    <x v="1"/>
    <s v="Domestic"/>
    <n v="227"/>
    <n v="185006.03"/>
    <n v="69259.08"/>
    <n v="106586.13"/>
    <s v="Social Media Campaign"/>
  </r>
  <r>
    <n v="2016"/>
    <s v="December"/>
    <x v="2"/>
    <s v="Domestic"/>
    <n v="457"/>
    <n v="42264.53"/>
    <n v="150505.04"/>
    <n v="-45502.03"/>
    <s v="TV Advertising"/>
  </r>
  <r>
    <n v="2015"/>
    <s v="January"/>
    <x v="2"/>
    <s v="Mixed"/>
    <n v="302"/>
    <n v="36325.61"/>
    <n v="180102.86"/>
    <n v="-54142.58"/>
    <s v="Email Marketing"/>
  </r>
  <r>
    <n v="2016"/>
    <s v="November"/>
    <x v="0"/>
    <s v="International"/>
    <n v="332"/>
    <n v="72994.490000000005"/>
    <n v="130485.01"/>
    <n v="14385.48"/>
    <s v="Email Marketing"/>
  </r>
  <r>
    <n v="2017"/>
    <s v="May"/>
    <x v="3"/>
    <s v="International"/>
    <n v="149"/>
    <n v="92886.96"/>
    <n v="240190.49"/>
    <n v="53151.19000000001"/>
    <s v="TV Advertising"/>
  </r>
  <r>
    <n v="2023"/>
    <s v="September"/>
    <x v="3"/>
    <s v="Domestic"/>
    <n v="448"/>
    <n v="121213.26"/>
    <n v="134692.32"/>
    <n v="74277.399999999994"/>
    <s v="TV Advertising"/>
  </r>
  <r>
    <n v="2018"/>
    <s v="January"/>
    <x v="3"/>
    <s v="Mixed"/>
    <n v="93"/>
    <n v="137595.48000000001"/>
    <n v="201886.19"/>
    <n v="106426.35"/>
    <s v="Social Media Campaign"/>
  </r>
  <r>
    <n v="2025"/>
    <s v="March"/>
    <x v="2"/>
    <s v="International"/>
    <n v="99"/>
    <n v="149222.69"/>
    <n v="116399.74"/>
    <n v="85075.81"/>
    <s v="Referral Program"/>
  </r>
  <r>
    <n v="2015"/>
    <s v="May"/>
    <x v="1"/>
    <s v="Mixed"/>
    <n v="64"/>
    <n v="16209.99"/>
    <n v="26997.360000000001"/>
    <n v="-29370.37"/>
    <s v="Referral Program"/>
  </r>
  <r>
    <n v="2016"/>
    <s v="June"/>
    <x v="2"/>
    <s v="Domestic"/>
    <n v="635"/>
    <n v="149467.87"/>
    <n v="126300.14"/>
    <n v="135294.71"/>
    <s v="Influencer Partnership"/>
  </r>
  <r>
    <n v="2020"/>
    <s v="October"/>
    <x v="3"/>
    <s v="Mixed"/>
    <n v="651"/>
    <n v="80028.25"/>
    <n v="162966.26"/>
    <n v="-14424.3"/>
    <s v="Referral Program"/>
  </r>
  <r>
    <n v="2016"/>
    <s v="December"/>
    <x v="0"/>
    <s v="International"/>
    <n v="194"/>
    <n v="181957.82"/>
    <n v="230898.71"/>
    <n v="115979.16"/>
    <s v="TV Advertising"/>
  </r>
  <r>
    <n v="2019"/>
    <s v="October"/>
    <x v="0"/>
    <s v="Mixed"/>
    <n v="391"/>
    <n v="70265.399999999994"/>
    <n v="30166.42"/>
    <n v="54735.759999999987"/>
    <s v="SEO"/>
  </r>
  <r>
    <n v="2020"/>
    <s v="October"/>
    <x v="1"/>
    <s v="Domestic"/>
    <n v="358"/>
    <n v="118972.97"/>
    <n v="104153.69"/>
    <n v="52804.460000000006"/>
    <s v="SE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B91332-8C8C-44C6-8500-6C0A3F4FEB17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3:D8" firstHeaderRow="0" firstDataRow="1" firstDataCol="1"/>
  <pivotFields count="9"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Income" fld="5" baseField="0" baseItem="0"/>
    <dataField name="Sum of Income2" fld="5" showDataAs="percentOfCol" baseField="2" baseItem="1" numFmtId="10"/>
  </dataFields>
  <formats count="2">
    <format dxfId="1">
      <pivotArea type="all" dataOnly="0" outline="0" fieldPosition="0"/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01"/>
  <sheetViews>
    <sheetView topLeftCell="AI96" workbookViewId="0">
      <selection activeCell="AO116" sqref="AO116"/>
    </sheetView>
  </sheetViews>
  <sheetFormatPr defaultRowHeight="15" x14ac:dyDescent="0.25"/>
  <cols>
    <col min="1" max="1" width="38.5703125" bestFit="1" customWidth="1"/>
    <col min="2" max="2" width="5" bestFit="1" customWidth="1"/>
    <col min="3" max="3" width="10.85546875" bestFit="1" customWidth="1"/>
    <col min="4" max="4" width="33.140625" bestFit="1" customWidth="1"/>
    <col min="5" max="5" width="16.5703125" bestFit="1" customWidth="1"/>
    <col min="6" max="6" width="15" bestFit="1" customWidth="1"/>
    <col min="7" max="7" width="17.85546875" bestFit="1" customWidth="1"/>
    <col min="8" max="8" width="10.5703125" bestFit="1" customWidth="1"/>
    <col min="9" max="9" width="13.28515625" bestFit="1" customWidth="1"/>
    <col min="10" max="10" width="9" bestFit="1" customWidth="1"/>
    <col min="11" max="11" width="10" bestFit="1" customWidth="1"/>
    <col min="12" max="12" width="15" bestFit="1" customWidth="1"/>
    <col min="13" max="13" width="19.140625" bestFit="1" customWidth="1"/>
    <col min="14" max="14" width="7.140625" bestFit="1" customWidth="1"/>
    <col min="15" max="15" width="10" bestFit="1" customWidth="1"/>
    <col min="16" max="16" width="13.7109375" bestFit="1" customWidth="1"/>
    <col min="17" max="17" width="9.5703125" bestFit="1" customWidth="1"/>
    <col min="18" max="18" width="15.42578125" bestFit="1" customWidth="1"/>
    <col min="19" max="19" width="21.7109375" bestFit="1" customWidth="1"/>
    <col min="22" max="22" width="5" bestFit="1" customWidth="1"/>
    <col min="23" max="23" width="10.85546875" bestFit="1" customWidth="1"/>
    <col min="24" max="24" width="15" bestFit="1" customWidth="1"/>
    <col min="25" max="25" width="19.140625" bestFit="1" customWidth="1"/>
    <col min="26" max="26" width="7.140625" bestFit="1" customWidth="1"/>
    <col min="27" max="27" width="10" bestFit="1" customWidth="1"/>
    <col min="28" max="28" width="13.7109375" bestFit="1" customWidth="1"/>
    <col min="29" max="29" width="15.42578125" bestFit="1" customWidth="1"/>
    <col min="30" max="30" width="21.7109375" bestFit="1" customWidth="1"/>
    <col min="32" max="32" width="5" bestFit="1" customWidth="1"/>
    <col min="33" max="33" width="9.5703125" bestFit="1" customWidth="1"/>
    <col min="34" max="34" width="9" bestFit="1" customWidth="1"/>
    <col min="35" max="35" width="10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80</v>
      </c>
      <c r="S1" s="1" t="s">
        <v>81</v>
      </c>
      <c r="V1" s="3" t="s">
        <v>1</v>
      </c>
      <c r="W1" s="3" t="s">
        <v>2</v>
      </c>
      <c r="X1" s="3" t="s">
        <v>11</v>
      </c>
      <c r="Y1" s="3" t="s">
        <v>12</v>
      </c>
      <c r="Z1" s="3" t="s">
        <v>13</v>
      </c>
      <c r="AA1" s="3" t="s">
        <v>14</v>
      </c>
      <c r="AB1" s="3" t="s">
        <v>15</v>
      </c>
      <c r="AC1" s="3" t="s">
        <v>80</v>
      </c>
      <c r="AD1" s="3" t="s">
        <v>81</v>
      </c>
      <c r="AF1" s="4" t="s">
        <v>1</v>
      </c>
      <c r="AG1" s="4" t="s">
        <v>16</v>
      </c>
      <c r="AH1" s="4" t="s">
        <v>9</v>
      </c>
      <c r="AI1" s="4" t="s">
        <v>10</v>
      </c>
      <c r="AO1">
        <v>110981.24</v>
      </c>
    </row>
    <row r="2" spans="1:41" x14ac:dyDescent="0.25">
      <c r="A2" t="s">
        <v>82</v>
      </c>
      <c r="B2">
        <v>2023</v>
      </c>
      <c r="C2" t="s">
        <v>22</v>
      </c>
      <c r="D2" t="s">
        <v>83</v>
      </c>
      <c r="E2" t="s">
        <v>45</v>
      </c>
      <c r="F2" t="s">
        <v>52</v>
      </c>
      <c r="G2" t="s">
        <v>53</v>
      </c>
      <c r="H2" t="s">
        <v>56</v>
      </c>
      <c r="I2" t="s">
        <v>60</v>
      </c>
      <c r="J2">
        <v>93662.01</v>
      </c>
      <c r="K2">
        <v>110981.24</v>
      </c>
      <c r="L2" t="s">
        <v>63</v>
      </c>
      <c r="M2" t="s">
        <v>67</v>
      </c>
      <c r="N2">
        <v>21</v>
      </c>
      <c r="O2">
        <v>114100.24</v>
      </c>
      <c r="P2">
        <v>38298.65</v>
      </c>
      <c r="Q2" t="s">
        <v>72</v>
      </c>
      <c r="R2">
        <v>20438.23000000001</v>
      </c>
      <c r="S2" t="s">
        <v>84</v>
      </c>
      <c r="V2">
        <v>2023</v>
      </c>
      <c r="W2" t="s">
        <v>22</v>
      </c>
      <c r="X2" t="s">
        <v>63</v>
      </c>
      <c r="Y2" t="s">
        <v>67</v>
      </c>
      <c r="Z2">
        <v>21</v>
      </c>
      <c r="AA2">
        <v>114100.24</v>
      </c>
      <c r="AB2">
        <v>38298.65</v>
      </c>
      <c r="AC2">
        <v>20438.23000000001</v>
      </c>
      <c r="AD2" t="s">
        <v>84</v>
      </c>
      <c r="AF2">
        <v>2023</v>
      </c>
      <c r="AG2" t="s">
        <v>72</v>
      </c>
      <c r="AH2">
        <v>93662.01</v>
      </c>
      <c r="AI2">
        <v>110981.24</v>
      </c>
      <c r="AO2">
        <v>53063.92</v>
      </c>
    </row>
    <row r="3" spans="1:41" x14ac:dyDescent="0.25">
      <c r="A3" t="s">
        <v>85</v>
      </c>
      <c r="B3">
        <v>2017</v>
      </c>
      <c r="C3" t="s">
        <v>21</v>
      </c>
      <c r="D3" t="s">
        <v>86</v>
      </c>
      <c r="E3" t="s">
        <v>45</v>
      </c>
      <c r="F3" t="s">
        <v>51</v>
      </c>
      <c r="G3" t="s">
        <v>54</v>
      </c>
      <c r="H3" t="s">
        <v>56</v>
      </c>
      <c r="I3" t="s">
        <v>61</v>
      </c>
      <c r="J3">
        <v>86631.64</v>
      </c>
      <c r="K3">
        <v>53063.92</v>
      </c>
      <c r="L3" t="s">
        <v>63</v>
      </c>
      <c r="M3" t="s">
        <v>68</v>
      </c>
      <c r="N3">
        <v>914</v>
      </c>
      <c r="O3">
        <v>197326.6</v>
      </c>
      <c r="P3">
        <v>215212.82</v>
      </c>
      <c r="Q3" t="s">
        <v>76</v>
      </c>
      <c r="R3">
        <v>110694.96</v>
      </c>
      <c r="S3" t="s">
        <v>87</v>
      </c>
      <c r="V3">
        <v>2017</v>
      </c>
      <c r="W3" t="s">
        <v>21</v>
      </c>
      <c r="X3" t="s">
        <v>63</v>
      </c>
      <c r="Y3" t="s">
        <v>68</v>
      </c>
      <c r="Z3">
        <v>914</v>
      </c>
      <c r="AA3">
        <v>197326.6</v>
      </c>
      <c r="AB3">
        <v>215212.82</v>
      </c>
      <c r="AC3">
        <v>110694.96</v>
      </c>
      <c r="AD3" t="s">
        <v>87</v>
      </c>
      <c r="AF3">
        <v>2017</v>
      </c>
      <c r="AG3" t="s">
        <v>76</v>
      </c>
      <c r="AH3">
        <v>86631.64</v>
      </c>
      <c r="AI3">
        <v>53063.92</v>
      </c>
      <c r="AO3">
        <v>75427.149999999994</v>
      </c>
    </row>
    <row r="4" spans="1:41" x14ac:dyDescent="0.25">
      <c r="A4" t="s">
        <v>88</v>
      </c>
      <c r="B4">
        <v>2022</v>
      </c>
      <c r="C4" t="s">
        <v>26</v>
      </c>
      <c r="D4" t="s">
        <v>89</v>
      </c>
      <c r="E4" t="s">
        <v>45</v>
      </c>
      <c r="F4" t="s">
        <v>49</v>
      </c>
      <c r="G4" t="s">
        <v>55</v>
      </c>
      <c r="H4" t="s">
        <v>58</v>
      </c>
      <c r="I4" t="s">
        <v>61</v>
      </c>
      <c r="J4">
        <v>92399.11</v>
      </c>
      <c r="K4">
        <v>75427.149999999994</v>
      </c>
      <c r="L4" t="s">
        <v>63</v>
      </c>
      <c r="M4" t="s">
        <v>69</v>
      </c>
      <c r="N4">
        <v>619</v>
      </c>
      <c r="O4">
        <v>164806.04999999999</v>
      </c>
      <c r="P4">
        <v>228867.42</v>
      </c>
      <c r="Q4" t="s">
        <v>70</v>
      </c>
      <c r="R4">
        <v>72406.939999999988</v>
      </c>
      <c r="S4" t="s">
        <v>90</v>
      </c>
      <c r="V4">
        <v>2022</v>
      </c>
      <c r="W4" t="s">
        <v>26</v>
      </c>
      <c r="X4" t="s">
        <v>63</v>
      </c>
      <c r="Y4" t="s">
        <v>69</v>
      </c>
      <c r="Z4">
        <v>619</v>
      </c>
      <c r="AA4">
        <v>164806.04999999999</v>
      </c>
      <c r="AB4">
        <v>228867.42</v>
      </c>
      <c r="AC4">
        <v>72406.939999999988</v>
      </c>
      <c r="AD4" t="s">
        <v>90</v>
      </c>
      <c r="AF4">
        <v>2022</v>
      </c>
      <c r="AG4" t="s">
        <v>70</v>
      </c>
      <c r="AH4">
        <v>92399.11</v>
      </c>
      <c r="AI4">
        <v>75427.149999999994</v>
      </c>
      <c r="AO4">
        <v>137509.04999999999</v>
      </c>
    </row>
    <row r="5" spans="1:41" x14ac:dyDescent="0.25">
      <c r="A5" t="s">
        <v>91</v>
      </c>
      <c r="B5">
        <v>2016</v>
      </c>
      <c r="C5" t="s">
        <v>17</v>
      </c>
      <c r="D5" t="s">
        <v>92</v>
      </c>
      <c r="E5" t="s">
        <v>44</v>
      </c>
      <c r="F5" t="s">
        <v>49</v>
      </c>
      <c r="G5" t="s">
        <v>53</v>
      </c>
      <c r="H5" t="s">
        <v>57</v>
      </c>
      <c r="I5" t="s">
        <v>60</v>
      </c>
      <c r="J5">
        <v>30466.99</v>
      </c>
      <c r="K5">
        <v>137509.04999999999</v>
      </c>
      <c r="L5" t="s">
        <v>63</v>
      </c>
      <c r="M5" t="s">
        <v>69</v>
      </c>
      <c r="N5">
        <v>793</v>
      </c>
      <c r="O5">
        <v>62047.32</v>
      </c>
      <c r="P5">
        <v>127574.46</v>
      </c>
      <c r="Q5" t="s">
        <v>78</v>
      </c>
      <c r="R5">
        <v>31580.33</v>
      </c>
      <c r="S5" t="s">
        <v>84</v>
      </c>
      <c r="V5">
        <v>2016</v>
      </c>
      <c r="W5" t="s">
        <v>17</v>
      </c>
      <c r="X5" t="s">
        <v>63</v>
      </c>
      <c r="Y5" t="s">
        <v>69</v>
      </c>
      <c r="Z5">
        <v>793</v>
      </c>
      <c r="AA5">
        <v>62047.32</v>
      </c>
      <c r="AB5">
        <v>127574.46</v>
      </c>
      <c r="AC5">
        <v>31580.33</v>
      </c>
      <c r="AD5" t="s">
        <v>84</v>
      </c>
      <c r="AF5">
        <v>2016</v>
      </c>
      <c r="AG5" t="s">
        <v>78</v>
      </c>
      <c r="AH5">
        <v>30466.99</v>
      </c>
      <c r="AI5">
        <v>137509.04999999999</v>
      </c>
      <c r="AO5">
        <v>147409.45000000001</v>
      </c>
    </row>
    <row r="6" spans="1:41" x14ac:dyDescent="0.25">
      <c r="A6" t="s">
        <v>93</v>
      </c>
      <c r="B6">
        <v>2022</v>
      </c>
      <c r="C6" t="s">
        <v>25</v>
      </c>
      <c r="D6" t="s">
        <v>94</v>
      </c>
      <c r="E6" t="s">
        <v>47</v>
      </c>
      <c r="F6" t="s">
        <v>50</v>
      </c>
      <c r="G6" t="s">
        <v>53</v>
      </c>
      <c r="H6" t="s">
        <v>56</v>
      </c>
      <c r="I6" t="s">
        <v>60</v>
      </c>
      <c r="J6">
        <v>8064.63</v>
      </c>
      <c r="K6">
        <v>133308.67000000001</v>
      </c>
      <c r="L6" t="s">
        <v>64</v>
      </c>
      <c r="M6" t="s">
        <v>69</v>
      </c>
      <c r="N6">
        <v>702</v>
      </c>
      <c r="O6">
        <v>150938</v>
      </c>
      <c r="P6">
        <v>22814.28</v>
      </c>
      <c r="Q6" t="s">
        <v>75</v>
      </c>
      <c r="R6">
        <v>142873.37</v>
      </c>
      <c r="S6" t="s">
        <v>95</v>
      </c>
      <c r="V6">
        <v>2022</v>
      </c>
      <c r="W6" t="s">
        <v>25</v>
      </c>
      <c r="X6" t="s">
        <v>64</v>
      </c>
      <c r="Y6" t="s">
        <v>69</v>
      </c>
      <c r="Z6">
        <v>702</v>
      </c>
      <c r="AA6">
        <v>150938</v>
      </c>
      <c r="AB6">
        <v>22814.28</v>
      </c>
      <c r="AC6">
        <v>142873.37</v>
      </c>
      <c r="AD6" t="s">
        <v>95</v>
      </c>
      <c r="AF6">
        <v>2022</v>
      </c>
      <c r="AG6" t="s">
        <v>75</v>
      </c>
      <c r="AH6">
        <v>8064.63</v>
      </c>
      <c r="AI6">
        <v>133308.67000000001</v>
      </c>
      <c r="AO6">
        <v>53589.599999999999</v>
      </c>
    </row>
    <row r="7" spans="1:41" x14ac:dyDescent="0.25">
      <c r="A7" t="s">
        <v>96</v>
      </c>
      <c r="B7">
        <v>2017</v>
      </c>
      <c r="C7" t="s">
        <v>25</v>
      </c>
      <c r="D7" t="s">
        <v>97</v>
      </c>
      <c r="E7" t="s">
        <v>46</v>
      </c>
      <c r="F7" t="s">
        <v>49</v>
      </c>
      <c r="G7" t="s">
        <v>53</v>
      </c>
      <c r="H7" t="s">
        <v>54</v>
      </c>
      <c r="I7" t="s">
        <v>62</v>
      </c>
      <c r="J7">
        <v>4966.79</v>
      </c>
      <c r="K7">
        <v>147409.45000000001</v>
      </c>
      <c r="L7" t="s">
        <v>63</v>
      </c>
      <c r="M7" t="s">
        <v>67</v>
      </c>
      <c r="N7">
        <v>164</v>
      </c>
      <c r="O7">
        <v>67378.31</v>
      </c>
      <c r="P7">
        <v>84138.98</v>
      </c>
      <c r="Q7" t="s">
        <v>76</v>
      </c>
      <c r="R7">
        <v>62411.519999999997</v>
      </c>
      <c r="S7" t="s">
        <v>95</v>
      </c>
      <c r="V7">
        <v>2017</v>
      </c>
      <c r="W7" t="s">
        <v>25</v>
      </c>
      <c r="X7" t="s">
        <v>63</v>
      </c>
      <c r="Y7" t="s">
        <v>67</v>
      </c>
      <c r="Z7">
        <v>164</v>
      </c>
      <c r="AA7">
        <v>67378.31</v>
      </c>
      <c r="AB7">
        <v>84138.98</v>
      </c>
      <c r="AC7">
        <v>62411.519999999997</v>
      </c>
      <c r="AD7" t="s">
        <v>95</v>
      </c>
      <c r="AF7">
        <v>2017</v>
      </c>
      <c r="AG7" t="s">
        <v>76</v>
      </c>
      <c r="AH7">
        <v>4966.79</v>
      </c>
      <c r="AI7">
        <v>147409.45000000001</v>
      </c>
      <c r="AO7">
        <v>86247.03</v>
      </c>
    </row>
    <row r="8" spans="1:41" x14ac:dyDescent="0.25">
      <c r="A8" t="s">
        <v>98</v>
      </c>
      <c r="B8">
        <v>2017</v>
      </c>
      <c r="C8" t="s">
        <v>27</v>
      </c>
      <c r="D8" t="s">
        <v>99</v>
      </c>
      <c r="E8" t="s">
        <v>48</v>
      </c>
      <c r="F8" t="s">
        <v>52</v>
      </c>
      <c r="G8" t="s">
        <v>54</v>
      </c>
      <c r="H8" t="s">
        <v>57</v>
      </c>
      <c r="I8" t="s">
        <v>60</v>
      </c>
      <c r="J8">
        <v>27503.57</v>
      </c>
      <c r="K8">
        <v>53589.599999999999</v>
      </c>
      <c r="L8" t="s">
        <v>63</v>
      </c>
      <c r="M8" t="s">
        <v>69</v>
      </c>
      <c r="N8">
        <v>601</v>
      </c>
      <c r="O8">
        <v>49963.45</v>
      </c>
      <c r="P8">
        <v>205314.66</v>
      </c>
      <c r="Q8" t="s">
        <v>73</v>
      </c>
      <c r="R8">
        <v>22459.88</v>
      </c>
      <c r="S8" t="s">
        <v>100</v>
      </c>
      <c r="V8">
        <v>2017</v>
      </c>
      <c r="W8" t="s">
        <v>27</v>
      </c>
      <c r="X8" t="s">
        <v>63</v>
      </c>
      <c r="Y8" t="s">
        <v>69</v>
      </c>
      <c r="Z8">
        <v>601</v>
      </c>
      <c r="AA8">
        <v>49963.45</v>
      </c>
      <c r="AB8">
        <v>205314.66</v>
      </c>
      <c r="AC8">
        <v>22459.88</v>
      </c>
      <c r="AD8" t="s">
        <v>100</v>
      </c>
      <c r="AF8">
        <v>2017</v>
      </c>
      <c r="AG8" t="s">
        <v>73</v>
      </c>
      <c r="AH8">
        <v>27503.57</v>
      </c>
      <c r="AI8">
        <v>53589.599999999999</v>
      </c>
      <c r="AO8">
        <v>61565.72</v>
      </c>
    </row>
    <row r="9" spans="1:41" x14ac:dyDescent="0.25">
      <c r="A9" t="s">
        <v>101</v>
      </c>
      <c r="B9">
        <v>2025</v>
      </c>
      <c r="C9" t="s">
        <v>17</v>
      </c>
      <c r="D9" t="s">
        <v>102</v>
      </c>
      <c r="E9" t="s">
        <v>48</v>
      </c>
      <c r="F9" t="s">
        <v>49</v>
      </c>
      <c r="G9" t="s">
        <v>55</v>
      </c>
      <c r="H9" t="s">
        <v>58</v>
      </c>
      <c r="I9" t="s">
        <v>59</v>
      </c>
      <c r="J9">
        <v>2773.38</v>
      </c>
      <c r="K9">
        <v>107310.52</v>
      </c>
      <c r="L9" t="s">
        <v>65</v>
      </c>
      <c r="M9" t="s">
        <v>67</v>
      </c>
      <c r="N9">
        <v>210</v>
      </c>
      <c r="O9">
        <v>126214.26</v>
      </c>
      <c r="P9">
        <v>84814.53</v>
      </c>
      <c r="Q9" t="s">
        <v>79</v>
      </c>
      <c r="R9">
        <v>123440.88</v>
      </c>
      <c r="S9" t="s">
        <v>100</v>
      </c>
      <c r="V9">
        <v>2025</v>
      </c>
      <c r="W9" t="s">
        <v>17</v>
      </c>
      <c r="X9" t="s">
        <v>65</v>
      </c>
      <c r="Y9" t="s">
        <v>67</v>
      </c>
      <c r="Z9">
        <v>210</v>
      </c>
      <c r="AA9">
        <v>126214.26</v>
      </c>
      <c r="AB9">
        <v>84814.53</v>
      </c>
      <c r="AC9">
        <v>123440.88</v>
      </c>
      <c r="AD9" t="s">
        <v>100</v>
      </c>
      <c r="AF9">
        <v>2025</v>
      </c>
      <c r="AG9" t="s">
        <v>79</v>
      </c>
      <c r="AH9">
        <v>2773.38</v>
      </c>
      <c r="AI9">
        <v>107310.52</v>
      </c>
      <c r="AO9">
        <v>51222.239999999998</v>
      </c>
    </row>
    <row r="10" spans="1:41" x14ac:dyDescent="0.25">
      <c r="A10" t="s">
        <v>103</v>
      </c>
      <c r="B10">
        <v>2018</v>
      </c>
      <c r="C10" t="s">
        <v>17</v>
      </c>
      <c r="D10" t="s">
        <v>104</v>
      </c>
      <c r="E10" t="s">
        <v>44</v>
      </c>
      <c r="F10" t="s">
        <v>50</v>
      </c>
      <c r="G10" t="s">
        <v>53</v>
      </c>
      <c r="H10" t="s">
        <v>58</v>
      </c>
      <c r="I10" t="s">
        <v>61</v>
      </c>
      <c r="J10">
        <v>20646.59</v>
      </c>
      <c r="K10">
        <v>107459.77</v>
      </c>
      <c r="L10" t="s">
        <v>65</v>
      </c>
      <c r="M10" t="s">
        <v>68</v>
      </c>
      <c r="N10">
        <v>373</v>
      </c>
      <c r="O10">
        <v>70435.87</v>
      </c>
      <c r="P10">
        <v>119881.14</v>
      </c>
      <c r="Q10" t="s">
        <v>74</v>
      </c>
      <c r="R10">
        <v>49789.279999999999</v>
      </c>
      <c r="S10" t="s">
        <v>90</v>
      </c>
      <c r="V10">
        <v>2018</v>
      </c>
      <c r="W10" t="s">
        <v>17</v>
      </c>
      <c r="X10" t="s">
        <v>65</v>
      </c>
      <c r="Y10" t="s">
        <v>68</v>
      </c>
      <c r="Z10">
        <v>373</v>
      </c>
      <c r="AA10">
        <v>70435.87</v>
      </c>
      <c r="AB10">
        <v>119881.14</v>
      </c>
      <c r="AC10">
        <v>49789.279999999999</v>
      </c>
      <c r="AD10" t="s">
        <v>90</v>
      </c>
      <c r="AF10">
        <v>2018</v>
      </c>
      <c r="AG10" t="s">
        <v>74</v>
      </c>
      <c r="AH10">
        <v>20646.59</v>
      </c>
      <c r="AI10">
        <v>107459.77</v>
      </c>
      <c r="AO10">
        <v>114086.68</v>
      </c>
    </row>
    <row r="11" spans="1:41" x14ac:dyDescent="0.25">
      <c r="A11" t="s">
        <v>105</v>
      </c>
      <c r="B11">
        <v>2019</v>
      </c>
      <c r="C11" t="s">
        <v>28</v>
      </c>
      <c r="D11" t="s">
        <v>106</v>
      </c>
      <c r="E11" t="s">
        <v>44</v>
      </c>
      <c r="F11" t="s">
        <v>52</v>
      </c>
      <c r="G11" t="s">
        <v>55</v>
      </c>
      <c r="H11" t="s">
        <v>57</v>
      </c>
      <c r="I11" t="s">
        <v>60</v>
      </c>
      <c r="J11">
        <v>83511.05</v>
      </c>
      <c r="K11">
        <v>120459.87</v>
      </c>
      <c r="L11" t="s">
        <v>64</v>
      </c>
      <c r="M11" t="s">
        <v>67</v>
      </c>
      <c r="N11">
        <v>616</v>
      </c>
      <c r="O11">
        <v>121224.5</v>
      </c>
      <c r="P11">
        <v>135340.82999999999</v>
      </c>
      <c r="Q11" t="s">
        <v>75</v>
      </c>
      <c r="R11">
        <v>37713.449999999997</v>
      </c>
      <c r="S11" t="s">
        <v>87</v>
      </c>
      <c r="V11">
        <v>2019</v>
      </c>
      <c r="W11" t="s">
        <v>28</v>
      </c>
      <c r="X11" t="s">
        <v>64</v>
      </c>
      <c r="Y11" t="s">
        <v>67</v>
      </c>
      <c r="Z11">
        <v>616</v>
      </c>
      <c r="AA11">
        <v>121224.5</v>
      </c>
      <c r="AB11">
        <v>135340.82999999999</v>
      </c>
      <c r="AC11">
        <v>37713.449999999997</v>
      </c>
      <c r="AD11" t="s">
        <v>87</v>
      </c>
      <c r="AF11">
        <v>2019</v>
      </c>
      <c r="AG11" t="s">
        <v>75</v>
      </c>
      <c r="AH11">
        <v>83511.05</v>
      </c>
      <c r="AI11">
        <v>120459.87</v>
      </c>
      <c r="AO11">
        <v>102996.83</v>
      </c>
    </row>
    <row r="12" spans="1:41" x14ac:dyDescent="0.25">
      <c r="A12" t="s">
        <v>107</v>
      </c>
      <c r="B12">
        <v>2016</v>
      </c>
      <c r="C12" t="s">
        <v>28</v>
      </c>
      <c r="D12" t="s">
        <v>108</v>
      </c>
      <c r="E12" t="s">
        <v>46</v>
      </c>
      <c r="F12" t="s">
        <v>52</v>
      </c>
      <c r="G12" t="s">
        <v>53</v>
      </c>
      <c r="H12" t="s">
        <v>56</v>
      </c>
      <c r="I12" t="s">
        <v>60</v>
      </c>
      <c r="J12">
        <v>81035.77</v>
      </c>
      <c r="K12">
        <v>86247.03</v>
      </c>
      <c r="L12" t="s">
        <v>63</v>
      </c>
      <c r="M12" t="s">
        <v>68</v>
      </c>
      <c r="N12">
        <v>620</v>
      </c>
      <c r="O12">
        <v>79007.05</v>
      </c>
      <c r="P12">
        <v>112498.86</v>
      </c>
      <c r="Q12" t="s">
        <v>76</v>
      </c>
      <c r="R12">
        <v>-2028.7200000000009</v>
      </c>
      <c r="S12" t="s">
        <v>87</v>
      </c>
      <c r="V12">
        <v>2016</v>
      </c>
      <c r="W12" t="s">
        <v>28</v>
      </c>
      <c r="X12" t="s">
        <v>63</v>
      </c>
      <c r="Y12" t="s">
        <v>68</v>
      </c>
      <c r="Z12">
        <v>620</v>
      </c>
      <c r="AA12">
        <v>79007.05</v>
      </c>
      <c r="AB12">
        <v>112498.86</v>
      </c>
      <c r="AC12">
        <v>-2028.7200000000009</v>
      </c>
      <c r="AD12" t="s">
        <v>87</v>
      </c>
      <c r="AF12">
        <v>2016</v>
      </c>
      <c r="AG12" t="s">
        <v>76</v>
      </c>
      <c r="AH12">
        <v>81035.77</v>
      </c>
      <c r="AI12">
        <v>86247.03</v>
      </c>
      <c r="AO12">
        <v>124851.67</v>
      </c>
    </row>
    <row r="13" spans="1:41" x14ac:dyDescent="0.25">
      <c r="A13" t="s">
        <v>109</v>
      </c>
      <c r="B13">
        <v>2021</v>
      </c>
      <c r="C13" t="s">
        <v>27</v>
      </c>
      <c r="D13" t="s">
        <v>110</v>
      </c>
      <c r="E13" t="s">
        <v>44</v>
      </c>
      <c r="F13" t="s">
        <v>52</v>
      </c>
      <c r="G13" t="s">
        <v>55</v>
      </c>
      <c r="H13" t="s">
        <v>56</v>
      </c>
      <c r="I13" t="s">
        <v>61</v>
      </c>
      <c r="J13">
        <v>93047.23</v>
      </c>
      <c r="K13">
        <v>146702.81</v>
      </c>
      <c r="L13" t="s">
        <v>64</v>
      </c>
      <c r="M13" t="s">
        <v>69</v>
      </c>
      <c r="N13">
        <v>511</v>
      </c>
      <c r="O13">
        <v>21359.54</v>
      </c>
      <c r="P13">
        <v>210199.62</v>
      </c>
      <c r="Q13" t="s">
        <v>79</v>
      </c>
      <c r="R13">
        <v>-71687.69</v>
      </c>
      <c r="S13" t="s">
        <v>100</v>
      </c>
      <c r="V13">
        <v>2021</v>
      </c>
      <c r="W13" t="s">
        <v>27</v>
      </c>
      <c r="X13" t="s">
        <v>64</v>
      </c>
      <c r="Y13" t="s">
        <v>69</v>
      </c>
      <c r="Z13">
        <v>511</v>
      </c>
      <c r="AA13">
        <v>21359.54</v>
      </c>
      <c r="AB13">
        <v>210199.62</v>
      </c>
      <c r="AC13">
        <v>-71687.69</v>
      </c>
      <c r="AD13" t="s">
        <v>100</v>
      </c>
      <c r="AF13">
        <v>2021</v>
      </c>
      <c r="AG13" t="s">
        <v>79</v>
      </c>
      <c r="AH13">
        <v>93047.23</v>
      </c>
      <c r="AI13">
        <v>146702.81</v>
      </c>
      <c r="AO13">
        <v>74919.13</v>
      </c>
    </row>
    <row r="14" spans="1:41" x14ac:dyDescent="0.25">
      <c r="A14" t="s">
        <v>111</v>
      </c>
      <c r="B14">
        <v>2017</v>
      </c>
      <c r="C14" t="s">
        <v>25</v>
      </c>
      <c r="D14" t="s">
        <v>112</v>
      </c>
      <c r="E14" t="s">
        <v>48</v>
      </c>
      <c r="F14" t="s">
        <v>51</v>
      </c>
      <c r="G14" t="s">
        <v>55</v>
      </c>
      <c r="H14" t="s">
        <v>58</v>
      </c>
      <c r="I14" t="s">
        <v>59</v>
      </c>
      <c r="J14">
        <v>901.95</v>
      </c>
      <c r="K14">
        <v>87975.17</v>
      </c>
      <c r="L14" t="s">
        <v>64</v>
      </c>
      <c r="M14" t="s">
        <v>68</v>
      </c>
      <c r="N14">
        <v>729</v>
      </c>
      <c r="O14">
        <v>76008.38</v>
      </c>
      <c r="P14">
        <v>148209.47</v>
      </c>
      <c r="Q14" t="s">
        <v>73</v>
      </c>
      <c r="R14">
        <v>75106.430000000008</v>
      </c>
      <c r="S14" t="s">
        <v>113</v>
      </c>
      <c r="V14">
        <v>2017</v>
      </c>
      <c r="W14" t="s">
        <v>25</v>
      </c>
      <c r="X14" t="s">
        <v>64</v>
      </c>
      <c r="Y14" t="s">
        <v>68</v>
      </c>
      <c r="Z14">
        <v>729</v>
      </c>
      <c r="AA14">
        <v>76008.38</v>
      </c>
      <c r="AB14">
        <v>148209.47</v>
      </c>
      <c r="AC14">
        <v>75106.430000000008</v>
      </c>
      <c r="AD14" t="s">
        <v>113</v>
      </c>
      <c r="AF14">
        <v>2017</v>
      </c>
      <c r="AG14" t="s">
        <v>73</v>
      </c>
      <c r="AH14">
        <v>901.95</v>
      </c>
      <c r="AI14">
        <v>87975.17</v>
      </c>
      <c r="AO14">
        <v>90132.23</v>
      </c>
    </row>
    <row r="15" spans="1:41" x14ac:dyDescent="0.25">
      <c r="A15" t="s">
        <v>114</v>
      </c>
      <c r="B15">
        <v>2017</v>
      </c>
      <c r="C15" t="s">
        <v>19</v>
      </c>
      <c r="D15" t="s">
        <v>115</v>
      </c>
      <c r="E15" t="s">
        <v>47</v>
      </c>
      <c r="F15" t="s">
        <v>50</v>
      </c>
      <c r="G15" t="s">
        <v>55</v>
      </c>
      <c r="H15" t="s">
        <v>57</v>
      </c>
      <c r="I15" t="s">
        <v>59</v>
      </c>
      <c r="J15">
        <v>71590.320000000007</v>
      </c>
      <c r="K15">
        <v>61565.72</v>
      </c>
      <c r="L15" t="s">
        <v>63</v>
      </c>
      <c r="M15" t="s">
        <v>69</v>
      </c>
      <c r="N15">
        <v>315</v>
      </c>
      <c r="O15">
        <v>75647.11</v>
      </c>
      <c r="P15">
        <v>225946.79</v>
      </c>
      <c r="Q15" t="s">
        <v>74</v>
      </c>
      <c r="R15">
        <v>4056.7899999999941</v>
      </c>
      <c r="S15" t="s">
        <v>84</v>
      </c>
      <c r="V15">
        <v>2017</v>
      </c>
      <c r="W15" t="s">
        <v>19</v>
      </c>
      <c r="X15" t="s">
        <v>63</v>
      </c>
      <c r="Y15" t="s">
        <v>69</v>
      </c>
      <c r="Z15">
        <v>315</v>
      </c>
      <c r="AA15">
        <v>75647.11</v>
      </c>
      <c r="AB15">
        <v>225946.79</v>
      </c>
      <c r="AC15">
        <v>4056.7899999999941</v>
      </c>
      <c r="AD15" t="s">
        <v>84</v>
      </c>
      <c r="AF15">
        <v>2017</v>
      </c>
      <c r="AG15" t="s">
        <v>74</v>
      </c>
      <c r="AH15">
        <v>71590.320000000007</v>
      </c>
      <c r="AI15">
        <v>61565.72</v>
      </c>
      <c r="AO15">
        <v>128590.1</v>
      </c>
    </row>
    <row r="16" spans="1:41" x14ac:dyDescent="0.25">
      <c r="A16" t="s">
        <v>116</v>
      </c>
      <c r="B16">
        <v>2020</v>
      </c>
      <c r="C16" t="s">
        <v>22</v>
      </c>
      <c r="D16" t="s">
        <v>117</v>
      </c>
      <c r="E16" t="s">
        <v>48</v>
      </c>
      <c r="F16" t="s">
        <v>50</v>
      </c>
      <c r="G16" t="s">
        <v>55</v>
      </c>
      <c r="H16" t="s">
        <v>54</v>
      </c>
      <c r="I16" t="s">
        <v>59</v>
      </c>
      <c r="J16">
        <v>18053.29</v>
      </c>
      <c r="K16">
        <v>142957.38</v>
      </c>
      <c r="L16" t="s">
        <v>64</v>
      </c>
      <c r="M16" t="s">
        <v>68</v>
      </c>
      <c r="N16">
        <v>377</v>
      </c>
      <c r="O16">
        <v>74580.67</v>
      </c>
      <c r="P16">
        <v>114575.11</v>
      </c>
      <c r="Q16" t="s">
        <v>78</v>
      </c>
      <c r="R16">
        <v>56527.38</v>
      </c>
      <c r="S16" t="s">
        <v>118</v>
      </c>
      <c r="V16">
        <v>2020</v>
      </c>
      <c r="W16" t="s">
        <v>22</v>
      </c>
      <c r="X16" t="s">
        <v>64</v>
      </c>
      <c r="Y16" t="s">
        <v>68</v>
      </c>
      <c r="Z16">
        <v>377</v>
      </c>
      <c r="AA16">
        <v>74580.67</v>
      </c>
      <c r="AB16">
        <v>114575.11</v>
      </c>
      <c r="AC16">
        <v>56527.38</v>
      </c>
      <c r="AD16" t="s">
        <v>118</v>
      </c>
      <c r="AF16">
        <v>2020</v>
      </c>
      <c r="AG16" t="s">
        <v>78</v>
      </c>
      <c r="AH16">
        <v>18053.29</v>
      </c>
      <c r="AI16">
        <v>142957.38</v>
      </c>
      <c r="AO16">
        <v>103887.53</v>
      </c>
    </row>
    <row r="17" spans="1:41" x14ac:dyDescent="0.25">
      <c r="A17" t="s">
        <v>119</v>
      </c>
      <c r="B17">
        <v>2025</v>
      </c>
      <c r="C17" t="s">
        <v>21</v>
      </c>
      <c r="D17" t="s">
        <v>120</v>
      </c>
      <c r="E17" t="s">
        <v>48</v>
      </c>
      <c r="F17" t="s">
        <v>51</v>
      </c>
      <c r="G17" t="s">
        <v>55</v>
      </c>
      <c r="H17" t="s">
        <v>58</v>
      </c>
      <c r="I17" t="s">
        <v>59</v>
      </c>
      <c r="J17">
        <v>68325.039999999994</v>
      </c>
      <c r="K17">
        <v>52214.9</v>
      </c>
      <c r="L17" t="s">
        <v>65</v>
      </c>
      <c r="M17" t="s">
        <v>69</v>
      </c>
      <c r="N17">
        <v>975</v>
      </c>
      <c r="O17">
        <v>148608.98000000001</v>
      </c>
      <c r="P17">
        <v>24351.7</v>
      </c>
      <c r="Q17" t="s">
        <v>79</v>
      </c>
      <c r="R17">
        <v>80283.940000000017</v>
      </c>
      <c r="S17" t="s">
        <v>95</v>
      </c>
      <c r="V17">
        <v>2025</v>
      </c>
      <c r="W17" t="s">
        <v>21</v>
      </c>
      <c r="X17" t="s">
        <v>65</v>
      </c>
      <c r="Y17" t="s">
        <v>69</v>
      </c>
      <c r="Z17">
        <v>975</v>
      </c>
      <c r="AA17">
        <v>148608.98000000001</v>
      </c>
      <c r="AB17">
        <v>24351.7</v>
      </c>
      <c r="AC17">
        <v>80283.940000000017</v>
      </c>
      <c r="AD17" t="s">
        <v>95</v>
      </c>
      <c r="AF17">
        <v>2025</v>
      </c>
      <c r="AG17" t="s">
        <v>79</v>
      </c>
      <c r="AH17">
        <v>68325.039999999994</v>
      </c>
      <c r="AI17">
        <v>52214.9</v>
      </c>
      <c r="AO17">
        <v>94745.27</v>
      </c>
    </row>
    <row r="18" spans="1:41" x14ac:dyDescent="0.25">
      <c r="A18" t="s">
        <v>121</v>
      </c>
      <c r="B18">
        <v>2025</v>
      </c>
      <c r="C18" t="s">
        <v>17</v>
      </c>
      <c r="D18" t="s">
        <v>122</v>
      </c>
      <c r="E18" t="s">
        <v>44</v>
      </c>
      <c r="F18" t="s">
        <v>52</v>
      </c>
      <c r="G18" t="s">
        <v>53</v>
      </c>
      <c r="H18" t="s">
        <v>57</v>
      </c>
      <c r="I18" t="s">
        <v>59</v>
      </c>
      <c r="J18">
        <v>15932.16</v>
      </c>
      <c r="K18">
        <v>147095.78</v>
      </c>
      <c r="L18" t="s">
        <v>64</v>
      </c>
      <c r="M18" t="s">
        <v>68</v>
      </c>
      <c r="N18">
        <v>965</v>
      </c>
      <c r="O18">
        <v>29165.37</v>
      </c>
      <c r="P18">
        <v>197236.55</v>
      </c>
      <c r="Q18" t="s">
        <v>76</v>
      </c>
      <c r="R18">
        <v>13233.21</v>
      </c>
      <c r="S18" t="s">
        <v>84</v>
      </c>
      <c r="V18">
        <v>2025</v>
      </c>
      <c r="W18" t="s">
        <v>17</v>
      </c>
      <c r="X18" t="s">
        <v>64</v>
      </c>
      <c r="Y18" t="s">
        <v>68</v>
      </c>
      <c r="Z18">
        <v>965</v>
      </c>
      <c r="AA18">
        <v>29165.37</v>
      </c>
      <c r="AB18">
        <v>197236.55</v>
      </c>
      <c r="AC18">
        <v>13233.21</v>
      </c>
      <c r="AD18" t="s">
        <v>84</v>
      </c>
      <c r="AF18">
        <v>2025</v>
      </c>
      <c r="AG18" t="s">
        <v>76</v>
      </c>
      <c r="AH18">
        <v>15932.16</v>
      </c>
      <c r="AI18">
        <v>147095.78</v>
      </c>
      <c r="AO18">
        <v>58460.69</v>
      </c>
    </row>
    <row r="19" spans="1:41" x14ac:dyDescent="0.25">
      <c r="A19" t="s">
        <v>123</v>
      </c>
      <c r="B19">
        <v>2025</v>
      </c>
      <c r="C19" t="s">
        <v>19</v>
      </c>
      <c r="D19" t="s">
        <v>124</v>
      </c>
      <c r="E19" t="s">
        <v>44</v>
      </c>
      <c r="F19" t="s">
        <v>49</v>
      </c>
      <c r="G19" t="s">
        <v>54</v>
      </c>
      <c r="H19" t="s">
        <v>57</v>
      </c>
      <c r="I19" t="s">
        <v>60</v>
      </c>
      <c r="J19">
        <v>6366.83</v>
      </c>
      <c r="K19">
        <v>107974.3</v>
      </c>
      <c r="L19" t="s">
        <v>65</v>
      </c>
      <c r="M19" t="s">
        <v>68</v>
      </c>
      <c r="N19">
        <v>38</v>
      </c>
      <c r="O19">
        <v>72905.240000000005</v>
      </c>
      <c r="P19">
        <v>73899.67</v>
      </c>
      <c r="Q19" t="s">
        <v>78</v>
      </c>
      <c r="R19">
        <v>66538.41</v>
      </c>
      <c r="S19" t="s">
        <v>118</v>
      </c>
      <c r="V19">
        <v>2025</v>
      </c>
      <c r="W19" t="s">
        <v>19</v>
      </c>
      <c r="X19" t="s">
        <v>65</v>
      </c>
      <c r="Y19" t="s">
        <v>68</v>
      </c>
      <c r="Z19">
        <v>38</v>
      </c>
      <c r="AA19">
        <v>72905.240000000005</v>
      </c>
      <c r="AB19">
        <v>73899.67</v>
      </c>
      <c r="AC19">
        <v>66538.41</v>
      </c>
      <c r="AD19" t="s">
        <v>118</v>
      </c>
      <c r="AF19">
        <v>2025</v>
      </c>
      <c r="AG19" t="s">
        <v>78</v>
      </c>
      <c r="AH19">
        <v>6366.83</v>
      </c>
      <c r="AI19">
        <v>107974.3</v>
      </c>
      <c r="AO19">
        <v>140301.29999999999</v>
      </c>
    </row>
    <row r="20" spans="1:41" x14ac:dyDescent="0.25">
      <c r="A20" t="s">
        <v>125</v>
      </c>
      <c r="B20">
        <v>2015</v>
      </c>
      <c r="C20" t="s">
        <v>19</v>
      </c>
      <c r="D20" t="s">
        <v>126</v>
      </c>
      <c r="E20" t="s">
        <v>47</v>
      </c>
      <c r="F20" t="s">
        <v>52</v>
      </c>
      <c r="G20" t="s">
        <v>54</v>
      </c>
      <c r="H20" t="s">
        <v>56</v>
      </c>
      <c r="I20" t="s">
        <v>60</v>
      </c>
      <c r="J20">
        <v>38876.26</v>
      </c>
      <c r="K20">
        <v>53246.57</v>
      </c>
      <c r="L20" t="s">
        <v>66</v>
      </c>
      <c r="M20" t="s">
        <v>67</v>
      </c>
      <c r="N20">
        <v>398</v>
      </c>
      <c r="O20">
        <v>23246.720000000001</v>
      </c>
      <c r="P20">
        <v>66031.94</v>
      </c>
      <c r="Q20" t="s">
        <v>78</v>
      </c>
      <c r="R20">
        <v>-15629.54</v>
      </c>
      <c r="S20" t="s">
        <v>118</v>
      </c>
      <c r="V20">
        <v>2015</v>
      </c>
      <c r="W20" t="s">
        <v>19</v>
      </c>
      <c r="X20" t="s">
        <v>66</v>
      </c>
      <c r="Y20" t="s">
        <v>67</v>
      </c>
      <c r="Z20">
        <v>398</v>
      </c>
      <c r="AA20">
        <v>23246.720000000001</v>
      </c>
      <c r="AB20">
        <v>66031.94</v>
      </c>
      <c r="AC20">
        <v>-15629.54</v>
      </c>
      <c r="AD20" t="s">
        <v>118</v>
      </c>
      <c r="AF20">
        <v>2015</v>
      </c>
      <c r="AG20" t="s">
        <v>78</v>
      </c>
      <c r="AH20">
        <v>38876.26</v>
      </c>
      <c r="AI20">
        <v>53246.57</v>
      </c>
      <c r="AO20">
        <v>102268.99</v>
      </c>
    </row>
    <row r="21" spans="1:41" x14ac:dyDescent="0.25">
      <c r="A21" t="s">
        <v>127</v>
      </c>
      <c r="B21">
        <v>2019</v>
      </c>
      <c r="C21" t="s">
        <v>28</v>
      </c>
      <c r="D21" t="s">
        <v>128</v>
      </c>
      <c r="E21" t="s">
        <v>48</v>
      </c>
      <c r="F21" t="s">
        <v>52</v>
      </c>
      <c r="G21" t="s">
        <v>54</v>
      </c>
      <c r="H21" t="s">
        <v>58</v>
      </c>
      <c r="I21" t="s">
        <v>59</v>
      </c>
      <c r="J21">
        <v>84361.91</v>
      </c>
      <c r="K21">
        <v>51222.239999999998</v>
      </c>
      <c r="L21" t="s">
        <v>63</v>
      </c>
      <c r="M21" t="s">
        <v>68</v>
      </c>
      <c r="N21">
        <v>511</v>
      </c>
      <c r="O21">
        <v>63849.58</v>
      </c>
      <c r="P21">
        <v>145646.35999999999</v>
      </c>
      <c r="Q21" t="s">
        <v>77</v>
      </c>
      <c r="R21">
        <v>-20512.330000000002</v>
      </c>
      <c r="S21" t="s">
        <v>118</v>
      </c>
      <c r="V21">
        <v>2019</v>
      </c>
      <c r="W21" t="s">
        <v>28</v>
      </c>
      <c r="X21" t="s">
        <v>63</v>
      </c>
      <c r="Y21" t="s">
        <v>68</v>
      </c>
      <c r="Z21">
        <v>511</v>
      </c>
      <c r="AA21">
        <v>63849.58</v>
      </c>
      <c r="AB21">
        <v>145646.35999999999</v>
      </c>
      <c r="AC21">
        <v>-20512.330000000002</v>
      </c>
      <c r="AD21" t="s">
        <v>118</v>
      </c>
      <c r="AF21">
        <v>2019</v>
      </c>
      <c r="AG21" t="s">
        <v>77</v>
      </c>
      <c r="AH21">
        <v>84361.91</v>
      </c>
      <c r="AI21">
        <v>51222.239999999998</v>
      </c>
      <c r="AO21">
        <v>108321.13</v>
      </c>
    </row>
    <row r="22" spans="1:41" x14ac:dyDescent="0.25">
      <c r="A22" t="s">
        <v>129</v>
      </c>
      <c r="B22">
        <v>2016</v>
      </c>
      <c r="C22" t="s">
        <v>25</v>
      </c>
      <c r="D22" t="s">
        <v>130</v>
      </c>
      <c r="E22" t="s">
        <v>46</v>
      </c>
      <c r="F22" t="s">
        <v>49</v>
      </c>
      <c r="G22" t="s">
        <v>54</v>
      </c>
      <c r="H22" t="s">
        <v>57</v>
      </c>
      <c r="I22" t="s">
        <v>60</v>
      </c>
      <c r="J22">
        <v>12938.09</v>
      </c>
      <c r="K22">
        <v>60188.54</v>
      </c>
      <c r="L22" t="s">
        <v>64</v>
      </c>
      <c r="M22" t="s">
        <v>68</v>
      </c>
      <c r="N22">
        <v>32</v>
      </c>
      <c r="O22">
        <v>139930.93</v>
      </c>
      <c r="P22">
        <v>105255.61</v>
      </c>
      <c r="Q22" t="s">
        <v>76</v>
      </c>
      <c r="R22">
        <v>126992.84</v>
      </c>
      <c r="S22" t="s">
        <v>87</v>
      </c>
      <c r="V22">
        <v>2016</v>
      </c>
      <c r="W22" t="s">
        <v>25</v>
      </c>
      <c r="X22" t="s">
        <v>64</v>
      </c>
      <c r="Y22" t="s">
        <v>68</v>
      </c>
      <c r="Z22">
        <v>32</v>
      </c>
      <c r="AA22">
        <v>139930.93</v>
      </c>
      <c r="AB22">
        <v>105255.61</v>
      </c>
      <c r="AC22">
        <v>126992.84</v>
      </c>
      <c r="AD22" t="s">
        <v>87</v>
      </c>
      <c r="AF22">
        <v>2016</v>
      </c>
      <c r="AG22" t="s">
        <v>76</v>
      </c>
      <c r="AH22">
        <v>12938.09</v>
      </c>
      <c r="AI22">
        <v>60188.54</v>
      </c>
      <c r="AO22">
        <v>96565.759999999995</v>
      </c>
    </row>
    <row r="23" spans="1:41" x14ac:dyDescent="0.25">
      <c r="A23" t="s">
        <v>131</v>
      </c>
      <c r="B23">
        <v>2017</v>
      </c>
      <c r="C23" t="s">
        <v>23</v>
      </c>
      <c r="D23" t="s">
        <v>132</v>
      </c>
      <c r="E23" t="s">
        <v>48</v>
      </c>
      <c r="F23" t="s">
        <v>51</v>
      </c>
      <c r="G23" t="s">
        <v>54</v>
      </c>
      <c r="H23" t="s">
        <v>57</v>
      </c>
      <c r="I23" t="s">
        <v>59</v>
      </c>
      <c r="J23">
        <v>26709.74</v>
      </c>
      <c r="K23">
        <v>88238.73</v>
      </c>
      <c r="L23" t="s">
        <v>64</v>
      </c>
      <c r="M23" t="s">
        <v>67</v>
      </c>
      <c r="N23">
        <v>272</v>
      </c>
      <c r="O23">
        <v>133995.01</v>
      </c>
      <c r="P23">
        <v>169566.44</v>
      </c>
      <c r="Q23" t="s">
        <v>74</v>
      </c>
      <c r="R23">
        <v>107285.27</v>
      </c>
      <c r="S23" t="s">
        <v>133</v>
      </c>
      <c r="V23">
        <v>2017</v>
      </c>
      <c r="W23" t="s">
        <v>23</v>
      </c>
      <c r="X23" t="s">
        <v>64</v>
      </c>
      <c r="Y23" t="s">
        <v>67</v>
      </c>
      <c r="Z23">
        <v>272</v>
      </c>
      <c r="AA23">
        <v>133995.01</v>
      </c>
      <c r="AB23">
        <v>169566.44</v>
      </c>
      <c r="AC23">
        <v>107285.27</v>
      </c>
      <c r="AD23" t="s">
        <v>133</v>
      </c>
      <c r="AF23">
        <v>2017</v>
      </c>
      <c r="AG23" t="s">
        <v>74</v>
      </c>
      <c r="AH23">
        <v>26709.74</v>
      </c>
      <c r="AI23">
        <v>88238.73</v>
      </c>
      <c r="AO23">
        <v>51348.33</v>
      </c>
    </row>
    <row r="24" spans="1:41" x14ac:dyDescent="0.25">
      <c r="A24" t="s">
        <v>134</v>
      </c>
      <c r="B24">
        <v>2019</v>
      </c>
      <c r="C24" t="s">
        <v>18</v>
      </c>
      <c r="D24" t="s">
        <v>135</v>
      </c>
      <c r="E24" t="s">
        <v>45</v>
      </c>
      <c r="F24" t="s">
        <v>52</v>
      </c>
      <c r="G24" t="s">
        <v>55</v>
      </c>
      <c r="H24" t="s">
        <v>57</v>
      </c>
      <c r="I24" t="s">
        <v>60</v>
      </c>
      <c r="J24">
        <v>24856.21</v>
      </c>
      <c r="K24">
        <v>61851.15</v>
      </c>
      <c r="L24" t="s">
        <v>66</v>
      </c>
      <c r="M24" t="s">
        <v>69</v>
      </c>
      <c r="N24">
        <v>383</v>
      </c>
      <c r="O24">
        <v>106737.51</v>
      </c>
      <c r="P24">
        <v>22970.16</v>
      </c>
      <c r="Q24" t="s">
        <v>77</v>
      </c>
      <c r="R24">
        <v>81881.299999999988</v>
      </c>
      <c r="S24" t="s">
        <v>100</v>
      </c>
      <c r="V24">
        <v>2019</v>
      </c>
      <c r="W24" t="s">
        <v>18</v>
      </c>
      <c r="X24" t="s">
        <v>66</v>
      </c>
      <c r="Y24" t="s">
        <v>69</v>
      </c>
      <c r="Z24">
        <v>383</v>
      </c>
      <c r="AA24">
        <v>106737.51</v>
      </c>
      <c r="AB24">
        <v>22970.16</v>
      </c>
      <c r="AC24">
        <v>81881.299999999988</v>
      </c>
      <c r="AD24" t="s">
        <v>100</v>
      </c>
      <c r="AF24">
        <v>2019</v>
      </c>
      <c r="AG24" t="s">
        <v>77</v>
      </c>
      <c r="AH24">
        <v>24856.21</v>
      </c>
      <c r="AI24">
        <v>61851.15</v>
      </c>
      <c r="AO24">
        <v>89111.1</v>
      </c>
    </row>
    <row r="25" spans="1:41" x14ac:dyDescent="0.25">
      <c r="A25" t="s">
        <v>136</v>
      </c>
      <c r="B25">
        <v>2020</v>
      </c>
      <c r="C25" t="s">
        <v>17</v>
      </c>
      <c r="D25" t="s">
        <v>137</v>
      </c>
      <c r="E25" t="s">
        <v>48</v>
      </c>
      <c r="F25" t="s">
        <v>52</v>
      </c>
      <c r="G25" t="s">
        <v>54</v>
      </c>
      <c r="H25" t="s">
        <v>57</v>
      </c>
      <c r="I25" t="s">
        <v>62</v>
      </c>
      <c r="J25">
        <v>59712.79</v>
      </c>
      <c r="K25">
        <v>114498.83</v>
      </c>
      <c r="L25" t="s">
        <v>66</v>
      </c>
      <c r="M25" t="s">
        <v>67</v>
      </c>
      <c r="N25">
        <v>710</v>
      </c>
      <c r="O25">
        <v>43867.31</v>
      </c>
      <c r="P25">
        <v>92131.38</v>
      </c>
      <c r="Q25" t="s">
        <v>70</v>
      </c>
      <c r="R25">
        <v>-15845.48</v>
      </c>
      <c r="S25" t="s">
        <v>100</v>
      </c>
      <c r="V25">
        <v>2020</v>
      </c>
      <c r="W25" t="s">
        <v>17</v>
      </c>
      <c r="X25" t="s">
        <v>66</v>
      </c>
      <c r="Y25" t="s">
        <v>67</v>
      </c>
      <c r="Z25">
        <v>710</v>
      </c>
      <c r="AA25">
        <v>43867.31</v>
      </c>
      <c r="AB25">
        <v>92131.38</v>
      </c>
      <c r="AC25">
        <v>-15845.48</v>
      </c>
      <c r="AD25" t="s">
        <v>100</v>
      </c>
      <c r="AF25">
        <v>2020</v>
      </c>
      <c r="AG25" t="s">
        <v>70</v>
      </c>
      <c r="AH25">
        <v>59712.79</v>
      </c>
      <c r="AI25">
        <v>114498.83</v>
      </c>
      <c r="AO25">
        <v>138410.22</v>
      </c>
    </row>
    <row r="26" spans="1:41" x14ac:dyDescent="0.25">
      <c r="A26" t="s">
        <v>138</v>
      </c>
      <c r="B26">
        <v>2019</v>
      </c>
      <c r="C26" t="s">
        <v>20</v>
      </c>
      <c r="D26" t="s">
        <v>139</v>
      </c>
      <c r="E26" t="s">
        <v>46</v>
      </c>
      <c r="F26" t="s">
        <v>51</v>
      </c>
      <c r="G26" t="s">
        <v>55</v>
      </c>
      <c r="H26" t="s">
        <v>54</v>
      </c>
      <c r="I26" t="s">
        <v>59</v>
      </c>
      <c r="J26">
        <v>73893.33</v>
      </c>
      <c r="K26">
        <v>131619.35</v>
      </c>
      <c r="L26" t="s">
        <v>64</v>
      </c>
      <c r="M26" t="s">
        <v>67</v>
      </c>
      <c r="N26">
        <v>404</v>
      </c>
      <c r="O26">
        <v>192761.95</v>
      </c>
      <c r="P26">
        <v>95893.9</v>
      </c>
      <c r="Q26" t="s">
        <v>76</v>
      </c>
      <c r="R26">
        <v>118868.62</v>
      </c>
      <c r="S26" t="s">
        <v>84</v>
      </c>
      <c r="V26">
        <v>2019</v>
      </c>
      <c r="W26" t="s">
        <v>20</v>
      </c>
      <c r="X26" t="s">
        <v>64</v>
      </c>
      <c r="Y26" t="s">
        <v>67</v>
      </c>
      <c r="Z26">
        <v>404</v>
      </c>
      <c r="AA26">
        <v>192761.95</v>
      </c>
      <c r="AB26">
        <v>95893.9</v>
      </c>
      <c r="AC26">
        <v>118868.62</v>
      </c>
      <c r="AD26" t="s">
        <v>84</v>
      </c>
      <c r="AF26">
        <v>2019</v>
      </c>
      <c r="AG26" t="s">
        <v>76</v>
      </c>
      <c r="AH26">
        <v>73893.33</v>
      </c>
      <c r="AI26">
        <v>131619.35</v>
      </c>
      <c r="AO26">
        <v>79603.95</v>
      </c>
    </row>
    <row r="27" spans="1:41" x14ac:dyDescent="0.25">
      <c r="A27" t="s">
        <v>140</v>
      </c>
      <c r="B27">
        <v>2021</v>
      </c>
      <c r="C27" t="s">
        <v>23</v>
      </c>
      <c r="D27" t="s">
        <v>141</v>
      </c>
      <c r="E27" t="s">
        <v>47</v>
      </c>
      <c r="F27" t="s">
        <v>51</v>
      </c>
      <c r="G27" t="s">
        <v>53</v>
      </c>
      <c r="H27" t="s">
        <v>56</v>
      </c>
      <c r="I27" t="s">
        <v>59</v>
      </c>
      <c r="J27">
        <v>32474.15</v>
      </c>
      <c r="K27">
        <v>114086.68</v>
      </c>
      <c r="L27" t="s">
        <v>63</v>
      </c>
      <c r="M27" t="s">
        <v>67</v>
      </c>
      <c r="N27">
        <v>132</v>
      </c>
      <c r="O27">
        <v>19580</v>
      </c>
      <c r="P27">
        <v>16671.349999999999</v>
      </c>
      <c r="Q27" t="s">
        <v>75</v>
      </c>
      <c r="R27">
        <v>-12894.15</v>
      </c>
      <c r="S27" t="s">
        <v>95</v>
      </c>
      <c r="V27">
        <v>2021</v>
      </c>
      <c r="W27" t="s">
        <v>23</v>
      </c>
      <c r="X27" t="s">
        <v>63</v>
      </c>
      <c r="Y27" t="s">
        <v>67</v>
      </c>
      <c r="Z27">
        <v>132</v>
      </c>
      <c r="AA27">
        <v>19580</v>
      </c>
      <c r="AB27">
        <v>16671.349999999999</v>
      </c>
      <c r="AC27">
        <v>-12894.15</v>
      </c>
      <c r="AD27" t="s">
        <v>95</v>
      </c>
      <c r="AF27">
        <v>2021</v>
      </c>
      <c r="AG27" t="s">
        <v>75</v>
      </c>
      <c r="AH27">
        <v>32474.15</v>
      </c>
      <c r="AI27">
        <v>114086.68</v>
      </c>
      <c r="AO27">
        <v>77130.25</v>
      </c>
    </row>
    <row r="28" spans="1:41" x14ac:dyDescent="0.25">
      <c r="A28" t="s">
        <v>142</v>
      </c>
      <c r="B28">
        <v>2018</v>
      </c>
      <c r="C28" t="s">
        <v>26</v>
      </c>
      <c r="D28" t="s">
        <v>143</v>
      </c>
      <c r="E28" t="s">
        <v>45</v>
      </c>
      <c r="F28" t="s">
        <v>49</v>
      </c>
      <c r="G28" t="s">
        <v>54</v>
      </c>
      <c r="H28" t="s">
        <v>54</v>
      </c>
      <c r="I28" t="s">
        <v>61</v>
      </c>
      <c r="J28">
        <v>27404.639999999999</v>
      </c>
      <c r="K28">
        <v>102996.83</v>
      </c>
      <c r="L28" t="s">
        <v>63</v>
      </c>
      <c r="M28" t="s">
        <v>68</v>
      </c>
      <c r="N28">
        <v>848</v>
      </c>
      <c r="O28">
        <v>196089.69</v>
      </c>
      <c r="P28">
        <v>107583.95</v>
      </c>
      <c r="Q28" t="s">
        <v>72</v>
      </c>
      <c r="R28">
        <v>168685.05</v>
      </c>
      <c r="S28" t="s">
        <v>118</v>
      </c>
      <c r="V28">
        <v>2018</v>
      </c>
      <c r="W28" t="s">
        <v>26</v>
      </c>
      <c r="X28" t="s">
        <v>63</v>
      </c>
      <c r="Y28" t="s">
        <v>68</v>
      </c>
      <c r="Z28">
        <v>848</v>
      </c>
      <c r="AA28">
        <v>196089.69</v>
      </c>
      <c r="AB28">
        <v>107583.95</v>
      </c>
      <c r="AC28">
        <v>168685.05</v>
      </c>
      <c r="AD28" t="s">
        <v>118</v>
      </c>
      <c r="AF28">
        <v>2018</v>
      </c>
      <c r="AG28" t="s">
        <v>72</v>
      </c>
      <c r="AH28">
        <v>27404.639999999999</v>
      </c>
      <c r="AI28">
        <v>102996.83</v>
      </c>
      <c r="AO28">
        <v>90082.92</v>
      </c>
    </row>
    <row r="29" spans="1:41" x14ac:dyDescent="0.25">
      <c r="A29" t="s">
        <v>144</v>
      </c>
      <c r="B29">
        <v>2019</v>
      </c>
      <c r="C29" t="s">
        <v>27</v>
      </c>
      <c r="D29" t="s">
        <v>145</v>
      </c>
      <c r="E29" t="s">
        <v>47</v>
      </c>
      <c r="F29" t="s">
        <v>50</v>
      </c>
      <c r="G29" t="s">
        <v>55</v>
      </c>
      <c r="H29" t="s">
        <v>54</v>
      </c>
      <c r="I29" t="s">
        <v>61</v>
      </c>
      <c r="J29">
        <v>23771.48</v>
      </c>
      <c r="K29">
        <v>68974.8</v>
      </c>
      <c r="L29" t="s">
        <v>65</v>
      </c>
      <c r="M29" t="s">
        <v>68</v>
      </c>
      <c r="N29">
        <v>954</v>
      </c>
      <c r="O29">
        <v>63926.67</v>
      </c>
      <c r="P29">
        <v>150451.12</v>
      </c>
      <c r="Q29" t="s">
        <v>76</v>
      </c>
      <c r="R29">
        <v>40155.19</v>
      </c>
      <c r="S29" t="s">
        <v>133</v>
      </c>
      <c r="V29">
        <v>2019</v>
      </c>
      <c r="W29" t="s">
        <v>27</v>
      </c>
      <c r="X29" t="s">
        <v>65</v>
      </c>
      <c r="Y29" t="s">
        <v>68</v>
      </c>
      <c r="Z29">
        <v>954</v>
      </c>
      <c r="AA29">
        <v>63926.67</v>
      </c>
      <c r="AB29">
        <v>150451.12</v>
      </c>
      <c r="AC29">
        <v>40155.19</v>
      </c>
      <c r="AD29" t="s">
        <v>133</v>
      </c>
      <c r="AF29">
        <v>2019</v>
      </c>
      <c r="AG29" t="s">
        <v>76</v>
      </c>
      <c r="AH29">
        <v>23771.48</v>
      </c>
      <c r="AI29">
        <v>68974.8</v>
      </c>
      <c r="AO29">
        <v>80488.67</v>
      </c>
    </row>
    <row r="30" spans="1:41" x14ac:dyDescent="0.25">
      <c r="A30" t="s">
        <v>146</v>
      </c>
      <c r="B30">
        <v>2025</v>
      </c>
      <c r="C30" t="s">
        <v>26</v>
      </c>
      <c r="D30" t="s">
        <v>147</v>
      </c>
      <c r="E30" t="s">
        <v>45</v>
      </c>
      <c r="F30" t="s">
        <v>49</v>
      </c>
      <c r="G30" t="s">
        <v>55</v>
      </c>
      <c r="H30" t="s">
        <v>58</v>
      </c>
      <c r="I30" t="s">
        <v>59</v>
      </c>
      <c r="J30">
        <v>94583.57</v>
      </c>
      <c r="K30">
        <v>79309.899999999994</v>
      </c>
      <c r="L30" t="s">
        <v>64</v>
      </c>
      <c r="M30" t="s">
        <v>69</v>
      </c>
      <c r="N30">
        <v>461</v>
      </c>
      <c r="O30">
        <v>149742.22</v>
      </c>
      <c r="P30">
        <v>113605.07</v>
      </c>
      <c r="Q30" t="s">
        <v>73</v>
      </c>
      <c r="R30">
        <v>55158.649999999987</v>
      </c>
      <c r="S30" t="s">
        <v>100</v>
      </c>
      <c r="V30">
        <v>2025</v>
      </c>
      <c r="W30" t="s">
        <v>26</v>
      </c>
      <c r="X30" t="s">
        <v>64</v>
      </c>
      <c r="Y30" t="s">
        <v>69</v>
      </c>
      <c r="Z30">
        <v>461</v>
      </c>
      <c r="AA30">
        <v>149742.22</v>
      </c>
      <c r="AB30">
        <v>113605.07</v>
      </c>
      <c r="AC30">
        <v>55158.649999999987</v>
      </c>
      <c r="AD30" t="s">
        <v>100</v>
      </c>
      <c r="AF30">
        <v>2025</v>
      </c>
      <c r="AG30" t="s">
        <v>73</v>
      </c>
      <c r="AH30">
        <v>94583.57</v>
      </c>
      <c r="AI30">
        <v>79309.899999999994</v>
      </c>
      <c r="AO30">
        <v>142645.78</v>
      </c>
    </row>
    <row r="31" spans="1:41" x14ac:dyDescent="0.25">
      <c r="A31" t="s">
        <v>148</v>
      </c>
      <c r="B31">
        <v>2023</v>
      </c>
      <c r="C31" t="s">
        <v>22</v>
      </c>
      <c r="D31" t="s">
        <v>149</v>
      </c>
      <c r="E31" t="s">
        <v>47</v>
      </c>
      <c r="F31" t="s">
        <v>52</v>
      </c>
      <c r="G31" t="s">
        <v>55</v>
      </c>
      <c r="H31" t="s">
        <v>56</v>
      </c>
      <c r="I31" t="s">
        <v>61</v>
      </c>
      <c r="J31">
        <v>57641.9</v>
      </c>
      <c r="K31">
        <v>124851.67</v>
      </c>
      <c r="L31" t="s">
        <v>63</v>
      </c>
      <c r="M31" t="s">
        <v>67</v>
      </c>
      <c r="N31">
        <v>200</v>
      </c>
      <c r="O31">
        <v>95137.32</v>
      </c>
      <c r="P31">
        <v>192688.81</v>
      </c>
      <c r="Q31" t="s">
        <v>73</v>
      </c>
      <c r="R31">
        <v>37495.420000000013</v>
      </c>
      <c r="S31" t="s">
        <v>133</v>
      </c>
      <c r="V31">
        <v>2023</v>
      </c>
      <c r="W31" t="s">
        <v>22</v>
      </c>
      <c r="X31" t="s">
        <v>63</v>
      </c>
      <c r="Y31" t="s">
        <v>67</v>
      </c>
      <c r="Z31">
        <v>200</v>
      </c>
      <c r="AA31">
        <v>95137.32</v>
      </c>
      <c r="AB31">
        <v>192688.81</v>
      </c>
      <c r="AC31">
        <v>37495.420000000013</v>
      </c>
      <c r="AD31" t="s">
        <v>133</v>
      </c>
      <c r="AF31">
        <v>2023</v>
      </c>
      <c r="AG31" t="s">
        <v>73</v>
      </c>
      <c r="AH31">
        <v>57641.9</v>
      </c>
      <c r="AI31">
        <v>124851.67</v>
      </c>
      <c r="AO31">
        <v>149293.54</v>
      </c>
    </row>
    <row r="32" spans="1:41" x14ac:dyDescent="0.25">
      <c r="A32" t="s">
        <v>150</v>
      </c>
      <c r="B32">
        <v>2023</v>
      </c>
      <c r="C32" t="s">
        <v>24</v>
      </c>
      <c r="D32" t="s">
        <v>151</v>
      </c>
      <c r="E32" t="s">
        <v>47</v>
      </c>
      <c r="F32" t="s">
        <v>51</v>
      </c>
      <c r="G32" t="s">
        <v>54</v>
      </c>
      <c r="H32" t="s">
        <v>54</v>
      </c>
      <c r="I32" t="s">
        <v>62</v>
      </c>
      <c r="J32">
        <v>528.53</v>
      </c>
      <c r="K32">
        <v>74919.13</v>
      </c>
      <c r="L32" t="s">
        <v>63</v>
      </c>
      <c r="M32" t="s">
        <v>69</v>
      </c>
      <c r="N32">
        <v>505</v>
      </c>
      <c r="O32">
        <v>1398.36</v>
      </c>
      <c r="P32">
        <v>229469.63</v>
      </c>
      <c r="Q32" t="s">
        <v>72</v>
      </c>
      <c r="R32">
        <v>869.82999999999993</v>
      </c>
      <c r="S32" t="s">
        <v>100</v>
      </c>
      <c r="V32">
        <v>2023</v>
      </c>
      <c r="W32" t="s">
        <v>24</v>
      </c>
      <c r="X32" t="s">
        <v>63</v>
      </c>
      <c r="Y32" t="s">
        <v>69</v>
      </c>
      <c r="Z32">
        <v>505</v>
      </c>
      <c r="AA32">
        <v>1398.36</v>
      </c>
      <c r="AB32">
        <v>229469.63</v>
      </c>
      <c r="AC32">
        <v>869.82999999999993</v>
      </c>
      <c r="AD32" t="s">
        <v>100</v>
      </c>
      <c r="AF32">
        <v>2023</v>
      </c>
      <c r="AG32" t="s">
        <v>72</v>
      </c>
      <c r="AH32">
        <v>528.53</v>
      </c>
      <c r="AI32">
        <v>74919.13</v>
      </c>
      <c r="AO32">
        <v>70550.98</v>
      </c>
    </row>
    <row r="33" spans="1:41" x14ac:dyDescent="0.25">
      <c r="A33" t="s">
        <v>152</v>
      </c>
      <c r="B33">
        <v>2021</v>
      </c>
      <c r="C33" t="s">
        <v>27</v>
      </c>
      <c r="D33" t="s">
        <v>153</v>
      </c>
      <c r="E33" t="s">
        <v>45</v>
      </c>
      <c r="F33" t="s">
        <v>52</v>
      </c>
      <c r="G33" t="s">
        <v>54</v>
      </c>
      <c r="H33" t="s">
        <v>54</v>
      </c>
      <c r="I33" t="s">
        <v>59</v>
      </c>
      <c r="J33">
        <v>70745.929999999993</v>
      </c>
      <c r="K33">
        <v>104077.61</v>
      </c>
      <c r="L33" t="s">
        <v>64</v>
      </c>
      <c r="M33" t="s">
        <v>67</v>
      </c>
      <c r="N33">
        <v>258</v>
      </c>
      <c r="O33">
        <v>71985.710000000006</v>
      </c>
      <c r="P33">
        <v>112095.86</v>
      </c>
      <c r="Q33" t="s">
        <v>79</v>
      </c>
      <c r="R33">
        <v>1239.7800000000129</v>
      </c>
      <c r="S33" t="s">
        <v>95</v>
      </c>
      <c r="V33">
        <v>2021</v>
      </c>
      <c r="W33" t="s">
        <v>27</v>
      </c>
      <c r="X33" t="s">
        <v>64</v>
      </c>
      <c r="Y33" t="s">
        <v>67</v>
      </c>
      <c r="Z33">
        <v>258</v>
      </c>
      <c r="AA33">
        <v>71985.710000000006</v>
      </c>
      <c r="AB33">
        <v>112095.86</v>
      </c>
      <c r="AC33">
        <v>1239.7800000000129</v>
      </c>
      <c r="AD33" t="s">
        <v>95</v>
      </c>
      <c r="AF33">
        <v>2021</v>
      </c>
      <c r="AG33" t="s">
        <v>79</v>
      </c>
      <c r="AH33">
        <v>70745.929999999993</v>
      </c>
      <c r="AI33">
        <v>104077.61</v>
      </c>
      <c r="AO33">
        <v>88535.97</v>
      </c>
    </row>
    <row r="34" spans="1:41" x14ac:dyDescent="0.25">
      <c r="A34" t="s">
        <v>154</v>
      </c>
      <c r="B34">
        <v>2025</v>
      </c>
      <c r="C34" t="s">
        <v>20</v>
      </c>
      <c r="D34" t="s">
        <v>155</v>
      </c>
      <c r="E34" t="s">
        <v>45</v>
      </c>
      <c r="F34" t="s">
        <v>51</v>
      </c>
      <c r="G34" t="s">
        <v>54</v>
      </c>
      <c r="H34" t="s">
        <v>57</v>
      </c>
      <c r="I34" t="s">
        <v>61</v>
      </c>
      <c r="J34">
        <v>30783.200000000001</v>
      </c>
      <c r="K34">
        <v>83811.31</v>
      </c>
      <c r="L34" t="s">
        <v>64</v>
      </c>
      <c r="M34" t="s">
        <v>68</v>
      </c>
      <c r="N34">
        <v>491</v>
      </c>
      <c r="O34">
        <v>160197.59</v>
      </c>
      <c r="P34">
        <v>184388.15</v>
      </c>
      <c r="Q34" t="s">
        <v>75</v>
      </c>
      <c r="R34">
        <v>129414.39</v>
      </c>
      <c r="S34" t="s">
        <v>100</v>
      </c>
      <c r="V34">
        <v>2025</v>
      </c>
      <c r="W34" t="s">
        <v>20</v>
      </c>
      <c r="X34" t="s">
        <v>64</v>
      </c>
      <c r="Y34" t="s">
        <v>68</v>
      </c>
      <c r="Z34">
        <v>491</v>
      </c>
      <c r="AA34">
        <v>160197.59</v>
      </c>
      <c r="AB34">
        <v>184388.15</v>
      </c>
      <c r="AC34">
        <v>129414.39</v>
      </c>
      <c r="AD34" t="s">
        <v>100</v>
      </c>
      <c r="AF34">
        <v>2025</v>
      </c>
      <c r="AG34" t="s">
        <v>75</v>
      </c>
      <c r="AH34">
        <v>30783.200000000001</v>
      </c>
      <c r="AI34">
        <v>83811.31</v>
      </c>
      <c r="AO34">
        <v>75713.710000000006</v>
      </c>
    </row>
    <row r="35" spans="1:41" x14ac:dyDescent="0.25">
      <c r="A35" t="s">
        <v>156</v>
      </c>
      <c r="B35">
        <v>2023</v>
      </c>
      <c r="C35" t="s">
        <v>21</v>
      </c>
      <c r="D35" t="s">
        <v>157</v>
      </c>
      <c r="E35" t="s">
        <v>44</v>
      </c>
      <c r="F35" t="s">
        <v>52</v>
      </c>
      <c r="G35" t="s">
        <v>53</v>
      </c>
      <c r="H35" t="s">
        <v>57</v>
      </c>
      <c r="I35" t="s">
        <v>62</v>
      </c>
      <c r="J35">
        <v>79248.2</v>
      </c>
      <c r="K35">
        <v>57300.39</v>
      </c>
      <c r="L35" t="s">
        <v>66</v>
      </c>
      <c r="M35" t="s">
        <v>69</v>
      </c>
      <c r="N35">
        <v>748</v>
      </c>
      <c r="O35">
        <v>110784.89</v>
      </c>
      <c r="P35">
        <v>146298.10999999999</v>
      </c>
      <c r="Q35" t="s">
        <v>76</v>
      </c>
      <c r="R35">
        <v>31536.69</v>
      </c>
      <c r="S35" t="s">
        <v>84</v>
      </c>
      <c r="V35">
        <v>2023</v>
      </c>
      <c r="W35" t="s">
        <v>21</v>
      </c>
      <c r="X35" t="s">
        <v>66</v>
      </c>
      <c r="Y35" t="s">
        <v>69</v>
      </c>
      <c r="Z35">
        <v>748</v>
      </c>
      <c r="AA35">
        <v>110784.89</v>
      </c>
      <c r="AB35">
        <v>146298.10999999999</v>
      </c>
      <c r="AC35">
        <v>31536.69</v>
      </c>
      <c r="AD35" t="s">
        <v>84</v>
      </c>
      <c r="AF35">
        <v>2023</v>
      </c>
      <c r="AG35" t="s">
        <v>76</v>
      </c>
      <c r="AH35">
        <v>79248.2</v>
      </c>
      <c r="AI35">
        <v>57300.39</v>
      </c>
      <c r="AO35">
        <v>62846.54</v>
      </c>
    </row>
    <row r="36" spans="1:41" x14ac:dyDescent="0.25">
      <c r="A36" t="s">
        <v>158</v>
      </c>
      <c r="B36">
        <v>2017</v>
      </c>
      <c r="C36" t="s">
        <v>18</v>
      </c>
      <c r="D36" t="s">
        <v>159</v>
      </c>
      <c r="E36" t="s">
        <v>45</v>
      </c>
      <c r="F36" t="s">
        <v>51</v>
      </c>
      <c r="G36" t="s">
        <v>55</v>
      </c>
      <c r="H36" t="s">
        <v>54</v>
      </c>
      <c r="I36" t="s">
        <v>61</v>
      </c>
      <c r="J36">
        <v>77019.97</v>
      </c>
      <c r="K36">
        <v>58918.32</v>
      </c>
      <c r="L36" t="s">
        <v>64</v>
      </c>
      <c r="M36" t="s">
        <v>68</v>
      </c>
      <c r="N36">
        <v>323</v>
      </c>
      <c r="O36">
        <v>192437.88</v>
      </c>
      <c r="P36">
        <v>69823.87</v>
      </c>
      <c r="Q36" t="s">
        <v>78</v>
      </c>
      <c r="R36">
        <v>115417.91</v>
      </c>
      <c r="S36" t="s">
        <v>90</v>
      </c>
      <c r="V36">
        <v>2017</v>
      </c>
      <c r="W36" t="s">
        <v>18</v>
      </c>
      <c r="X36" t="s">
        <v>64</v>
      </c>
      <c r="Y36" t="s">
        <v>68</v>
      </c>
      <c r="Z36">
        <v>323</v>
      </c>
      <c r="AA36">
        <v>192437.88</v>
      </c>
      <c r="AB36">
        <v>69823.87</v>
      </c>
      <c r="AC36">
        <v>115417.91</v>
      </c>
      <c r="AD36" t="s">
        <v>90</v>
      </c>
      <c r="AF36">
        <v>2017</v>
      </c>
      <c r="AG36" t="s">
        <v>78</v>
      </c>
      <c r="AH36">
        <v>77019.97</v>
      </c>
      <c r="AI36">
        <v>58918.32</v>
      </c>
      <c r="AO36">
        <v>55552.41</v>
      </c>
    </row>
    <row r="37" spans="1:41" x14ac:dyDescent="0.25">
      <c r="A37" t="s">
        <v>160</v>
      </c>
      <c r="B37">
        <v>2024</v>
      </c>
      <c r="C37" t="s">
        <v>20</v>
      </c>
      <c r="D37" t="s">
        <v>161</v>
      </c>
      <c r="E37" t="s">
        <v>44</v>
      </c>
      <c r="F37" t="s">
        <v>49</v>
      </c>
      <c r="G37" t="s">
        <v>53</v>
      </c>
      <c r="H37" t="s">
        <v>56</v>
      </c>
      <c r="I37" t="s">
        <v>61</v>
      </c>
      <c r="J37">
        <v>96774.56</v>
      </c>
      <c r="K37">
        <v>123457.78</v>
      </c>
      <c r="L37" t="s">
        <v>64</v>
      </c>
      <c r="M37" t="s">
        <v>68</v>
      </c>
      <c r="N37">
        <v>679</v>
      </c>
      <c r="O37">
        <v>64273.79</v>
      </c>
      <c r="P37">
        <v>66483.34</v>
      </c>
      <c r="Q37" t="s">
        <v>73</v>
      </c>
      <c r="R37">
        <v>-32500.77</v>
      </c>
      <c r="S37" t="s">
        <v>95</v>
      </c>
      <c r="V37">
        <v>2024</v>
      </c>
      <c r="W37" t="s">
        <v>20</v>
      </c>
      <c r="X37" t="s">
        <v>64</v>
      </c>
      <c r="Y37" t="s">
        <v>68</v>
      </c>
      <c r="Z37">
        <v>679</v>
      </c>
      <c r="AA37">
        <v>64273.79</v>
      </c>
      <c r="AB37">
        <v>66483.34</v>
      </c>
      <c r="AC37">
        <v>-32500.77</v>
      </c>
      <c r="AD37" t="s">
        <v>95</v>
      </c>
      <c r="AF37">
        <v>2024</v>
      </c>
      <c r="AG37" t="s">
        <v>73</v>
      </c>
      <c r="AH37">
        <v>96774.56</v>
      </c>
      <c r="AI37">
        <v>123457.78</v>
      </c>
      <c r="AO37">
        <v>117846.27</v>
      </c>
    </row>
    <row r="38" spans="1:41" x14ac:dyDescent="0.25">
      <c r="A38" t="s">
        <v>162</v>
      </c>
      <c r="B38">
        <v>2016</v>
      </c>
      <c r="C38" t="s">
        <v>19</v>
      </c>
      <c r="D38" t="s">
        <v>163</v>
      </c>
      <c r="E38" t="s">
        <v>46</v>
      </c>
      <c r="F38" t="s">
        <v>51</v>
      </c>
      <c r="G38" t="s">
        <v>53</v>
      </c>
      <c r="H38" t="s">
        <v>54</v>
      </c>
      <c r="I38" t="s">
        <v>62</v>
      </c>
      <c r="J38">
        <v>60642.23</v>
      </c>
      <c r="K38">
        <v>90094.92</v>
      </c>
      <c r="L38" t="s">
        <v>65</v>
      </c>
      <c r="M38" t="s">
        <v>67</v>
      </c>
      <c r="N38">
        <v>816</v>
      </c>
      <c r="O38">
        <v>23316.59</v>
      </c>
      <c r="P38">
        <v>236071.47</v>
      </c>
      <c r="Q38" t="s">
        <v>74</v>
      </c>
      <c r="R38">
        <v>-37325.64</v>
      </c>
      <c r="S38" t="s">
        <v>87</v>
      </c>
      <c r="V38">
        <v>2016</v>
      </c>
      <c r="W38" t="s">
        <v>19</v>
      </c>
      <c r="X38" t="s">
        <v>65</v>
      </c>
      <c r="Y38" t="s">
        <v>67</v>
      </c>
      <c r="Z38">
        <v>816</v>
      </c>
      <c r="AA38">
        <v>23316.59</v>
      </c>
      <c r="AB38">
        <v>236071.47</v>
      </c>
      <c r="AC38">
        <v>-37325.64</v>
      </c>
      <c r="AD38" t="s">
        <v>87</v>
      </c>
      <c r="AF38">
        <v>2016</v>
      </c>
      <c r="AG38" t="s">
        <v>74</v>
      </c>
      <c r="AH38">
        <v>60642.23</v>
      </c>
      <c r="AI38">
        <v>90094.92</v>
      </c>
      <c r="AO38">
        <v>104650.44</v>
      </c>
    </row>
    <row r="39" spans="1:41" x14ac:dyDescent="0.25">
      <c r="A39" t="s">
        <v>164</v>
      </c>
      <c r="B39">
        <v>2019</v>
      </c>
      <c r="C39" t="s">
        <v>17</v>
      </c>
      <c r="D39" t="s">
        <v>165</v>
      </c>
      <c r="E39" t="s">
        <v>47</v>
      </c>
      <c r="F39" t="s">
        <v>50</v>
      </c>
      <c r="G39" t="s">
        <v>55</v>
      </c>
      <c r="H39" t="s">
        <v>58</v>
      </c>
      <c r="I39" t="s">
        <v>62</v>
      </c>
      <c r="J39">
        <v>20214.169999999998</v>
      </c>
      <c r="K39">
        <v>79836.350000000006</v>
      </c>
      <c r="L39" t="s">
        <v>65</v>
      </c>
      <c r="M39" t="s">
        <v>67</v>
      </c>
      <c r="N39">
        <v>226</v>
      </c>
      <c r="O39">
        <v>149367.76999999999</v>
      </c>
      <c r="P39">
        <v>249555.19</v>
      </c>
      <c r="Q39" t="s">
        <v>78</v>
      </c>
      <c r="R39">
        <v>129153.60000000001</v>
      </c>
      <c r="S39" t="s">
        <v>100</v>
      </c>
      <c r="V39">
        <v>2019</v>
      </c>
      <c r="W39" t="s">
        <v>17</v>
      </c>
      <c r="X39" t="s">
        <v>65</v>
      </c>
      <c r="Y39" t="s">
        <v>67</v>
      </c>
      <c r="Z39">
        <v>226</v>
      </c>
      <c r="AA39">
        <v>149367.76999999999</v>
      </c>
      <c r="AB39">
        <v>249555.19</v>
      </c>
      <c r="AC39">
        <v>129153.60000000001</v>
      </c>
      <c r="AD39" t="s">
        <v>100</v>
      </c>
      <c r="AF39">
        <v>2019</v>
      </c>
      <c r="AG39" t="s">
        <v>78</v>
      </c>
      <c r="AH39">
        <v>20214.169999999998</v>
      </c>
      <c r="AI39">
        <v>79836.350000000006</v>
      </c>
      <c r="AO39">
        <v>127331.49</v>
      </c>
    </row>
    <row r="40" spans="1:41" x14ac:dyDescent="0.25">
      <c r="A40" t="s">
        <v>166</v>
      </c>
      <c r="B40">
        <v>2019</v>
      </c>
      <c r="C40" t="s">
        <v>23</v>
      </c>
      <c r="D40" t="s">
        <v>167</v>
      </c>
      <c r="E40" t="s">
        <v>46</v>
      </c>
      <c r="F40" t="s">
        <v>51</v>
      </c>
      <c r="G40" t="s">
        <v>54</v>
      </c>
      <c r="H40" t="s">
        <v>57</v>
      </c>
      <c r="I40" t="s">
        <v>62</v>
      </c>
      <c r="J40">
        <v>57476.17</v>
      </c>
      <c r="K40">
        <v>81698.98</v>
      </c>
      <c r="L40" t="s">
        <v>66</v>
      </c>
      <c r="M40" t="s">
        <v>68</v>
      </c>
      <c r="N40">
        <v>381</v>
      </c>
      <c r="O40">
        <v>45884.87</v>
      </c>
      <c r="P40">
        <v>27304.14</v>
      </c>
      <c r="Q40" t="s">
        <v>76</v>
      </c>
      <c r="R40">
        <v>-11591.3</v>
      </c>
      <c r="S40" t="s">
        <v>90</v>
      </c>
      <c r="V40">
        <v>2019</v>
      </c>
      <c r="W40" t="s">
        <v>23</v>
      </c>
      <c r="X40" t="s">
        <v>66</v>
      </c>
      <c r="Y40" t="s">
        <v>68</v>
      </c>
      <c r="Z40">
        <v>381</v>
      </c>
      <c r="AA40">
        <v>45884.87</v>
      </c>
      <c r="AB40">
        <v>27304.14</v>
      </c>
      <c r="AC40">
        <v>-11591.3</v>
      </c>
      <c r="AD40" t="s">
        <v>90</v>
      </c>
      <c r="AF40">
        <v>2019</v>
      </c>
      <c r="AG40" t="s">
        <v>76</v>
      </c>
      <c r="AH40">
        <v>57476.17</v>
      </c>
      <c r="AI40">
        <v>81698.98</v>
      </c>
      <c r="AO40">
        <v>112897.4</v>
      </c>
    </row>
    <row r="41" spans="1:41" x14ac:dyDescent="0.25">
      <c r="A41" t="s">
        <v>168</v>
      </c>
      <c r="B41">
        <v>2015</v>
      </c>
      <c r="C41" t="s">
        <v>21</v>
      </c>
      <c r="D41" t="s">
        <v>169</v>
      </c>
      <c r="E41" t="s">
        <v>47</v>
      </c>
      <c r="F41" t="s">
        <v>49</v>
      </c>
      <c r="G41" t="s">
        <v>54</v>
      </c>
      <c r="H41" t="s">
        <v>58</v>
      </c>
      <c r="I41" t="s">
        <v>62</v>
      </c>
      <c r="J41">
        <v>91231.85</v>
      </c>
      <c r="K41">
        <v>94727.93</v>
      </c>
      <c r="L41" t="s">
        <v>66</v>
      </c>
      <c r="M41" t="s">
        <v>69</v>
      </c>
      <c r="N41">
        <v>884</v>
      </c>
      <c r="O41">
        <v>3240.67</v>
      </c>
      <c r="P41">
        <v>181031.65</v>
      </c>
      <c r="Q41" t="s">
        <v>79</v>
      </c>
      <c r="R41">
        <v>-87991.180000000008</v>
      </c>
      <c r="S41" t="s">
        <v>90</v>
      </c>
      <c r="V41">
        <v>2015</v>
      </c>
      <c r="W41" t="s">
        <v>21</v>
      </c>
      <c r="X41" t="s">
        <v>66</v>
      </c>
      <c r="Y41" t="s">
        <v>69</v>
      </c>
      <c r="Z41">
        <v>884</v>
      </c>
      <c r="AA41">
        <v>3240.67</v>
      </c>
      <c r="AB41">
        <v>181031.65</v>
      </c>
      <c r="AC41">
        <v>-87991.180000000008</v>
      </c>
      <c r="AD41" t="s">
        <v>90</v>
      </c>
      <c r="AF41">
        <v>2015</v>
      </c>
      <c r="AG41" t="s">
        <v>79</v>
      </c>
      <c r="AH41">
        <v>91231.85</v>
      </c>
      <c r="AI41">
        <v>94727.93</v>
      </c>
      <c r="AO41">
        <v>63348.84</v>
      </c>
    </row>
    <row r="42" spans="1:41" x14ac:dyDescent="0.25">
      <c r="A42" t="s">
        <v>170</v>
      </c>
      <c r="B42">
        <v>2020</v>
      </c>
      <c r="C42" t="s">
        <v>18</v>
      </c>
      <c r="D42" t="s">
        <v>171</v>
      </c>
      <c r="E42" t="s">
        <v>44</v>
      </c>
      <c r="F42" t="s">
        <v>51</v>
      </c>
      <c r="G42" t="s">
        <v>53</v>
      </c>
      <c r="H42" t="s">
        <v>57</v>
      </c>
      <c r="I42" t="s">
        <v>61</v>
      </c>
      <c r="J42">
        <v>95241.62</v>
      </c>
      <c r="K42">
        <v>122046.23</v>
      </c>
      <c r="L42" t="s">
        <v>64</v>
      </c>
      <c r="M42" t="s">
        <v>67</v>
      </c>
      <c r="N42">
        <v>531</v>
      </c>
      <c r="O42">
        <v>88001.11</v>
      </c>
      <c r="P42">
        <v>157787.4</v>
      </c>
      <c r="Q42" t="s">
        <v>72</v>
      </c>
      <c r="R42">
        <v>-7240.5099999999948</v>
      </c>
      <c r="S42" t="s">
        <v>90</v>
      </c>
      <c r="V42">
        <v>2020</v>
      </c>
      <c r="W42" t="s">
        <v>18</v>
      </c>
      <c r="X42" t="s">
        <v>64</v>
      </c>
      <c r="Y42" t="s">
        <v>67</v>
      </c>
      <c r="Z42">
        <v>531</v>
      </c>
      <c r="AA42">
        <v>88001.11</v>
      </c>
      <c r="AB42">
        <v>157787.4</v>
      </c>
      <c r="AC42">
        <v>-7240.5099999999948</v>
      </c>
      <c r="AD42" t="s">
        <v>90</v>
      </c>
      <c r="AF42">
        <v>2020</v>
      </c>
      <c r="AG42" t="s">
        <v>72</v>
      </c>
      <c r="AH42">
        <v>95241.62</v>
      </c>
      <c r="AI42">
        <v>122046.23</v>
      </c>
      <c r="AO42">
        <v>142745.32999999999</v>
      </c>
    </row>
    <row r="43" spans="1:41" x14ac:dyDescent="0.25">
      <c r="A43" t="s">
        <v>172</v>
      </c>
      <c r="B43">
        <v>2018</v>
      </c>
      <c r="C43" t="s">
        <v>21</v>
      </c>
      <c r="D43" t="s">
        <v>173</v>
      </c>
      <c r="E43" t="s">
        <v>44</v>
      </c>
      <c r="F43" t="s">
        <v>51</v>
      </c>
      <c r="G43" t="s">
        <v>55</v>
      </c>
      <c r="H43" t="s">
        <v>58</v>
      </c>
      <c r="I43" t="s">
        <v>59</v>
      </c>
      <c r="J43">
        <v>49941.2</v>
      </c>
      <c r="K43">
        <v>112383.34</v>
      </c>
      <c r="L43" t="s">
        <v>66</v>
      </c>
      <c r="M43" t="s">
        <v>68</v>
      </c>
      <c r="N43">
        <v>887</v>
      </c>
      <c r="O43">
        <v>62240.12</v>
      </c>
      <c r="P43">
        <v>239455.47</v>
      </c>
      <c r="Q43" t="s">
        <v>79</v>
      </c>
      <c r="R43">
        <v>12298.920000000009</v>
      </c>
      <c r="S43" t="s">
        <v>95</v>
      </c>
      <c r="V43">
        <v>2018</v>
      </c>
      <c r="W43" t="s">
        <v>21</v>
      </c>
      <c r="X43" t="s">
        <v>66</v>
      </c>
      <c r="Y43" t="s">
        <v>68</v>
      </c>
      <c r="Z43">
        <v>887</v>
      </c>
      <c r="AA43">
        <v>62240.12</v>
      </c>
      <c r="AB43">
        <v>239455.47</v>
      </c>
      <c r="AC43">
        <v>12298.920000000009</v>
      </c>
      <c r="AD43" t="s">
        <v>95</v>
      </c>
      <c r="AF43">
        <v>2018</v>
      </c>
      <c r="AG43" t="s">
        <v>79</v>
      </c>
      <c r="AH43">
        <v>49941.2</v>
      </c>
      <c r="AI43">
        <v>112383.34</v>
      </c>
      <c r="AO43">
        <v>89257.22</v>
      </c>
    </row>
    <row r="44" spans="1:41" x14ac:dyDescent="0.25">
      <c r="A44" t="s">
        <v>174</v>
      </c>
      <c r="B44">
        <v>2025</v>
      </c>
      <c r="C44" t="s">
        <v>17</v>
      </c>
      <c r="D44" t="s">
        <v>175</v>
      </c>
      <c r="E44" t="s">
        <v>44</v>
      </c>
      <c r="F44" t="s">
        <v>51</v>
      </c>
      <c r="G44" t="s">
        <v>53</v>
      </c>
      <c r="H44" t="s">
        <v>54</v>
      </c>
      <c r="I44" t="s">
        <v>61</v>
      </c>
      <c r="J44">
        <v>17027.68</v>
      </c>
      <c r="K44">
        <v>90132.23</v>
      </c>
      <c r="L44" t="s">
        <v>63</v>
      </c>
      <c r="M44" t="s">
        <v>67</v>
      </c>
      <c r="N44">
        <v>282</v>
      </c>
      <c r="O44">
        <v>190698.6</v>
      </c>
      <c r="P44">
        <v>148500.70000000001</v>
      </c>
      <c r="Q44" t="s">
        <v>78</v>
      </c>
      <c r="R44">
        <v>173670.92</v>
      </c>
      <c r="S44" t="s">
        <v>95</v>
      </c>
      <c r="V44">
        <v>2025</v>
      </c>
      <c r="W44" t="s">
        <v>17</v>
      </c>
      <c r="X44" t="s">
        <v>63</v>
      </c>
      <c r="Y44" t="s">
        <v>67</v>
      </c>
      <c r="Z44">
        <v>282</v>
      </c>
      <c r="AA44">
        <v>190698.6</v>
      </c>
      <c r="AB44">
        <v>148500.70000000001</v>
      </c>
      <c r="AC44">
        <v>173670.92</v>
      </c>
      <c r="AD44" t="s">
        <v>95</v>
      </c>
      <c r="AF44">
        <v>2025</v>
      </c>
      <c r="AG44" t="s">
        <v>78</v>
      </c>
      <c r="AH44">
        <v>17027.68</v>
      </c>
      <c r="AI44">
        <v>90132.23</v>
      </c>
      <c r="AO44">
        <v>64834.720000000001</v>
      </c>
    </row>
    <row r="45" spans="1:41" x14ac:dyDescent="0.25">
      <c r="A45" t="s">
        <v>176</v>
      </c>
      <c r="B45">
        <v>2025</v>
      </c>
      <c r="C45" t="s">
        <v>21</v>
      </c>
      <c r="D45" t="s">
        <v>177</v>
      </c>
      <c r="E45" t="s">
        <v>48</v>
      </c>
      <c r="F45" t="s">
        <v>49</v>
      </c>
      <c r="G45" t="s">
        <v>54</v>
      </c>
      <c r="H45" t="s">
        <v>54</v>
      </c>
      <c r="I45" t="s">
        <v>60</v>
      </c>
      <c r="J45">
        <v>51710.92</v>
      </c>
      <c r="K45">
        <v>129047.7</v>
      </c>
      <c r="L45" t="s">
        <v>65</v>
      </c>
      <c r="M45" t="s">
        <v>68</v>
      </c>
      <c r="N45">
        <v>496</v>
      </c>
      <c r="O45">
        <v>120708.86</v>
      </c>
      <c r="P45">
        <v>190930.28</v>
      </c>
      <c r="Q45" t="s">
        <v>77</v>
      </c>
      <c r="R45">
        <v>68997.94</v>
      </c>
      <c r="S45" t="s">
        <v>84</v>
      </c>
      <c r="V45">
        <v>2025</v>
      </c>
      <c r="W45" t="s">
        <v>21</v>
      </c>
      <c r="X45" t="s">
        <v>65</v>
      </c>
      <c r="Y45" t="s">
        <v>68</v>
      </c>
      <c r="Z45">
        <v>496</v>
      </c>
      <c r="AA45">
        <v>120708.86</v>
      </c>
      <c r="AB45">
        <v>190930.28</v>
      </c>
      <c r="AC45">
        <v>68997.94</v>
      </c>
      <c r="AD45" t="s">
        <v>84</v>
      </c>
      <c r="AF45">
        <v>2025</v>
      </c>
      <c r="AG45" t="s">
        <v>77</v>
      </c>
      <c r="AH45">
        <v>51710.92</v>
      </c>
      <c r="AI45">
        <v>129047.7</v>
      </c>
      <c r="AO45">
        <v>70712.87</v>
      </c>
    </row>
    <row r="46" spans="1:41" x14ac:dyDescent="0.25">
      <c r="A46" t="s">
        <v>178</v>
      </c>
      <c r="B46">
        <v>2020</v>
      </c>
      <c r="C46" t="s">
        <v>26</v>
      </c>
      <c r="D46" t="s">
        <v>179</v>
      </c>
      <c r="E46" t="s">
        <v>44</v>
      </c>
      <c r="F46" t="s">
        <v>50</v>
      </c>
      <c r="G46" t="s">
        <v>55</v>
      </c>
      <c r="H46" t="s">
        <v>57</v>
      </c>
      <c r="I46" t="s">
        <v>62</v>
      </c>
      <c r="J46">
        <v>12833.89</v>
      </c>
      <c r="K46">
        <v>143128.88</v>
      </c>
      <c r="L46" t="s">
        <v>66</v>
      </c>
      <c r="M46" t="s">
        <v>67</v>
      </c>
      <c r="N46">
        <v>536</v>
      </c>
      <c r="O46">
        <v>179870.84</v>
      </c>
      <c r="P46">
        <v>131319.79</v>
      </c>
      <c r="Q46" t="s">
        <v>74</v>
      </c>
      <c r="R46">
        <v>167036.95000000001</v>
      </c>
      <c r="S46" t="s">
        <v>84</v>
      </c>
      <c r="V46">
        <v>2020</v>
      </c>
      <c r="W46" t="s">
        <v>26</v>
      </c>
      <c r="X46" t="s">
        <v>66</v>
      </c>
      <c r="Y46" t="s">
        <v>67</v>
      </c>
      <c r="Z46">
        <v>536</v>
      </c>
      <c r="AA46">
        <v>179870.84</v>
      </c>
      <c r="AB46">
        <v>131319.79</v>
      </c>
      <c r="AC46">
        <v>167036.95000000001</v>
      </c>
      <c r="AD46" t="s">
        <v>84</v>
      </c>
      <c r="AF46">
        <v>2020</v>
      </c>
      <c r="AG46" t="s">
        <v>74</v>
      </c>
      <c r="AH46">
        <v>12833.89</v>
      </c>
      <c r="AI46">
        <v>143128.88</v>
      </c>
      <c r="AO46">
        <v>72472.73</v>
      </c>
    </row>
    <row r="47" spans="1:41" x14ac:dyDescent="0.25">
      <c r="A47" t="s">
        <v>180</v>
      </c>
      <c r="B47">
        <v>2022</v>
      </c>
      <c r="C47" t="s">
        <v>18</v>
      </c>
      <c r="D47" t="s">
        <v>181</v>
      </c>
      <c r="E47" t="s">
        <v>44</v>
      </c>
      <c r="F47" t="s">
        <v>49</v>
      </c>
      <c r="G47" t="s">
        <v>53</v>
      </c>
      <c r="H47" t="s">
        <v>58</v>
      </c>
      <c r="I47" t="s">
        <v>60</v>
      </c>
      <c r="J47">
        <v>38501.33</v>
      </c>
      <c r="K47">
        <v>109853.53</v>
      </c>
      <c r="L47" t="s">
        <v>64</v>
      </c>
      <c r="M47" t="s">
        <v>67</v>
      </c>
      <c r="N47">
        <v>620</v>
      </c>
      <c r="O47">
        <v>96522.39</v>
      </c>
      <c r="P47">
        <v>52448.160000000003</v>
      </c>
      <c r="Q47" t="s">
        <v>77</v>
      </c>
      <c r="R47">
        <v>58021.06</v>
      </c>
      <c r="S47" t="s">
        <v>84</v>
      </c>
      <c r="V47">
        <v>2022</v>
      </c>
      <c r="W47" t="s">
        <v>18</v>
      </c>
      <c r="X47" t="s">
        <v>64</v>
      </c>
      <c r="Y47" t="s">
        <v>67</v>
      </c>
      <c r="Z47">
        <v>620</v>
      </c>
      <c r="AA47">
        <v>96522.39</v>
      </c>
      <c r="AB47">
        <v>52448.160000000003</v>
      </c>
      <c r="AC47">
        <v>58021.06</v>
      </c>
      <c r="AD47" t="s">
        <v>84</v>
      </c>
      <c r="AF47">
        <v>2022</v>
      </c>
      <c r="AG47" t="s">
        <v>77</v>
      </c>
      <c r="AH47">
        <v>38501.33</v>
      </c>
      <c r="AI47">
        <v>109853.53</v>
      </c>
      <c r="AO47">
        <v>70271.399999999994</v>
      </c>
    </row>
    <row r="48" spans="1:41" x14ac:dyDescent="0.25">
      <c r="A48" t="s">
        <v>182</v>
      </c>
      <c r="B48">
        <v>2017</v>
      </c>
      <c r="C48" t="s">
        <v>25</v>
      </c>
      <c r="D48" t="s">
        <v>183</v>
      </c>
      <c r="E48" t="s">
        <v>47</v>
      </c>
      <c r="F48" t="s">
        <v>52</v>
      </c>
      <c r="G48" t="s">
        <v>55</v>
      </c>
      <c r="H48" t="s">
        <v>54</v>
      </c>
      <c r="I48" t="s">
        <v>59</v>
      </c>
      <c r="J48">
        <v>52590.080000000002</v>
      </c>
      <c r="K48">
        <v>121475.04</v>
      </c>
      <c r="L48" t="s">
        <v>66</v>
      </c>
      <c r="M48" t="s">
        <v>67</v>
      </c>
      <c r="N48">
        <v>816</v>
      </c>
      <c r="O48">
        <v>196211.22</v>
      </c>
      <c r="P48">
        <v>158881.69</v>
      </c>
      <c r="Q48" t="s">
        <v>73</v>
      </c>
      <c r="R48">
        <v>143621.14000000001</v>
      </c>
      <c r="S48" t="s">
        <v>118</v>
      </c>
      <c r="V48">
        <v>2017</v>
      </c>
      <c r="W48" t="s">
        <v>25</v>
      </c>
      <c r="X48" t="s">
        <v>66</v>
      </c>
      <c r="Y48" t="s">
        <v>67</v>
      </c>
      <c r="Z48">
        <v>816</v>
      </c>
      <c r="AA48">
        <v>196211.22</v>
      </c>
      <c r="AB48">
        <v>158881.69</v>
      </c>
      <c r="AC48">
        <v>143621.14000000001</v>
      </c>
      <c r="AD48" t="s">
        <v>118</v>
      </c>
      <c r="AF48">
        <v>2017</v>
      </c>
      <c r="AG48" t="s">
        <v>73</v>
      </c>
      <c r="AH48">
        <v>52590.080000000002</v>
      </c>
      <c r="AI48">
        <v>121475.04</v>
      </c>
      <c r="AO48">
        <v>94232.84</v>
      </c>
    </row>
    <row r="49" spans="1:41" x14ac:dyDescent="0.25">
      <c r="A49" t="s">
        <v>184</v>
      </c>
      <c r="B49">
        <v>2019</v>
      </c>
      <c r="C49" t="s">
        <v>24</v>
      </c>
      <c r="D49" t="s">
        <v>185</v>
      </c>
      <c r="E49" t="s">
        <v>44</v>
      </c>
      <c r="F49" t="s">
        <v>49</v>
      </c>
      <c r="G49" t="s">
        <v>55</v>
      </c>
      <c r="H49" t="s">
        <v>57</v>
      </c>
      <c r="I49" t="s">
        <v>60</v>
      </c>
      <c r="J49">
        <v>37576.120000000003</v>
      </c>
      <c r="K49">
        <v>89020.66</v>
      </c>
      <c r="L49" t="s">
        <v>64</v>
      </c>
      <c r="M49" t="s">
        <v>67</v>
      </c>
      <c r="N49">
        <v>636</v>
      </c>
      <c r="O49">
        <v>105156.41</v>
      </c>
      <c r="P49">
        <v>201606.46</v>
      </c>
      <c r="Q49" t="s">
        <v>77</v>
      </c>
      <c r="R49">
        <v>67580.290000000008</v>
      </c>
      <c r="S49" t="s">
        <v>113</v>
      </c>
      <c r="V49">
        <v>2019</v>
      </c>
      <c r="W49" t="s">
        <v>24</v>
      </c>
      <c r="X49" t="s">
        <v>64</v>
      </c>
      <c r="Y49" t="s">
        <v>67</v>
      </c>
      <c r="Z49">
        <v>636</v>
      </c>
      <c r="AA49">
        <v>105156.41</v>
      </c>
      <c r="AB49">
        <v>201606.46</v>
      </c>
      <c r="AC49">
        <v>67580.290000000008</v>
      </c>
      <c r="AD49" t="s">
        <v>113</v>
      </c>
      <c r="AF49">
        <v>2019</v>
      </c>
      <c r="AG49" t="s">
        <v>77</v>
      </c>
      <c r="AH49">
        <v>37576.120000000003</v>
      </c>
      <c r="AI49">
        <v>89020.66</v>
      </c>
      <c r="AO49">
        <v>141408.19</v>
      </c>
    </row>
    <row r="50" spans="1:41" x14ac:dyDescent="0.25">
      <c r="A50" t="s">
        <v>186</v>
      </c>
      <c r="B50">
        <v>2025</v>
      </c>
      <c r="C50" t="s">
        <v>27</v>
      </c>
      <c r="D50" t="s">
        <v>187</v>
      </c>
      <c r="E50" t="s">
        <v>46</v>
      </c>
      <c r="F50" t="s">
        <v>50</v>
      </c>
      <c r="G50" t="s">
        <v>53</v>
      </c>
      <c r="H50" t="s">
        <v>56</v>
      </c>
      <c r="I50" t="s">
        <v>59</v>
      </c>
      <c r="J50">
        <v>60632.6</v>
      </c>
      <c r="K50">
        <v>147866.65</v>
      </c>
      <c r="L50" t="s">
        <v>65</v>
      </c>
      <c r="M50" t="s">
        <v>67</v>
      </c>
      <c r="N50">
        <v>964</v>
      </c>
      <c r="O50">
        <v>167362.97</v>
      </c>
      <c r="P50">
        <v>90036.2</v>
      </c>
      <c r="Q50" t="s">
        <v>73</v>
      </c>
      <c r="R50">
        <v>106730.37</v>
      </c>
      <c r="S50" t="s">
        <v>133</v>
      </c>
      <c r="V50">
        <v>2025</v>
      </c>
      <c r="W50" t="s">
        <v>27</v>
      </c>
      <c r="X50" t="s">
        <v>65</v>
      </c>
      <c r="Y50" t="s">
        <v>67</v>
      </c>
      <c r="Z50">
        <v>964</v>
      </c>
      <c r="AA50">
        <v>167362.97</v>
      </c>
      <c r="AB50">
        <v>90036.2</v>
      </c>
      <c r="AC50">
        <v>106730.37</v>
      </c>
      <c r="AD50" t="s">
        <v>133</v>
      </c>
      <c r="AF50">
        <v>2025</v>
      </c>
      <c r="AG50" t="s">
        <v>73</v>
      </c>
      <c r="AH50">
        <v>60632.6</v>
      </c>
      <c r="AI50">
        <v>147866.65</v>
      </c>
      <c r="AO50">
        <v>54891.4</v>
      </c>
    </row>
    <row r="51" spans="1:41" x14ac:dyDescent="0.25">
      <c r="A51" t="s">
        <v>188</v>
      </c>
      <c r="B51">
        <v>2021</v>
      </c>
      <c r="C51" t="s">
        <v>24</v>
      </c>
      <c r="D51" t="s">
        <v>189</v>
      </c>
      <c r="E51" t="s">
        <v>46</v>
      </c>
      <c r="F51" t="s">
        <v>50</v>
      </c>
      <c r="G51" t="s">
        <v>53</v>
      </c>
      <c r="H51" t="s">
        <v>54</v>
      </c>
      <c r="I51" t="s">
        <v>61</v>
      </c>
      <c r="J51">
        <v>94416.63</v>
      </c>
      <c r="K51">
        <v>115051.01</v>
      </c>
      <c r="L51" t="s">
        <v>64</v>
      </c>
      <c r="M51" t="s">
        <v>68</v>
      </c>
      <c r="N51">
        <v>574</v>
      </c>
      <c r="O51">
        <v>52689.62</v>
      </c>
      <c r="P51">
        <v>238862.96</v>
      </c>
      <c r="Q51" t="s">
        <v>74</v>
      </c>
      <c r="R51">
        <v>-41727.01</v>
      </c>
      <c r="S51" t="s">
        <v>90</v>
      </c>
      <c r="V51">
        <v>2021</v>
      </c>
      <c r="W51" t="s">
        <v>24</v>
      </c>
      <c r="X51" t="s">
        <v>64</v>
      </c>
      <c r="Y51" t="s">
        <v>68</v>
      </c>
      <c r="Z51">
        <v>574</v>
      </c>
      <c r="AA51">
        <v>52689.62</v>
      </c>
      <c r="AB51">
        <v>238862.96</v>
      </c>
      <c r="AC51">
        <v>-41727.01</v>
      </c>
      <c r="AD51" t="s">
        <v>90</v>
      </c>
      <c r="AF51">
        <v>2021</v>
      </c>
      <c r="AG51" t="s">
        <v>74</v>
      </c>
      <c r="AH51">
        <v>94416.63</v>
      </c>
      <c r="AI51">
        <v>115051.01</v>
      </c>
      <c r="AO51">
        <v>110042.65</v>
      </c>
    </row>
    <row r="52" spans="1:41" x14ac:dyDescent="0.25">
      <c r="A52" t="s">
        <v>190</v>
      </c>
      <c r="B52">
        <v>2016</v>
      </c>
      <c r="C52" t="s">
        <v>20</v>
      </c>
      <c r="D52" t="s">
        <v>191</v>
      </c>
      <c r="E52" t="s">
        <v>46</v>
      </c>
      <c r="F52" t="s">
        <v>51</v>
      </c>
      <c r="G52" t="s">
        <v>55</v>
      </c>
      <c r="H52" t="s">
        <v>56</v>
      </c>
      <c r="I52" t="s">
        <v>60</v>
      </c>
      <c r="J52">
        <v>8146.18</v>
      </c>
      <c r="K52">
        <v>121443.88</v>
      </c>
      <c r="L52" t="s">
        <v>66</v>
      </c>
      <c r="M52" t="s">
        <v>68</v>
      </c>
      <c r="N52">
        <v>699</v>
      </c>
      <c r="O52">
        <v>113582.39</v>
      </c>
      <c r="P52">
        <v>69015.850000000006</v>
      </c>
      <c r="Q52" t="s">
        <v>71</v>
      </c>
      <c r="R52">
        <v>105436.21</v>
      </c>
      <c r="S52" t="s">
        <v>118</v>
      </c>
      <c r="V52">
        <v>2016</v>
      </c>
      <c r="W52" t="s">
        <v>20</v>
      </c>
      <c r="X52" t="s">
        <v>66</v>
      </c>
      <c r="Y52" t="s">
        <v>68</v>
      </c>
      <c r="Z52">
        <v>699</v>
      </c>
      <c r="AA52">
        <v>113582.39</v>
      </c>
      <c r="AB52">
        <v>69015.850000000006</v>
      </c>
      <c r="AC52">
        <v>105436.21</v>
      </c>
      <c r="AD52" t="s">
        <v>118</v>
      </c>
      <c r="AF52">
        <v>2016</v>
      </c>
      <c r="AG52" t="s">
        <v>71</v>
      </c>
      <c r="AH52">
        <v>8146.18</v>
      </c>
      <c r="AI52">
        <v>121443.88</v>
      </c>
      <c r="AO52">
        <v>58414.09</v>
      </c>
    </row>
    <row r="53" spans="1:41" x14ac:dyDescent="0.25">
      <c r="A53" t="s">
        <v>192</v>
      </c>
      <c r="B53">
        <v>2023</v>
      </c>
      <c r="C53" t="s">
        <v>24</v>
      </c>
      <c r="D53" t="s">
        <v>32</v>
      </c>
      <c r="E53" t="s">
        <v>48</v>
      </c>
      <c r="F53" t="s">
        <v>51</v>
      </c>
      <c r="G53" t="s">
        <v>53</v>
      </c>
      <c r="H53" t="s">
        <v>57</v>
      </c>
      <c r="I53" t="s">
        <v>62</v>
      </c>
      <c r="J53">
        <v>76619.740000000005</v>
      </c>
      <c r="K53">
        <v>128590.1</v>
      </c>
      <c r="L53" t="s">
        <v>63</v>
      </c>
      <c r="M53" t="s">
        <v>68</v>
      </c>
      <c r="N53">
        <v>672</v>
      </c>
      <c r="O53">
        <v>48963.14</v>
      </c>
      <c r="P53">
        <v>202680.75</v>
      </c>
      <c r="Q53" t="s">
        <v>76</v>
      </c>
      <c r="R53">
        <v>-27656.600000000009</v>
      </c>
      <c r="S53" t="s">
        <v>84</v>
      </c>
      <c r="V53">
        <v>2023</v>
      </c>
      <c r="W53" t="s">
        <v>24</v>
      </c>
      <c r="X53" t="s">
        <v>63</v>
      </c>
      <c r="Y53" t="s">
        <v>68</v>
      </c>
      <c r="Z53">
        <v>672</v>
      </c>
      <c r="AA53">
        <v>48963.14</v>
      </c>
      <c r="AB53">
        <v>202680.75</v>
      </c>
      <c r="AC53">
        <v>-27656.600000000009</v>
      </c>
      <c r="AD53" t="s">
        <v>84</v>
      </c>
      <c r="AF53">
        <v>2023</v>
      </c>
      <c r="AG53" t="s">
        <v>76</v>
      </c>
      <c r="AH53">
        <v>76619.740000000005</v>
      </c>
      <c r="AI53">
        <v>128590.1</v>
      </c>
      <c r="AO53">
        <v>113919.49</v>
      </c>
    </row>
    <row r="54" spans="1:41" x14ac:dyDescent="0.25">
      <c r="A54" t="s">
        <v>193</v>
      </c>
      <c r="B54">
        <v>2023</v>
      </c>
      <c r="C54" t="s">
        <v>27</v>
      </c>
      <c r="D54" t="s">
        <v>194</v>
      </c>
      <c r="E54" t="s">
        <v>47</v>
      </c>
      <c r="F54" t="s">
        <v>51</v>
      </c>
      <c r="G54" t="s">
        <v>54</v>
      </c>
      <c r="H54" t="s">
        <v>56</v>
      </c>
      <c r="I54" t="s">
        <v>61</v>
      </c>
      <c r="J54">
        <v>44037.42</v>
      </c>
      <c r="K54">
        <v>105213.46</v>
      </c>
      <c r="L54" t="s">
        <v>65</v>
      </c>
      <c r="M54" t="s">
        <v>67</v>
      </c>
      <c r="N54">
        <v>170</v>
      </c>
      <c r="O54">
        <v>130456.59</v>
      </c>
      <c r="P54">
        <v>104705.27</v>
      </c>
      <c r="Q54" t="s">
        <v>74</v>
      </c>
      <c r="R54">
        <v>86419.17</v>
      </c>
      <c r="S54" t="s">
        <v>87</v>
      </c>
      <c r="V54">
        <v>2023</v>
      </c>
      <c r="W54" t="s">
        <v>27</v>
      </c>
      <c r="X54" t="s">
        <v>65</v>
      </c>
      <c r="Y54" t="s">
        <v>67</v>
      </c>
      <c r="Z54">
        <v>170</v>
      </c>
      <c r="AA54">
        <v>130456.59</v>
      </c>
      <c r="AB54">
        <v>104705.27</v>
      </c>
      <c r="AC54">
        <v>86419.17</v>
      </c>
      <c r="AD54" t="s">
        <v>87</v>
      </c>
      <c r="AF54">
        <v>2023</v>
      </c>
      <c r="AG54" t="s">
        <v>74</v>
      </c>
      <c r="AH54">
        <v>44037.42</v>
      </c>
      <c r="AI54">
        <v>105213.46</v>
      </c>
      <c r="AO54">
        <v>88687.86</v>
      </c>
    </row>
    <row r="55" spans="1:41" x14ac:dyDescent="0.25">
      <c r="A55" t="s">
        <v>195</v>
      </c>
      <c r="B55">
        <v>2023</v>
      </c>
      <c r="C55" t="s">
        <v>28</v>
      </c>
      <c r="D55" t="s">
        <v>196</v>
      </c>
      <c r="E55" t="s">
        <v>44</v>
      </c>
      <c r="F55" t="s">
        <v>51</v>
      </c>
      <c r="G55" t="s">
        <v>53</v>
      </c>
      <c r="H55" t="s">
        <v>54</v>
      </c>
      <c r="I55" t="s">
        <v>60</v>
      </c>
      <c r="J55">
        <v>40599.97</v>
      </c>
      <c r="K55">
        <v>107042.96</v>
      </c>
      <c r="L55" t="s">
        <v>64</v>
      </c>
      <c r="M55" t="s">
        <v>67</v>
      </c>
      <c r="N55">
        <v>751</v>
      </c>
      <c r="O55">
        <v>166566.28</v>
      </c>
      <c r="P55">
        <v>155879.57</v>
      </c>
      <c r="Q55" t="s">
        <v>74</v>
      </c>
      <c r="R55">
        <v>125966.31</v>
      </c>
      <c r="S55" t="s">
        <v>95</v>
      </c>
      <c r="V55">
        <v>2023</v>
      </c>
      <c r="W55" t="s">
        <v>28</v>
      </c>
      <c r="X55" t="s">
        <v>64</v>
      </c>
      <c r="Y55" t="s">
        <v>67</v>
      </c>
      <c r="Z55">
        <v>751</v>
      </c>
      <c r="AA55">
        <v>166566.28</v>
      </c>
      <c r="AB55">
        <v>155879.57</v>
      </c>
      <c r="AC55">
        <v>125966.31</v>
      </c>
      <c r="AD55" t="s">
        <v>95</v>
      </c>
      <c r="AF55">
        <v>2023</v>
      </c>
      <c r="AG55" t="s">
        <v>74</v>
      </c>
      <c r="AH55">
        <v>40599.97</v>
      </c>
      <c r="AI55">
        <v>107042.96</v>
      </c>
      <c r="AO55">
        <v>116426.58</v>
      </c>
    </row>
    <row r="56" spans="1:41" x14ac:dyDescent="0.25">
      <c r="A56" t="s">
        <v>197</v>
      </c>
      <c r="B56">
        <v>2024</v>
      </c>
      <c r="C56" t="s">
        <v>24</v>
      </c>
      <c r="D56" t="s">
        <v>198</v>
      </c>
      <c r="E56" t="s">
        <v>45</v>
      </c>
      <c r="F56" t="s">
        <v>52</v>
      </c>
      <c r="G56" t="s">
        <v>53</v>
      </c>
      <c r="H56" t="s">
        <v>56</v>
      </c>
      <c r="I56" t="s">
        <v>61</v>
      </c>
      <c r="J56">
        <v>89071.81</v>
      </c>
      <c r="K56">
        <v>138274.22</v>
      </c>
      <c r="L56" t="s">
        <v>66</v>
      </c>
      <c r="M56" t="s">
        <v>68</v>
      </c>
      <c r="N56">
        <v>781</v>
      </c>
      <c r="O56">
        <v>67014.89</v>
      </c>
      <c r="P56">
        <v>246332.02</v>
      </c>
      <c r="Q56" t="s">
        <v>73</v>
      </c>
      <c r="R56">
        <v>-22056.92</v>
      </c>
      <c r="S56" t="s">
        <v>113</v>
      </c>
      <c r="V56">
        <v>2024</v>
      </c>
      <c r="W56" t="s">
        <v>24</v>
      </c>
      <c r="X56" t="s">
        <v>66</v>
      </c>
      <c r="Y56" t="s">
        <v>68</v>
      </c>
      <c r="Z56">
        <v>781</v>
      </c>
      <c r="AA56">
        <v>67014.89</v>
      </c>
      <c r="AB56">
        <v>246332.02</v>
      </c>
      <c r="AC56">
        <v>-22056.92</v>
      </c>
      <c r="AD56" t="s">
        <v>113</v>
      </c>
      <c r="AF56">
        <v>2024</v>
      </c>
      <c r="AG56" t="s">
        <v>73</v>
      </c>
      <c r="AH56">
        <v>89071.81</v>
      </c>
      <c r="AI56">
        <v>138274.22</v>
      </c>
      <c r="AO56">
        <v>55056.52</v>
      </c>
    </row>
    <row r="57" spans="1:41" x14ac:dyDescent="0.25">
      <c r="A57" t="s">
        <v>199</v>
      </c>
      <c r="B57">
        <v>2019</v>
      </c>
      <c r="C57" t="s">
        <v>18</v>
      </c>
      <c r="D57" t="s">
        <v>200</v>
      </c>
      <c r="E57" t="s">
        <v>45</v>
      </c>
      <c r="F57" t="s">
        <v>52</v>
      </c>
      <c r="G57" t="s">
        <v>54</v>
      </c>
      <c r="H57" t="s">
        <v>57</v>
      </c>
      <c r="I57" t="s">
        <v>60</v>
      </c>
      <c r="J57">
        <v>91244.41</v>
      </c>
      <c r="K57">
        <v>102220.99</v>
      </c>
      <c r="L57" t="s">
        <v>64</v>
      </c>
      <c r="M57" t="s">
        <v>69</v>
      </c>
      <c r="N57">
        <v>620</v>
      </c>
      <c r="O57">
        <v>5532.61</v>
      </c>
      <c r="P57">
        <v>29694.03</v>
      </c>
      <c r="Q57" t="s">
        <v>79</v>
      </c>
      <c r="R57">
        <v>-85711.8</v>
      </c>
      <c r="S57" t="s">
        <v>90</v>
      </c>
      <c r="V57">
        <v>2019</v>
      </c>
      <c r="W57" t="s">
        <v>18</v>
      </c>
      <c r="X57" t="s">
        <v>64</v>
      </c>
      <c r="Y57" t="s">
        <v>69</v>
      </c>
      <c r="Z57">
        <v>620</v>
      </c>
      <c r="AA57">
        <v>5532.61</v>
      </c>
      <c r="AB57">
        <v>29694.03</v>
      </c>
      <c r="AC57">
        <v>-85711.8</v>
      </c>
      <c r="AD57" t="s">
        <v>90</v>
      </c>
      <c r="AF57">
        <v>2019</v>
      </c>
      <c r="AG57" t="s">
        <v>79</v>
      </c>
      <c r="AH57">
        <v>91244.41</v>
      </c>
      <c r="AI57">
        <v>102220.99</v>
      </c>
      <c r="AO57">
        <v>117873.15</v>
      </c>
    </row>
    <row r="58" spans="1:41" x14ac:dyDescent="0.25">
      <c r="A58" t="s">
        <v>201</v>
      </c>
      <c r="B58">
        <v>2019</v>
      </c>
      <c r="C58" t="s">
        <v>21</v>
      </c>
      <c r="D58" t="s">
        <v>202</v>
      </c>
      <c r="E58" t="s">
        <v>45</v>
      </c>
      <c r="F58" t="s">
        <v>52</v>
      </c>
      <c r="G58" t="s">
        <v>55</v>
      </c>
      <c r="H58" t="s">
        <v>57</v>
      </c>
      <c r="I58" t="s">
        <v>61</v>
      </c>
      <c r="J58">
        <v>77671.5</v>
      </c>
      <c r="K58">
        <v>113355.72</v>
      </c>
      <c r="L58" t="s">
        <v>64</v>
      </c>
      <c r="M58" t="s">
        <v>67</v>
      </c>
      <c r="N58">
        <v>133</v>
      </c>
      <c r="O58">
        <v>159430.32999999999</v>
      </c>
      <c r="P58">
        <v>118964.16</v>
      </c>
      <c r="Q58" t="s">
        <v>74</v>
      </c>
      <c r="R58">
        <v>81758.829999999987</v>
      </c>
      <c r="S58" t="s">
        <v>84</v>
      </c>
      <c r="V58">
        <v>2019</v>
      </c>
      <c r="W58" t="s">
        <v>21</v>
      </c>
      <c r="X58" t="s">
        <v>64</v>
      </c>
      <c r="Y58" t="s">
        <v>67</v>
      </c>
      <c r="Z58">
        <v>133</v>
      </c>
      <c r="AA58">
        <v>159430.32999999999</v>
      </c>
      <c r="AB58">
        <v>118964.16</v>
      </c>
      <c r="AC58">
        <v>81758.829999999987</v>
      </c>
      <c r="AD58" t="s">
        <v>84</v>
      </c>
      <c r="AF58">
        <v>2019</v>
      </c>
      <c r="AG58" t="s">
        <v>74</v>
      </c>
      <c r="AH58">
        <v>77671.5</v>
      </c>
      <c r="AI58">
        <v>113355.72</v>
      </c>
      <c r="AO58">
        <v>129234.63</v>
      </c>
    </row>
    <row r="59" spans="1:41" x14ac:dyDescent="0.25">
      <c r="A59" t="s">
        <v>203</v>
      </c>
      <c r="B59">
        <v>2023</v>
      </c>
      <c r="C59" t="s">
        <v>22</v>
      </c>
      <c r="D59" t="s">
        <v>204</v>
      </c>
      <c r="E59" t="s">
        <v>45</v>
      </c>
      <c r="F59" t="s">
        <v>51</v>
      </c>
      <c r="G59" t="s">
        <v>53</v>
      </c>
      <c r="H59" t="s">
        <v>56</v>
      </c>
      <c r="I59" t="s">
        <v>59</v>
      </c>
      <c r="J59">
        <v>68668.94</v>
      </c>
      <c r="K59">
        <v>73232.37</v>
      </c>
      <c r="L59" t="s">
        <v>66</v>
      </c>
      <c r="M59" t="s">
        <v>67</v>
      </c>
      <c r="N59">
        <v>861</v>
      </c>
      <c r="O59">
        <v>164466.48000000001</v>
      </c>
      <c r="P59">
        <v>173918.37</v>
      </c>
      <c r="Q59" t="s">
        <v>79</v>
      </c>
      <c r="R59">
        <v>95797.540000000008</v>
      </c>
      <c r="S59" t="s">
        <v>90</v>
      </c>
      <c r="V59">
        <v>2023</v>
      </c>
      <c r="W59" t="s">
        <v>22</v>
      </c>
      <c r="X59" t="s">
        <v>66</v>
      </c>
      <c r="Y59" t="s">
        <v>67</v>
      </c>
      <c r="Z59">
        <v>861</v>
      </c>
      <c r="AA59">
        <v>164466.48000000001</v>
      </c>
      <c r="AB59">
        <v>173918.37</v>
      </c>
      <c r="AC59">
        <v>95797.540000000008</v>
      </c>
      <c r="AD59" t="s">
        <v>90</v>
      </c>
      <c r="AF59">
        <v>2023</v>
      </c>
      <c r="AG59" t="s">
        <v>79</v>
      </c>
      <c r="AH59">
        <v>68668.94</v>
      </c>
      <c r="AI59">
        <v>73232.37</v>
      </c>
      <c r="AO59">
        <v>142936.31</v>
      </c>
    </row>
    <row r="60" spans="1:41" x14ac:dyDescent="0.25">
      <c r="A60" t="s">
        <v>205</v>
      </c>
      <c r="B60">
        <v>2022</v>
      </c>
      <c r="C60" t="s">
        <v>20</v>
      </c>
      <c r="D60" t="s">
        <v>206</v>
      </c>
      <c r="E60" t="s">
        <v>48</v>
      </c>
      <c r="F60" t="s">
        <v>49</v>
      </c>
      <c r="G60" t="s">
        <v>55</v>
      </c>
      <c r="H60" t="s">
        <v>58</v>
      </c>
      <c r="I60" t="s">
        <v>60</v>
      </c>
      <c r="J60">
        <v>44829.29</v>
      </c>
      <c r="K60">
        <v>110103.02</v>
      </c>
      <c r="L60" t="s">
        <v>66</v>
      </c>
      <c r="M60" t="s">
        <v>68</v>
      </c>
      <c r="N60">
        <v>15</v>
      </c>
      <c r="O60">
        <v>110213.06</v>
      </c>
      <c r="P60">
        <v>60501.24</v>
      </c>
      <c r="Q60" t="s">
        <v>70</v>
      </c>
      <c r="R60">
        <v>65383.77</v>
      </c>
      <c r="S60" t="s">
        <v>118</v>
      </c>
      <c r="V60">
        <v>2022</v>
      </c>
      <c r="W60" t="s">
        <v>20</v>
      </c>
      <c r="X60" t="s">
        <v>66</v>
      </c>
      <c r="Y60" t="s">
        <v>68</v>
      </c>
      <c r="Z60">
        <v>15</v>
      </c>
      <c r="AA60">
        <v>110213.06</v>
      </c>
      <c r="AB60">
        <v>60501.24</v>
      </c>
      <c r="AC60">
        <v>65383.77</v>
      </c>
      <c r="AD60" t="s">
        <v>118</v>
      </c>
      <c r="AF60">
        <v>2022</v>
      </c>
      <c r="AG60" t="s">
        <v>70</v>
      </c>
      <c r="AH60">
        <v>44829.29</v>
      </c>
      <c r="AI60">
        <v>110103.02</v>
      </c>
      <c r="AO60">
        <v>101621.7</v>
      </c>
    </row>
    <row r="61" spans="1:41" x14ac:dyDescent="0.25">
      <c r="A61" t="s">
        <v>207</v>
      </c>
      <c r="B61">
        <v>2015</v>
      </c>
      <c r="C61" t="s">
        <v>26</v>
      </c>
      <c r="D61" t="s">
        <v>208</v>
      </c>
      <c r="E61" t="s">
        <v>44</v>
      </c>
      <c r="F61" t="s">
        <v>51</v>
      </c>
      <c r="G61" t="s">
        <v>55</v>
      </c>
      <c r="H61" t="s">
        <v>58</v>
      </c>
      <c r="I61" t="s">
        <v>60</v>
      </c>
      <c r="J61">
        <v>59881.99</v>
      </c>
      <c r="K61">
        <v>138119.57</v>
      </c>
      <c r="L61" t="s">
        <v>64</v>
      </c>
      <c r="M61" t="s">
        <v>67</v>
      </c>
      <c r="N61">
        <v>48</v>
      </c>
      <c r="O61">
        <v>139392.14000000001</v>
      </c>
      <c r="P61">
        <v>77020.37</v>
      </c>
      <c r="Q61" t="s">
        <v>77</v>
      </c>
      <c r="R61">
        <v>79510.150000000023</v>
      </c>
      <c r="S61" t="s">
        <v>133</v>
      </c>
      <c r="V61">
        <v>2015</v>
      </c>
      <c r="W61" t="s">
        <v>26</v>
      </c>
      <c r="X61" t="s">
        <v>64</v>
      </c>
      <c r="Y61" t="s">
        <v>67</v>
      </c>
      <c r="Z61">
        <v>48</v>
      </c>
      <c r="AA61">
        <v>139392.14000000001</v>
      </c>
      <c r="AB61">
        <v>77020.37</v>
      </c>
      <c r="AC61">
        <v>79510.150000000023</v>
      </c>
      <c r="AD61" t="s">
        <v>133</v>
      </c>
      <c r="AF61">
        <v>2015</v>
      </c>
      <c r="AG61" t="s">
        <v>77</v>
      </c>
      <c r="AH61">
        <v>59881.99</v>
      </c>
      <c r="AI61">
        <v>138119.57</v>
      </c>
      <c r="AO61">
        <v>76296.11</v>
      </c>
    </row>
    <row r="62" spans="1:41" x14ac:dyDescent="0.25">
      <c r="A62" t="s">
        <v>209</v>
      </c>
      <c r="B62">
        <v>2016</v>
      </c>
      <c r="C62" t="s">
        <v>20</v>
      </c>
      <c r="D62" t="s">
        <v>210</v>
      </c>
      <c r="E62" t="s">
        <v>48</v>
      </c>
      <c r="F62" t="s">
        <v>52</v>
      </c>
      <c r="G62" t="s">
        <v>53</v>
      </c>
      <c r="H62" t="s">
        <v>58</v>
      </c>
      <c r="I62" t="s">
        <v>60</v>
      </c>
      <c r="J62">
        <v>67807.25</v>
      </c>
      <c r="K62">
        <v>111654.43</v>
      </c>
      <c r="L62" t="s">
        <v>66</v>
      </c>
      <c r="M62" t="s">
        <v>69</v>
      </c>
      <c r="N62">
        <v>576</v>
      </c>
      <c r="O62">
        <v>107148.72</v>
      </c>
      <c r="P62">
        <v>78987.3</v>
      </c>
      <c r="Q62" t="s">
        <v>72</v>
      </c>
      <c r="R62">
        <v>39341.47</v>
      </c>
      <c r="S62" t="s">
        <v>100</v>
      </c>
      <c r="V62">
        <v>2016</v>
      </c>
      <c r="W62" t="s">
        <v>20</v>
      </c>
      <c r="X62" t="s">
        <v>66</v>
      </c>
      <c r="Y62" t="s">
        <v>69</v>
      </c>
      <c r="Z62">
        <v>576</v>
      </c>
      <c r="AA62">
        <v>107148.72</v>
      </c>
      <c r="AB62">
        <v>78987.3</v>
      </c>
      <c r="AC62">
        <v>39341.47</v>
      </c>
      <c r="AD62" t="s">
        <v>100</v>
      </c>
      <c r="AF62">
        <v>2016</v>
      </c>
      <c r="AG62" t="s">
        <v>72</v>
      </c>
      <c r="AH62">
        <v>67807.25</v>
      </c>
      <c r="AI62">
        <v>111654.43</v>
      </c>
      <c r="AO62">
        <v>137806.48000000001</v>
      </c>
    </row>
    <row r="63" spans="1:41" x14ac:dyDescent="0.25">
      <c r="A63" t="s">
        <v>211</v>
      </c>
      <c r="B63">
        <v>2023</v>
      </c>
      <c r="C63" t="s">
        <v>17</v>
      </c>
      <c r="D63" t="s">
        <v>212</v>
      </c>
      <c r="E63" t="s">
        <v>44</v>
      </c>
      <c r="F63" t="s">
        <v>52</v>
      </c>
      <c r="G63" t="s">
        <v>55</v>
      </c>
      <c r="H63" t="s">
        <v>56</v>
      </c>
      <c r="I63" t="s">
        <v>61</v>
      </c>
      <c r="J63">
        <v>33218.800000000003</v>
      </c>
      <c r="K63">
        <v>70120.81</v>
      </c>
      <c r="L63" t="s">
        <v>64</v>
      </c>
      <c r="M63" t="s">
        <v>68</v>
      </c>
      <c r="N63">
        <v>341</v>
      </c>
      <c r="O63">
        <v>47865.89</v>
      </c>
      <c r="P63">
        <v>109831.34</v>
      </c>
      <c r="Q63" t="s">
        <v>78</v>
      </c>
      <c r="R63">
        <v>14647.09</v>
      </c>
      <c r="S63" t="s">
        <v>133</v>
      </c>
      <c r="V63">
        <v>2023</v>
      </c>
      <c r="W63" t="s">
        <v>17</v>
      </c>
      <c r="X63" t="s">
        <v>64</v>
      </c>
      <c r="Y63" t="s">
        <v>68</v>
      </c>
      <c r="Z63">
        <v>341</v>
      </c>
      <c r="AA63">
        <v>47865.89</v>
      </c>
      <c r="AB63">
        <v>109831.34</v>
      </c>
      <c r="AC63">
        <v>14647.09</v>
      </c>
      <c r="AD63" t="s">
        <v>133</v>
      </c>
      <c r="AF63">
        <v>2023</v>
      </c>
      <c r="AG63" t="s">
        <v>78</v>
      </c>
      <c r="AH63">
        <v>33218.800000000003</v>
      </c>
      <c r="AI63">
        <v>70120.81</v>
      </c>
      <c r="AO63">
        <v>139543.62</v>
      </c>
    </row>
    <row r="64" spans="1:41" x14ac:dyDescent="0.25">
      <c r="A64" t="s">
        <v>213</v>
      </c>
      <c r="B64">
        <v>2025</v>
      </c>
      <c r="C64" t="s">
        <v>19</v>
      </c>
      <c r="D64" t="s">
        <v>214</v>
      </c>
      <c r="E64" t="s">
        <v>44</v>
      </c>
      <c r="F64" t="s">
        <v>49</v>
      </c>
      <c r="G64" t="s">
        <v>54</v>
      </c>
      <c r="H64" t="s">
        <v>58</v>
      </c>
      <c r="I64" t="s">
        <v>61</v>
      </c>
      <c r="J64">
        <v>75065.81</v>
      </c>
      <c r="K64">
        <v>62807.64</v>
      </c>
      <c r="L64" t="s">
        <v>64</v>
      </c>
      <c r="M64" t="s">
        <v>68</v>
      </c>
      <c r="N64">
        <v>209</v>
      </c>
      <c r="O64">
        <v>55428.92</v>
      </c>
      <c r="P64">
        <v>188037.62</v>
      </c>
      <c r="Q64" t="s">
        <v>79</v>
      </c>
      <c r="R64">
        <v>-19636.89</v>
      </c>
      <c r="S64" t="s">
        <v>133</v>
      </c>
      <c r="V64">
        <v>2025</v>
      </c>
      <c r="W64" t="s">
        <v>19</v>
      </c>
      <c r="X64" t="s">
        <v>64</v>
      </c>
      <c r="Y64" t="s">
        <v>68</v>
      </c>
      <c r="Z64">
        <v>209</v>
      </c>
      <c r="AA64">
        <v>55428.92</v>
      </c>
      <c r="AB64">
        <v>188037.62</v>
      </c>
      <c r="AC64">
        <v>-19636.89</v>
      </c>
      <c r="AD64" t="s">
        <v>133</v>
      </c>
      <c r="AF64">
        <v>2025</v>
      </c>
      <c r="AG64" t="s">
        <v>79</v>
      </c>
      <c r="AH64">
        <v>75065.81</v>
      </c>
      <c r="AI64">
        <v>62807.64</v>
      </c>
      <c r="AO64">
        <v>119772.85</v>
      </c>
    </row>
    <row r="65" spans="1:41" x14ac:dyDescent="0.25">
      <c r="A65" t="s">
        <v>215</v>
      </c>
      <c r="B65">
        <v>2020</v>
      </c>
      <c r="C65" t="s">
        <v>20</v>
      </c>
      <c r="D65" t="s">
        <v>216</v>
      </c>
      <c r="E65" t="s">
        <v>44</v>
      </c>
      <c r="F65" t="s">
        <v>50</v>
      </c>
      <c r="G65" t="s">
        <v>53</v>
      </c>
      <c r="H65" t="s">
        <v>56</v>
      </c>
      <c r="I65" t="s">
        <v>59</v>
      </c>
      <c r="J65">
        <v>68375.95</v>
      </c>
      <c r="K65">
        <v>103866.96</v>
      </c>
      <c r="L65" t="s">
        <v>65</v>
      </c>
      <c r="M65" t="s">
        <v>67</v>
      </c>
      <c r="N65">
        <v>760</v>
      </c>
      <c r="O65">
        <v>5986.85</v>
      </c>
      <c r="P65">
        <v>41180.720000000001</v>
      </c>
      <c r="Q65" t="s">
        <v>76</v>
      </c>
      <c r="R65">
        <v>-62389.1</v>
      </c>
      <c r="S65" t="s">
        <v>87</v>
      </c>
      <c r="V65">
        <v>2020</v>
      </c>
      <c r="W65" t="s">
        <v>20</v>
      </c>
      <c r="X65" t="s">
        <v>65</v>
      </c>
      <c r="Y65" t="s">
        <v>67</v>
      </c>
      <c r="Z65">
        <v>760</v>
      </c>
      <c r="AA65">
        <v>5986.85</v>
      </c>
      <c r="AB65">
        <v>41180.720000000001</v>
      </c>
      <c r="AC65">
        <v>-62389.1</v>
      </c>
      <c r="AD65" t="s">
        <v>87</v>
      </c>
      <c r="AF65">
        <v>2020</v>
      </c>
      <c r="AG65" t="s">
        <v>76</v>
      </c>
      <c r="AH65">
        <v>68375.95</v>
      </c>
      <c r="AI65">
        <v>103866.96</v>
      </c>
      <c r="AO65">
        <v>128025.73</v>
      </c>
    </row>
    <row r="66" spans="1:41" x14ac:dyDescent="0.25">
      <c r="A66" t="s">
        <v>217</v>
      </c>
      <c r="B66">
        <v>2023</v>
      </c>
      <c r="C66" t="s">
        <v>21</v>
      </c>
      <c r="D66" t="s">
        <v>218</v>
      </c>
      <c r="E66" t="s">
        <v>48</v>
      </c>
      <c r="F66" t="s">
        <v>49</v>
      </c>
      <c r="G66" t="s">
        <v>55</v>
      </c>
      <c r="H66" t="s">
        <v>58</v>
      </c>
      <c r="I66" t="s">
        <v>60</v>
      </c>
      <c r="J66">
        <v>15121.64</v>
      </c>
      <c r="K66">
        <v>116813.71</v>
      </c>
      <c r="L66" t="s">
        <v>64</v>
      </c>
      <c r="M66" t="s">
        <v>67</v>
      </c>
      <c r="N66">
        <v>910</v>
      </c>
      <c r="O66">
        <v>137302.99</v>
      </c>
      <c r="P66">
        <v>84909.39</v>
      </c>
      <c r="Q66" t="s">
        <v>78</v>
      </c>
      <c r="R66">
        <v>122181.35</v>
      </c>
      <c r="S66" t="s">
        <v>87</v>
      </c>
      <c r="V66">
        <v>2023</v>
      </c>
      <c r="W66" t="s">
        <v>21</v>
      </c>
      <c r="X66" t="s">
        <v>64</v>
      </c>
      <c r="Y66" t="s">
        <v>67</v>
      </c>
      <c r="Z66">
        <v>910</v>
      </c>
      <c r="AA66">
        <v>137302.99</v>
      </c>
      <c r="AB66">
        <v>84909.39</v>
      </c>
      <c r="AC66">
        <v>122181.35</v>
      </c>
      <c r="AD66" t="s">
        <v>87</v>
      </c>
      <c r="AF66">
        <v>2023</v>
      </c>
      <c r="AG66" t="s">
        <v>78</v>
      </c>
      <c r="AH66">
        <v>15121.64</v>
      </c>
      <c r="AI66">
        <v>116813.71</v>
      </c>
      <c r="AO66">
        <v>132547.14000000001</v>
      </c>
    </row>
    <row r="67" spans="1:41" x14ac:dyDescent="0.25">
      <c r="A67" t="s">
        <v>219</v>
      </c>
      <c r="B67">
        <v>2021</v>
      </c>
      <c r="C67" t="s">
        <v>25</v>
      </c>
      <c r="D67" t="s">
        <v>30</v>
      </c>
      <c r="E67" t="s">
        <v>48</v>
      </c>
      <c r="F67" t="s">
        <v>49</v>
      </c>
      <c r="G67" t="s">
        <v>55</v>
      </c>
      <c r="H67" t="s">
        <v>56</v>
      </c>
      <c r="I67" t="s">
        <v>62</v>
      </c>
      <c r="J67">
        <v>32338.11</v>
      </c>
      <c r="K67">
        <v>84008.58</v>
      </c>
      <c r="L67" t="s">
        <v>66</v>
      </c>
      <c r="M67" t="s">
        <v>67</v>
      </c>
      <c r="N67">
        <v>746</v>
      </c>
      <c r="O67">
        <v>73959.64</v>
      </c>
      <c r="P67">
        <v>103983.62</v>
      </c>
      <c r="Q67" t="s">
        <v>70</v>
      </c>
      <c r="R67">
        <v>41621.53</v>
      </c>
      <c r="S67" t="s">
        <v>100</v>
      </c>
      <c r="V67">
        <v>2021</v>
      </c>
      <c r="W67" t="s">
        <v>25</v>
      </c>
      <c r="X67" t="s">
        <v>66</v>
      </c>
      <c r="Y67" t="s">
        <v>67</v>
      </c>
      <c r="Z67">
        <v>746</v>
      </c>
      <c r="AA67">
        <v>73959.64</v>
      </c>
      <c r="AB67">
        <v>103983.62</v>
      </c>
      <c r="AC67">
        <v>41621.53</v>
      </c>
      <c r="AD67" t="s">
        <v>100</v>
      </c>
      <c r="AF67">
        <v>2021</v>
      </c>
      <c r="AG67" t="s">
        <v>70</v>
      </c>
      <c r="AH67">
        <v>32338.11</v>
      </c>
      <c r="AI67">
        <v>84008.58</v>
      </c>
      <c r="AO67">
        <v>86279.89</v>
      </c>
    </row>
    <row r="68" spans="1:41" x14ac:dyDescent="0.25">
      <c r="A68" t="s">
        <v>220</v>
      </c>
      <c r="B68">
        <v>2016</v>
      </c>
      <c r="C68" t="s">
        <v>18</v>
      </c>
      <c r="D68" t="s">
        <v>221</v>
      </c>
      <c r="E68" t="s">
        <v>44</v>
      </c>
      <c r="F68" t="s">
        <v>51</v>
      </c>
      <c r="G68" t="s">
        <v>55</v>
      </c>
      <c r="H68" t="s">
        <v>57</v>
      </c>
      <c r="I68" t="s">
        <v>62</v>
      </c>
      <c r="J68">
        <v>10886.97</v>
      </c>
      <c r="K68">
        <v>77420.61</v>
      </c>
      <c r="L68" t="s">
        <v>64</v>
      </c>
      <c r="M68" t="s">
        <v>67</v>
      </c>
      <c r="N68">
        <v>586</v>
      </c>
      <c r="O68">
        <v>66445.070000000007</v>
      </c>
      <c r="P68">
        <v>131006.71</v>
      </c>
      <c r="Q68" t="s">
        <v>72</v>
      </c>
      <c r="R68">
        <v>55558.100000000013</v>
      </c>
      <c r="S68" t="s">
        <v>100</v>
      </c>
      <c r="V68">
        <v>2016</v>
      </c>
      <c r="W68" t="s">
        <v>18</v>
      </c>
      <c r="X68" t="s">
        <v>64</v>
      </c>
      <c r="Y68" t="s">
        <v>67</v>
      </c>
      <c r="Z68">
        <v>586</v>
      </c>
      <c r="AA68">
        <v>66445.070000000007</v>
      </c>
      <c r="AB68">
        <v>131006.71</v>
      </c>
      <c r="AC68">
        <v>55558.100000000013</v>
      </c>
      <c r="AD68" t="s">
        <v>100</v>
      </c>
      <c r="AF68">
        <v>2016</v>
      </c>
      <c r="AG68" t="s">
        <v>72</v>
      </c>
      <c r="AH68">
        <v>10886.97</v>
      </c>
      <c r="AI68">
        <v>77420.61</v>
      </c>
      <c r="AO68">
        <v>128603.88</v>
      </c>
    </row>
    <row r="69" spans="1:41" x14ac:dyDescent="0.25">
      <c r="A69" t="s">
        <v>222</v>
      </c>
      <c r="B69">
        <v>2022</v>
      </c>
      <c r="C69" t="s">
        <v>22</v>
      </c>
      <c r="D69" t="s">
        <v>223</v>
      </c>
      <c r="E69" t="s">
        <v>46</v>
      </c>
      <c r="F69" t="s">
        <v>52</v>
      </c>
      <c r="G69" t="s">
        <v>53</v>
      </c>
      <c r="H69" t="s">
        <v>58</v>
      </c>
      <c r="I69" t="s">
        <v>62</v>
      </c>
      <c r="J69">
        <v>44104.6</v>
      </c>
      <c r="K69">
        <v>132913.57999999999</v>
      </c>
      <c r="L69" t="s">
        <v>65</v>
      </c>
      <c r="M69" t="s">
        <v>69</v>
      </c>
      <c r="N69">
        <v>991</v>
      </c>
      <c r="O69">
        <v>15815.23</v>
      </c>
      <c r="P69">
        <v>88150.05</v>
      </c>
      <c r="Q69" t="s">
        <v>78</v>
      </c>
      <c r="R69">
        <v>-28289.37</v>
      </c>
      <c r="S69" t="s">
        <v>90</v>
      </c>
      <c r="V69">
        <v>2022</v>
      </c>
      <c r="W69" t="s">
        <v>22</v>
      </c>
      <c r="X69" t="s">
        <v>65</v>
      </c>
      <c r="Y69" t="s">
        <v>69</v>
      </c>
      <c r="Z69">
        <v>991</v>
      </c>
      <c r="AA69">
        <v>15815.23</v>
      </c>
      <c r="AB69">
        <v>88150.05</v>
      </c>
      <c r="AC69">
        <v>-28289.37</v>
      </c>
      <c r="AD69" t="s">
        <v>90</v>
      </c>
      <c r="AF69">
        <v>2022</v>
      </c>
      <c r="AG69" t="s">
        <v>78</v>
      </c>
      <c r="AH69">
        <v>44104.6</v>
      </c>
      <c r="AI69">
        <v>132913.57999999999</v>
      </c>
      <c r="AO69">
        <v>78069.929999999993</v>
      </c>
    </row>
    <row r="70" spans="1:41" x14ac:dyDescent="0.25">
      <c r="A70" t="s">
        <v>224</v>
      </c>
      <c r="B70">
        <v>2022</v>
      </c>
      <c r="C70" t="s">
        <v>25</v>
      </c>
      <c r="D70" t="s">
        <v>225</v>
      </c>
      <c r="E70" t="s">
        <v>48</v>
      </c>
      <c r="F70" t="s">
        <v>49</v>
      </c>
      <c r="G70" t="s">
        <v>54</v>
      </c>
      <c r="H70" t="s">
        <v>57</v>
      </c>
      <c r="I70" t="s">
        <v>60</v>
      </c>
      <c r="J70">
        <v>86678.25</v>
      </c>
      <c r="K70">
        <v>112074.35</v>
      </c>
      <c r="L70" t="s">
        <v>66</v>
      </c>
      <c r="M70" t="s">
        <v>69</v>
      </c>
      <c r="N70">
        <v>280</v>
      </c>
      <c r="O70">
        <v>198099.12</v>
      </c>
      <c r="P70">
        <v>85920.320000000007</v>
      </c>
      <c r="Q70" t="s">
        <v>74</v>
      </c>
      <c r="R70">
        <v>111420.87</v>
      </c>
      <c r="S70" t="s">
        <v>95</v>
      </c>
      <c r="V70">
        <v>2022</v>
      </c>
      <c r="W70" t="s">
        <v>25</v>
      </c>
      <c r="X70" t="s">
        <v>66</v>
      </c>
      <c r="Y70" t="s">
        <v>69</v>
      </c>
      <c r="Z70">
        <v>280</v>
      </c>
      <c r="AA70">
        <v>198099.12</v>
      </c>
      <c r="AB70">
        <v>85920.320000000007</v>
      </c>
      <c r="AC70">
        <v>111420.87</v>
      </c>
      <c r="AD70" t="s">
        <v>95</v>
      </c>
      <c r="AF70">
        <v>2022</v>
      </c>
      <c r="AG70" t="s">
        <v>74</v>
      </c>
      <c r="AH70">
        <v>86678.25</v>
      </c>
      <c r="AI70">
        <v>112074.35</v>
      </c>
      <c r="AO70">
        <v>126062.47</v>
      </c>
    </row>
    <row r="71" spans="1:41" x14ac:dyDescent="0.25">
      <c r="A71" t="s">
        <v>226</v>
      </c>
      <c r="B71">
        <v>2016</v>
      </c>
      <c r="C71" t="s">
        <v>26</v>
      </c>
      <c r="D71" t="s">
        <v>34</v>
      </c>
      <c r="E71" t="s">
        <v>46</v>
      </c>
      <c r="F71" t="s">
        <v>51</v>
      </c>
      <c r="G71" t="s">
        <v>55</v>
      </c>
      <c r="H71" t="s">
        <v>54</v>
      </c>
      <c r="I71" t="s">
        <v>61</v>
      </c>
      <c r="J71">
        <v>75056.070000000007</v>
      </c>
      <c r="K71">
        <v>90987.64</v>
      </c>
      <c r="L71" t="s">
        <v>65</v>
      </c>
      <c r="M71" t="s">
        <v>69</v>
      </c>
      <c r="N71">
        <v>165</v>
      </c>
      <c r="O71">
        <v>159439.16</v>
      </c>
      <c r="P71">
        <v>192425.17</v>
      </c>
      <c r="Q71" t="s">
        <v>75</v>
      </c>
      <c r="R71">
        <v>84383.09</v>
      </c>
      <c r="S71" t="s">
        <v>113</v>
      </c>
      <c r="V71">
        <v>2016</v>
      </c>
      <c r="W71" t="s">
        <v>26</v>
      </c>
      <c r="X71" t="s">
        <v>65</v>
      </c>
      <c r="Y71" t="s">
        <v>69</v>
      </c>
      <c r="Z71">
        <v>165</v>
      </c>
      <c r="AA71">
        <v>159439.16</v>
      </c>
      <c r="AB71">
        <v>192425.17</v>
      </c>
      <c r="AC71">
        <v>84383.09</v>
      </c>
      <c r="AD71" t="s">
        <v>113</v>
      </c>
      <c r="AF71">
        <v>2016</v>
      </c>
      <c r="AG71" t="s">
        <v>75</v>
      </c>
      <c r="AH71">
        <v>75056.070000000007</v>
      </c>
      <c r="AI71">
        <v>90987.64</v>
      </c>
      <c r="AO71">
        <v>127206.22</v>
      </c>
    </row>
    <row r="72" spans="1:41" x14ac:dyDescent="0.25">
      <c r="A72" t="s">
        <v>227</v>
      </c>
      <c r="B72">
        <v>2019</v>
      </c>
      <c r="C72" t="s">
        <v>25</v>
      </c>
      <c r="D72" t="s">
        <v>228</v>
      </c>
      <c r="E72" t="s">
        <v>46</v>
      </c>
      <c r="F72" t="s">
        <v>50</v>
      </c>
      <c r="G72" t="s">
        <v>53</v>
      </c>
      <c r="H72" t="s">
        <v>56</v>
      </c>
      <c r="I72" t="s">
        <v>60</v>
      </c>
      <c r="J72">
        <v>12049.26</v>
      </c>
      <c r="K72">
        <v>98416.31</v>
      </c>
      <c r="L72" t="s">
        <v>66</v>
      </c>
      <c r="M72" t="s">
        <v>68</v>
      </c>
      <c r="N72">
        <v>309</v>
      </c>
      <c r="O72">
        <v>77773.87</v>
      </c>
      <c r="P72">
        <v>60250.92</v>
      </c>
      <c r="Q72" t="s">
        <v>76</v>
      </c>
      <c r="R72">
        <v>65724.61</v>
      </c>
      <c r="S72" t="s">
        <v>118</v>
      </c>
      <c r="V72">
        <v>2019</v>
      </c>
      <c r="W72" t="s">
        <v>25</v>
      </c>
      <c r="X72" t="s">
        <v>66</v>
      </c>
      <c r="Y72" t="s">
        <v>68</v>
      </c>
      <c r="Z72">
        <v>309</v>
      </c>
      <c r="AA72">
        <v>77773.87</v>
      </c>
      <c r="AB72">
        <v>60250.92</v>
      </c>
      <c r="AC72">
        <v>65724.61</v>
      </c>
      <c r="AD72" t="s">
        <v>118</v>
      </c>
      <c r="AF72">
        <v>2019</v>
      </c>
      <c r="AG72" t="s">
        <v>76</v>
      </c>
      <c r="AH72">
        <v>12049.26</v>
      </c>
      <c r="AI72">
        <v>98416.31</v>
      </c>
      <c r="AO72">
        <v>68196.58</v>
      </c>
    </row>
    <row r="73" spans="1:41" x14ac:dyDescent="0.25">
      <c r="A73" t="s">
        <v>229</v>
      </c>
      <c r="B73">
        <v>2015</v>
      </c>
      <c r="C73" t="s">
        <v>23</v>
      </c>
      <c r="D73" t="s">
        <v>230</v>
      </c>
      <c r="E73" t="s">
        <v>47</v>
      </c>
      <c r="F73" t="s">
        <v>50</v>
      </c>
      <c r="G73" t="s">
        <v>55</v>
      </c>
      <c r="H73" t="s">
        <v>54</v>
      </c>
      <c r="I73" t="s">
        <v>59</v>
      </c>
      <c r="J73">
        <v>82783.929999999993</v>
      </c>
      <c r="K73">
        <v>98111.87</v>
      </c>
      <c r="L73" t="s">
        <v>66</v>
      </c>
      <c r="M73" t="s">
        <v>67</v>
      </c>
      <c r="N73">
        <v>787</v>
      </c>
      <c r="O73">
        <v>170229.93</v>
      </c>
      <c r="P73">
        <v>123287.25</v>
      </c>
      <c r="Q73" t="s">
        <v>70</v>
      </c>
      <c r="R73">
        <v>87446</v>
      </c>
      <c r="S73" t="s">
        <v>84</v>
      </c>
      <c r="V73">
        <v>2015</v>
      </c>
      <c r="W73" t="s">
        <v>23</v>
      </c>
      <c r="X73" t="s">
        <v>66</v>
      </c>
      <c r="Y73" t="s">
        <v>67</v>
      </c>
      <c r="Z73">
        <v>787</v>
      </c>
      <c r="AA73">
        <v>170229.93</v>
      </c>
      <c r="AB73">
        <v>123287.25</v>
      </c>
      <c r="AC73">
        <v>87446</v>
      </c>
      <c r="AD73" t="s">
        <v>84</v>
      </c>
      <c r="AF73">
        <v>2015</v>
      </c>
      <c r="AG73" t="s">
        <v>70</v>
      </c>
      <c r="AH73">
        <v>82783.929999999993</v>
      </c>
      <c r="AI73">
        <v>98111.87</v>
      </c>
      <c r="AO73">
        <v>125609.85</v>
      </c>
    </row>
    <row r="74" spans="1:41" x14ac:dyDescent="0.25">
      <c r="A74" t="s">
        <v>231</v>
      </c>
      <c r="B74">
        <v>2018</v>
      </c>
      <c r="C74" t="s">
        <v>28</v>
      </c>
      <c r="D74" t="s">
        <v>232</v>
      </c>
      <c r="E74" t="s">
        <v>44</v>
      </c>
      <c r="F74" t="s">
        <v>51</v>
      </c>
      <c r="G74" t="s">
        <v>55</v>
      </c>
      <c r="H74" t="s">
        <v>57</v>
      </c>
      <c r="I74" t="s">
        <v>60</v>
      </c>
      <c r="J74">
        <v>72279.199999999997</v>
      </c>
      <c r="K74">
        <v>103887.53</v>
      </c>
      <c r="L74" t="s">
        <v>63</v>
      </c>
      <c r="M74" t="s">
        <v>68</v>
      </c>
      <c r="N74">
        <v>956</v>
      </c>
      <c r="O74">
        <v>90974.13</v>
      </c>
      <c r="P74">
        <v>223348.83</v>
      </c>
      <c r="Q74" t="s">
        <v>79</v>
      </c>
      <c r="R74">
        <v>18694.930000000011</v>
      </c>
      <c r="S74" t="s">
        <v>90</v>
      </c>
      <c r="V74">
        <v>2018</v>
      </c>
      <c r="W74" t="s">
        <v>28</v>
      </c>
      <c r="X74" t="s">
        <v>63</v>
      </c>
      <c r="Y74" t="s">
        <v>68</v>
      </c>
      <c r="Z74">
        <v>956</v>
      </c>
      <c r="AA74">
        <v>90974.13</v>
      </c>
      <c r="AB74">
        <v>223348.83</v>
      </c>
      <c r="AC74">
        <v>18694.930000000011</v>
      </c>
      <c r="AD74" t="s">
        <v>90</v>
      </c>
      <c r="AF74">
        <v>2018</v>
      </c>
      <c r="AG74" t="s">
        <v>79</v>
      </c>
      <c r="AH74">
        <v>72279.199999999997</v>
      </c>
      <c r="AI74">
        <v>103887.53</v>
      </c>
      <c r="AO74">
        <v>116883.03</v>
      </c>
    </row>
    <row r="75" spans="1:41" x14ac:dyDescent="0.25">
      <c r="A75" t="s">
        <v>233</v>
      </c>
      <c r="B75">
        <v>2016</v>
      </c>
      <c r="C75" t="s">
        <v>18</v>
      </c>
      <c r="D75" t="s">
        <v>234</v>
      </c>
      <c r="E75" t="s">
        <v>46</v>
      </c>
      <c r="F75" t="s">
        <v>49</v>
      </c>
      <c r="G75" t="s">
        <v>54</v>
      </c>
      <c r="H75" t="s">
        <v>58</v>
      </c>
      <c r="I75" t="s">
        <v>62</v>
      </c>
      <c r="J75">
        <v>76581.02</v>
      </c>
      <c r="K75">
        <v>71350.23</v>
      </c>
      <c r="L75" t="s">
        <v>65</v>
      </c>
      <c r="M75" t="s">
        <v>68</v>
      </c>
      <c r="N75">
        <v>390</v>
      </c>
      <c r="O75">
        <v>66202.27</v>
      </c>
      <c r="P75">
        <v>227495.98</v>
      </c>
      <c r="Q75" t="s">
        <v>74</v>
      </c>
      <c r="R75">
        <v>-10378.75</v>
      </c>
      <c r="S75" t="s">
        <v>133</v>
      </c>
      <c r="V75">
        <v>2016</v>
      </c>
      <c r="W75" t="s">
        <v>18</v>
      </c>
      <c r="X75" t="s">
        <v>65</v>
      </c>
      <c r="Y75" t="s">
        <v>68</v>
      </c>
      <c r="Z75">
        <v>390</v>
      </c>
      <c r="AA75">
        <v>66202.27</v>
      </c>
      <c r="AB75">
        <v>227495.98</v>
      </c>
      <c r="AC75">
        <v>-10378.75</v>
      </c>
      <c r="AD75" t="s">
        <v>133</v>
      </c>
      <c r="AF75">
        <v>2016</v>
      </c>
      <c r="AG75" t="s">
        <v>74</v>
      </c>
      <c r="AH75">
        <v>76581.02</v>
      </c>
      <c r="AI75">
        <v>71350.23</v>
      </c>
      <c r="AO75">
        <v>89341.08</v>
      </c>
    </row>
    <row r="76" spans="1:41" x14ac:dyDescent="0.25">
      <c r="A76" t="s">
        <v>235</v>
      </c>
      <c r="B76">
        <v>2018</v>
      </c>
      <c r="C76" t="s">
        <v>27</v>
      </c>
      <c r="D76" t="s">
        <v>236</v>
      </c>
      <c r="E76" t="s">
        <v>48</v>
      </c>
      <c r="F76" t="s">
        <v>52</v>
      </c>
      <c r="G76" t="s">
        <v>53</v>
      </c>
      <c r="H76" t="s">
        <v>57</v>
      </c>
      <c r="I76" t="s">
        <v>59</v>
      </c>
      <c r="J76">
        <v>19026.41</v>
      </c>
      <c r="K76">
        <v>104725.78</v>
      </c>
      <c r="L76" t="s">
        <v>66</v>
      </c>
      <c r="M76" t="s">
        <v>68</v>
      </c>
      <c r="N76">
        <v>948</v>
      </c>
      <c r="O76">
        <v>143451.32999999999</v>
      </c>
      <c r="P76">
        <v>165816.68</v>
      </c>
      <c r="Q76" t="s">
        <v>72</v>
      </c>
      <c r="R76">
        <v>124424.92</v>
      </c>
      <c r="S76" t="s">
        <v>118</v>
      </c>
      <c r="V76">
        <v>2018</v>
      </c>
      <c r="W76" t="s">
        <v>27</v>
      </c>
      <c r="X76" t="s">
        <v>66</v>
      </c>
      <c r="Y76" t="s">
        <v>68</v>
      </c>
      <c r="Z76">
        <v>948</v>
      </c>
      <c r="AA76">
        <v>143451.32999999999</v>
      </c>
      <c r="AB76">
        <v>165816.68</v>
      </c>
      <c r="AC76">
        <v>124424.92</v>
      </c>
      <c r="AD76" t="s">
        <v>118</v>
      </c>
      <c r="AF76">
        <v>2018</v>
      </c>
      <c r="AG76" t="s">
        <v>72</v>
      </c>
      <c r="AH76">
        <v>19026.41</v>
      </c>
      <c r="AI76">
        <v>104725.78</v>
      </c>
      <c r="AO76">
        <v>115317.53</v>
      </c>
    </row>
    <row r="77" spans="1:41" x14ac:dyDescent="0.25">
      <c r="A77" t="s">
        <v>237</v>
      </c>
      <c r="B77">
        <v>2018</v>
      </c>
      <c r="C77" t="s">
        <v>18</v>
      </c>
      <c r="D77" t="s">
        <v>238</v>
      </c>
      <c r="E77" t="s">
        <v>47</v>
      </c>
      <c r="F77" t="s">
        <v>49</v>
      </c>
      <c r="G77" t="s">
        <v>53</v>
      </c>
      <c r="H77" t="s">
        <v>54</v>
      </c>
      <c r="I77" t="s">
        <v>62</v>
      </c>
      <c r="J77">
        <v>76416.14</v>
      </c>
      <c r="K77">
        <v>79288.08</v>
      </c>
      <c r="L77" t="s">
        <v>66</v>
      </c>
      <c r="M77" t="s">
        <v>68</v>
      </c>
      <c r="N77">
        <v>818</v>
      </c>
      <c r="O77">
        <v>58774.49</v>
      </c>
      <c r="P77">
        <v>158603.26</v>
      </c>
      <c r="Q77" t="s">
        <v>75</v>
      </c>
      <c r="R77">
        <v>-17641.650000000001</v>
      </c>
      <c r="S77" t="s">
        <v>95</v>
      </c>
      <c r="V77">
        <v>2018</v>
      </c>
      <c r="W77" t="s">
        <v>18</v>
      </c>
      <c r="X77" t="s">
        <v>66</v>
      </c>
      <c r="Y77" t="s">
        <v>68</v>
      </c>
      <c r="Z77">
        <v>818</v>
      </c>
      <c r="AA77">
        <v>58774.49</v>
      </c>
      <c r="AB77">
        <v>158603.26</v>
      </c>
      <c r="AC77">
        <v>-17641.650000000001</v>
      </c>
      <c r="AD77" t="s">
        <v>95</v>
      </c>
      <c r="AF77">
        <v>2018</v>
      </c>
      <c r="AG77" t="s">
        <v>75</v>
      </c>
      <c r="AH77">
        <v>76416.14</v>
      </c>
      <c r="AI77">
        <v>79288.08</v>
      </c>
      <c r="AO77">
        <v>108844.53</v>
      </c>
    </row>
    <row r="78" spans="1:41" x14ac:dyDescent="0.25">
      <c r="A78" t="s">
        <v>239</v>
      </c>
      <c r="B78">
        <v>2019</v>
      </c>
      <c r="C78" t="s">
        <v>19</v>
      </c>
      <c r="D78" t="s">
        <v>240</v>
      </c>
      <c r="E78" t="s">
        <v>48</v>
      </c>
      <c r="F78" t="s">
        <v>50</v>
      </c>
      <c r="G78" t="s">
        <v>55</v>
      </c>
      <c r="H78" t="s">
        <v>54</v>
      </c>
      <c r="I78" t="s">
        <v>61</v>
      </c>
      <c r="J78">
        <v>31204.29</v>
      </c>
      <c r="K78">
        <v>142991.65</v>
      </c>
      <c r="L78" t="s">
        <v>65</v>
      </c>
      <c r="M78" t="s">
        <v>69</v>
      </c>
      <c r="N78">
        <v>27</v>
      </c>
      <c r="O78">
        <v>54940.28</v>
      </c>
      <c r="P78">
        <v>244074.63</v>
      </c>
      <c r="Q78" t="s">
        <v>70</v>
      </c>
      <c r="R78">
        <v>23735.99</v>
      </c>
      <c r="S78" t="s">
        <v>113</v>
      </c>
      <c r="V78">
        <v>2019</v>
      </c>
      <c r="W78" t="s">
        <v>19</v>
      </c>
      <c r="X78" t="s">
        <v>65</v>
      </c>
      <c r="Y78" t="s">
        <v>69</v>
      </c>
      <c r="Z78">
        <v>27</v>
      </c>
      <c r="AA78">
        <v>54940.28</v>
      </c>
      <c r="AB78">
        <v>244074.63</v>
      </c>
      <c r="AC78">
        <v>23735.99</v>
      </c>
      <c r="AD78" t="s">
        <v>113</v>
      </c>
      <c r="AF78">
        <v>2019</v>
      </c>
      <c r="AG78" t="s">
        <v>70</v>
      </c>
      <c r="AH78">
        <v>31204.29</v>
      </c>
      <c r="AI78">
        <v>142991.65</v>
      </c>
      <c r="AO78">
        <v>100972.91</v>
      </c>
    </row>
    <row r="79" spans="1:41" x14ac:dyDescent="0.25">
      <c r="A79" t="s">
        <v>241</v>
      </c>
      <c r="B79">
        <v>2023</v>
      </c>
      <c r="C79" t="s">
        <v>17</v>
      </c>
      <c r="D79" t="s">
        <v>242</v>
      </c>
      <c r="E79" t="s">
        <v>45</v>
      </c>
      <c r="F79" t="s">
        <v>52</v>
      </c>
      <c r="G79" t="s">
        <v>53</v>
      </c>
      <c r="H79" t="s">
        <v>57</v>
      </c>
      <c r="I79" t="s">
        <v>60</v>
      </c>
      <c r="J79">
        <v>7190.01</v>
      </c>
      <c r="K79">
        <v>87090.54</v>
      </c>
      <c r="L79" t="s">
        <v>66</v>
      </c>
      <c r="M79" t="s">
        <v>69</v>
      </c>
      <c r="N79">
        <v>364</v>
      </c>
      <c r="O79">
        <v>99233.62</v>
      </c>
      <c r="P79">
        <v>182299.35</v>
      </c>
      <c r="Q79" t="s">
        <v>78</v>
      </c>
      <c r="R79">
        <v>92043.61</v>
      </c>
      <c r="S79" t="s">
        <v>113</v>
      </c>
      <c r="V79">
        <v>2023</v>
      </c>
      <c r="W79" t="s">
        <v>17</v>
      </c>
      <c r="X79" t="s">
        <v>66</v>
      </c>
      <c r="Y79" t="s">
        <v>69</v>
      </c>
      <c r="Z79">
        <v>364</v>
      </c>
      <c r="AA79">
        <v>99233.62</v>
      </c>
      <c r="AB79">
        <v>182299.35</v>
      </c>
      <c r="AC79">
        <v>92043.61</v>
      </c>
      <c r="AD79" t="s">
        <v>113</v>
      </c>
      <c r="AF79">
        <v>2023</v>
      </c>
      <c r="AG79" t="s">
        <v>78</v>
      </c>
      <c r="AH79">
        <v>7190.01</v>
      </c>
      <c r="AI79">
        <v>87090.54</v>
      </c>
      <c r="AO79">
        <v>58991.17</v>
      </c>
    </row>
    <row r="80" spans="1:41" x14ac:dyDescent="0.25">
      <c r="A80" t="s">
        <v>243</v>
      </c>
      <c r="B80">
        <v>2022</v>
      </c>
      <c r="C80" t="s">
        <v>26</v>
      </c>
      <c r="D80" t="s">
        <v>244</v>
      </c>
      <c r="E80" t="s">
        <v>45</v>
      </c>
      <c r="F80" t="s">
        <v>51</v>
      </c>
      <c r="G80" t="s">
        <v>53</v>
      </c>
      <c r="H80" t="s">
        <v>57</v>
      </c>
      <c r="I80" t="s">
        <v>59</v>
      </c>
      <c r="J80">
        <v>78313.14</v>
      </c>
      <c r="K80">
        <v>117149.4</v>
      </c>
      <c r="L80" t="s">
        <v>65</v>
      </c>
      <c r="M80" t="s">
        <v>69</v>
      </c>
      <c r="N80">
        <v>353</v>
      </c>
      <c r="O80">
        <v>159471</v>
      </c>
      <c r="P80">
        <v>248946.89</v>
      </c>
      <c r="Q80" t="s">
        <v>71</v>
      </c>
      <c r="R80">
        <v>81157.86</v>
      </c>
      <c r="S80" t="s">
        <v>113</v>
      </c>
      <c r="V80">
        <v>2022</v>
      </c>
      <c r="W80" t="s">
        <v>26</v>
      </c>
      <c r="X80" t="s">
        <v>65</v>
      </c>
      <c r="Y80" t="s">
        <v>69</v>
      </c>
      <c r="Z80">
        <v>353</v>
      </c>
      <c r="AA80">
        <v>159471</v>
      </c>
      <c r="AB80">
        <v>248946.89</v>
      </c>
      <c r="AC80">
        <v>81157.86</v>
      </c>
      <c r="AD80" t="s">
        <v>113</v>
      </c>
      <c r="AF80">
        <v>2022</v>
      </c>
      <c r="AG80" t="s">
        <v>71</v>
      </c>
      <c r="AH80">
        <v>78313.14</v>
      </c>
      <c r="AI80">
        <v>117149.4</v>
      </c>
      <c r="AO80">
        <v>127977.8</v>
      </c>
    </row>
    <row r="81" spans="1:41" x14ac:dyDescent="0.25">
      <c r="A81" t="s">
        <v>245</v>
      </c>
      <c r="B81">
        <v>2017</v>
      </c>
      <c r="C81" t="s">
        <v>25</v>
      </c>
      <c r="D81" t="s">
        <v>246</v>
      </c>
      <c r="E81" t="s">
        <v>45</v>
      </c>
      <c r="F81" t="s">
        <v>49</v>
      </c>
      <c r="G81" t="s">
        <v>53</v>
      </c>
      <c r="H81" t="s">
        <v>58</v>
      </c>
      <c r="I81" t="s">
        <v>61</v>
      </c>
      <c r="J81">
        <v>42638.55</v>
      </c>
      <c r="K81">
        <v>149631.67999999999</v>
      </c>
      <c r="L81" t="s">
        <v>66</v>
      </c>
      <c r="M81" t="s">
        <v>67</v>
      </c>
      <c r="N81">
        <v>804</v>
      </c>
      <c r="O81">
        <v>72647.100000000006</v>
      </c>
      <c r="P81">
        <v>203396.43</v>
      </c>
      <c r="Q81" t="s">
        <v>72</v>
      </c>
      <c r="R81">
        <v>30008.55</v>
      </c>
      <c r="S81" t="s">
        <v>118</v>
      </c>
      <c r="V81">
        <v>2017</v>
      </c>
      <c r="W81" t="s">
        <v>25</v>
      </c>
      <c r="X81" t="s">
        <v>66</v>
      </c>
      <c r="Y81" t="s">
        <v>67</v>
      </c>
      <c r="Z81">
        <v>804</v>
      </c>
      <c r="AA81">
        <v>72647.100000000006</v>
      </c>
      <c r="AB81">
        <v>203396.43</v>
      </c>
      <c r="AC81">
        <v>30008.55</v>
      </c>
      <c r="AD81" t="s">
        <v>118</v>
      </c>
      <c r="AF81">
        <v>2017</v>
      </c>
      <c r="AG81" t="s">
        <v>72</v>
      </c>
      <c r="AH81">
        <v>42638.55</v>
      </c>
      <c r="AI81">
        <v>149631.67999999999</v>
      </c>
      <c r="AO81">
        <v>88519.28</v>
      </c>
    </row>
    <row r="82" spans="1:41" x14ac:dyDescent="0.25">
      <c r="A82" t="s">
        <v>247</v>
      </c>
      <c r="B82">
        <v>2024</v>
      </c>
      <c r="C82" t="s">
        <v>26</v>
      </c>
      <c r="D82" t="s">
        <v>248</v>
      </c>
      <c r="E82" t="s">
        <v>46</v>
      </c>
      <c r="F82" t="s">
        <v>50</v>
      </c>
      <c r="G82" t="s">
        <v>55</v>
      </c>
      <c r="H82" t="s">
        <v>56</v>
      </c>
      <c r="I82" t="s">
        <v>59</v>
      </c>
      <c r="J82">
        <v>12556.16</v>
      </c>
      <c r="K82">
        <v>55375.18</v>
      </c>
      <c r="L82" t="s">
        <v>64</v>
      </c>
      <c r="M82" t="s">
        <v>67</v>
      </c>
      <c r="N82">
        <v>313</v>
      </c>
      <c r="O82">
        <v>44166.23</v>
      </c>
      <c r="P82">
        <v>226593.27</v>
      </c>
      <c r="Q82" t="s">
        <v>78</v>
      </c>
      <c r="R82">
        <v>31610.07</v>
      </c>
      <c r="S82" t="s">
        <v>87</v>
      </c>
      <c r="V82">
        <v>2024</v>
      </c>
      <c r="W82" t="s">
        <v>26</v>
      </c>
      <c r="X82" t="s">
        <v>64</v>
      </c>
      <c r="Y82" t="s">
        <v>67</v>
      </c>
      <c r="Z82">
        <v>313</v>
      </c>
      <c r="AA82">
        <v>44166.23</v>
      </c>
      <c r="AB82">
        <v>226593.27</v>
      </c>
      <c r="AC82">
        <v>31610.07</v>
      </c>
      <c r="AD82" t="s">
        <v>87</v>
      </c>
      <c r="AF82">
        <v>2024</v>
      </c>
      <c r="AG82" t="s">
        <v>78</v>
      </c>
      <c r="AH82">
        <v>12556.16</v>
      </c>
      <c r="AI82">
        <v>55375.18</v>
      </c>
      <c r="AO82">
        <v>114013.43</v>
      </c>
    </row>
    <row r="83" spans="1:41" x14ac:dyDescent="0.25">
      <c r="A83" t="s">
        <v>249</v>
      </c>
      <c r="B83">
        <v>2018</v>
      </c>
      <c r="C83" t="s">
        <v>25</v>
      </c>
      <c r="D83" t="s">
        <v>250</v>
      </c>
      <c r="E83" t="s">
        <v>47</v>
      </c>
      <c r="F83" t="s">
        <v>51</v>
      </c>
      <c r="G83" t="s">
        <v>54</v>
      </c>
      <c r="H83" t="s">
        <v>54</v>
      </c>
      <c r="I83" t="s">
        <v>61</v>
      </c>
      <c r="J83">
        <v>64297.24</v>
      </c>
      <c r="K83">
        <v>70039.960000000006</v>
      </c>
      <c r="L83" t="s">
        <v>64</v>
      </c>
      <c r="M83" t="s">
        <v>67</v>
      </c>
      <c r="N83">
        <v>432</v>
      </c>
      <c r="O83">
        <v>101777.54</v>
      </c>
      <c r="P83">
        <v>71794.12</v>
      </c>
      <c r="Q83" t="s">
        <v>79</v>
      </c>
      <c r="R83">
        <v>37480.300000000003</v>
      </c>
      <c r="S83" t="s">
        <v>87</v>
      </c>
      <c r="V83">
        <v>2018</v>
      </c>
      <c r="W83" t="s">
        <v>25</v>
      </c>
      <c r="X83" t="s">
        <v>64</v>
      </c>
      <c r="Y83" t="s">
        <v>67</v>
      </c>
      <c r="Z83">
        <v>432</v>
      </c>
      <c r="AA83">
        <v>101777.54</v>
      </c>
      <c r="AB83">
        <v>71794.12</v>
      </c>
      <c r="AC83">
        <v>37480.300000000003</v>
      </c>
      <c r="AD83" t="s">
        <v>87</v>
      </c>
      <c r="AF83">
        <v>2018</v>
      </c>
      <c r="AG83" t="s">
        <v>79</v>
      </c>
      <c r="AH83">
        <v>64297.24</v>
      </c>
      <c r="AI83">
        <v>70039.960000000006</v>
      </c>
      <c r="AO83">
        <v>122020.57</v>
      </c>
    </row>
    <row r="84" spans="1:41" x14ac:dyDescent="0.25">
      <c r="A84" t="s">
        <v>251</v>
      </c>
      <c r="B84">
        <v>2021</v>
      </c>
      <c r="C84" t="s">
        <v>20</v>
      </c>
      <c r="D84" t="s">
        <v>252</v>
      </c>
      <c r="E84" t="s">
        <v>46</v>
      </c>
      <c r="F84" t="s">
        <v>51</v>
      </c>
      <c r="G84" t="s">
        <v>53</v>
      </c>
      <c r="H84" t="s">
        <v>56</v>
      </c>
      <c r="I84" t="s">
        <v>60</v>
      </c>
      <c r="J84">
        <v>29172.799999999999</v>
      </c>
      <c r="K84">
        <v>98167.31</v>
      </c>
      <c r="L84" t="s">
        <v>66</v>
      </c>
      <c r="M84" t="s">
        <v>67</v>
      </c>
      <c r="N84">
        <v>531</v>
      </c>
      <c r="O84">
        <v>173403.57</v>
      </c>
      <c r="P84">
        <v>146358.22</v>
      </c>
      <c r="Q84" t="s">
        <v>74</v>
      </c>
      <c r="R84">
        <v>144230.76999999999</v>
      </c>
      <c r="S84" t="s">
        <v>95</v>
      </c>
      <c r="V84">
        <v>2021</v>
      </c>
      <c r="W84" t="s">
        <v>20</v>
      </c>
      <c r="X84" t="s">
        <v>66</v>
      </c>
      <c r="Y84" t="s">
        <v>67</v>
      </c>
      <c r="Z84">
        <v>531</v>
      </c>
      <c r="AA84">
        <v>173403.57</v>
      </c>
      <c r="AB84">
        <v>146358.22</v>
      </c>
      <c r="AC84">
        <v>144230.76999999999</v>
      </c>
      <c r="AD84" t="s">
        <v>95</v>
      </c>
      <c r="AF84">
        <v>2021</v>
      </c>
      <c r="AG84" t="s">
        <v>74</v>
      </c>
      <c r="AH84">
        <v>29172.799999999999</v>
      </c>
      <c r="AI84">
        <v>98167.31</v>
      </c>
      <c r="AO84">
        <v>62557.53</v>
      </c>
    </row>
    <row r="85" spans="1:41" x14ac:dyDescent="0.25">
      <c r="A85" t="s">
        <v>253</v>
      </c>
      <c r="B85">
        <v>2019</v>
      </c>
      <c r="C85" t="s">
        <v>18</v>
      </c>
      <c r="D85" t="s">
        <v>254</v>
      </c>
      <c r="E85" t="s">
        <v>45</v>
      </c>
      <c r="F85" t="s">
        <v>50</v>
      </c>
      <c r="G85" t="s">
        <v>54</v>
      </c>
      <c r="H85" t="s">
        <v>58</v>
      </c>
      <c r="I85" t="s">
        <v>62</v>
      </c>
      <c r="J85">
        <v>88656.68</v>
      </c>
      <c r="K85">
        <v>99009.919999999998</v>
      </c>
      <c r="L85" t="s">
        <v>65</v>
      </c>
      <c r="M85" t="s">
        <v>69</v>
      </c>
      <c r="N85">
        <v>389</v>
      </c>
      <c r="O85">
        <v>164043.19</v>
      </c>
      <c r="P85">
        <v>8362.15</v>
      </c>
      <c r="Q85" t="s">
        <v>79</v>
      </c>
      <c r="R85">
        <v>75386.510000000009</v>
      </c>
      <c r="S85" t="s">
        <v>100</v>
      </c>
      <c r="V85">
        <v>2019</v>
      </c>
      <c r="W85" t="s">
        <v>18</v>
      </c>
      <c r="X85" t="s">
        <v>65</v>
      </c>
      <c r="Y85" t="s">
        <v>69</v>
      </c>
      <c r="Z85">
        <v>389</v>
      </c>
      <c r="AA85">
        <v>164043.19</v>
      </c>
      <c r="AB85">
        <v>8362.15</v>
      </c>
      <c r="AC85">
        <v>75386.510000000009</v>
      </c>
      <c r="AD85" t="s">
        <v>100</v>
      </c>
      <c r="AF85">
        <v>2019</v>
      </c>
      <c r="AG85" t="s">
        <v>79</v>
      </c>
      <c r="AH85">
        <v>88656.68</v>
      </c>
      <c r="AI85">
        <v>99009.919999999998</v>
      </c>
      <c r="AO85">
        <v>146414.20000000001</v>
      </c>
    </row>
    <row r="86" spans="1:41" x14ac:dyDescent="0.25">
      <c r="A86" t="s">
        <v>255</v>
      </c>
      <c r="B86">
        <v>2024</v>
      </c>
      <c r="C86" t="s">
        <v>28</v>
      </c>
      <c r="D86" t="s">
        <v>256</v>
      </c>
      <c r="E86" t="s">
        <v>45</v>
      </c>
      <c r="F86" t="s">
        <v>49</v>
      </c>
      <c r="G86" t="s">
        <v>54</v>
      </c>
      <c r="H86" t="s">
        <v>58</v>
      </c>
      <c r="I86" t="s">
        <v>62</v>
      </c>
      <c r="J86">
        <v>27466.22</v>
      </c>
      <c r="K86">
        <v>100936.42</v>
      </c>
      <c r="L86" t="s">
        <v>64</v>
      </c>
      <c r="M86" t="s">
        <v>68</v>
      </c>
      <c r="N86">
        <v>865</v>
      </c>
      <c r="O86">
        <v>51881.18</v>
      </c>
      <c r="P86">
        <v>81131.009999999995</v>
      </c>
      <c r="Q86" t="s">
        <v>71</v>
      </c>
      <c r="R86">
        <v>24414.959999999999</v>
      </c>
      <c r="S86" t="s">
        <v>118</v>
      </c>
      <c r="V86">
        <v>2024</v>
      </c>
      <c r="W86" t="s">
        <v>28</v>
      </c>
      <c r="X86" t="s">
        <v>64</v>
      </c>
      <c r="Y86" t="s">
        <v>68</v>
      </c>
      <c r="Z86">
        <v>865</v>
      </c>
      <c r="AA86">
        <v>51881.18</v>
      </c>
      <c r="AB86">
        <v>81131.009999999995</v>
      </c>
      <c r="AC86">
        <v>24414.959999999999</v>
      </c>
      <c r="AD86" t="s">
        <v>118</v>
      </c>
      <c r="AF86">
        <v>2024</v>
      </c>
      <c r="AG86" t="s">
        <v>71</v>
      </c>
      <c r="AH86">
        <v>27466.22</v>
      </c>
      <c r="AI86">
        <v>100936.42</v>
      </c>
      <c r="AO86">
        <v>112450.43</v>
      </c>
    </row>
    <row r="87" spans="1:41" x14ac:dyDescent="0.25">
      <c r="A87" t="s">
        <v>257</v>
      </c>
      <c r="B87">
        <v>2015</v>
      </c>
      <c r="C87" t="s">
        <v>22</v>
      </c>
      <c r="D87" t="s">
        <v>258</v>
      </c>
      <c r="E87" t="s">
        <v>48</v>
      </c>
      <c r="F87" t="s">
        <v>51</v>
      </c>
      <c r="G87" t="s">
        <v>55</v>
      </c>
      <c r="H87" t="s">
        <v>54</v>
      </c>
      <c r="I87" t="s">
        <v>60</v>
      </c>
      <c r="J87">
        <v>60409.5</v>
      </c>
      <c r="K87">
        <v>94745.27</v>
      </c>
      <c r="L87" t="s">
        <v>63</v>
      </c>
      <c r="M87" t="s">
        <v>69</v>
      </c>
      <c r="N87">
        <v>817</v>
      </c>
      <c r="O87">
        <v>194771.22</v>
      </c>
      <c r="P87">
        <v>144764.99</v>
      </c>
      <c r="Q87" t="s">
        <v>77</v>
      </c>
      <c r="R87">
        <v>134361.72</v>
      </c>
      <c r="S87" t="s">
        <v>118</v>
      </c>
      <c r="V87">
        <v>2015</v>
      </c>
      <c r="W87" t="s">
        <v>22</v>
      </c>
      <c r="X87" t="s">
        <v>63</v>
      </c>
      <c r="Y87" t="s">
        <v>69</v>
      </c>
      <c r="Z87">
        <v>817</v>
      </c>
      <c r="AA87">
        <v>194771.22</v>
      </c>
      <c r="AB87">
        <v>144764.99</v>
      </c>
      <c r="AC87">
        <v>134361.72</v>
      </c>
      <c r="AD87" t="s">
        <v>118</v>
      </c>
      <c r="AF87">
        <v>2015</v>
      </c>
      <c r="AG87" t="s">
        <v>77</v>
      </c>
      <c r="AH87">
        <v>60409.5</v>
      </c>
      <c r="AI87">
        <v>94745.27</v>
      </c>
      <c r="AO87">
        <v>136132.69</v>
      </c>
    </row>
    <row r="88" spans="1:41" x14ac:dyDescent="0.25">
      <c r="A88" t="s">
        <v>259</v>
      </c>
      <c r="B88">
        <v>2018</v>
      </c>
      <c r="C88" t="s">
        <v>22</v>
      </c>
      <c r="D88" t="s">
        <v>260</v>
      </c>
      <c r="E88" t="s">
        <v>48</v>
      </c>
      <c r="F88" t="s">
        <v>50</v>
      </c>
      <c r="G88" t="s">
        <v>55</v>
      </c>
      <c r="H88" t="s">
        <v>56</v>
      </c>
      <c r="I88" t="s">
        <v>61</v>
      </c>
      <c r="J88">
        <v>62082</v>
      </c>
      <c r="K88">
        <v>58172.08</v>
      </c>
      <c r="L88" t="s">
        <v>66</v>
      </c>
      <c r="M88" t="s">
        <v>67</v>
      </c>
      <c r="N88">
        <v>113</v>
      </c>
      <c r="O88">
        <v>160335.62</v>
      </c>
      <c r="P88">
        <v>123947.82</v>
      </c>
      <c r="Q88" t="s">
        <v>74</v>
      </c>
      <c r="R88">
        <v>98253.62</v>
      </c>
      <c r="S88" t="s">
        <v>95</v>
      </c>
      <c r="V88">
        <v>2018</v>
      </c>
      <c r="W88" t="s">
        <v>22</v>
      </c>
      <c r="X88" t="s">
        <v>66</v>
      </c>
      <c r="Y88" t="s">
        <v>67</v>
      </c>
      <c r="Z88">
        <v>113</v>
      </c>
      <c r="AA88">
        <v>160335.62</v>
      </c>
      <c r="AB88">
        <v>123947.82</v>
      </c>
      <c r="AC88">
        <v>98253.62</v>
      </c>
      <c r="AD88" t="s">
        <v>95</v>
      </c>
      <c r="AF88">
        <v>2018</v>
      </c>
      <c r="AG88" t="s">
        <v>74</v>
      </c>
      <c r="AH88">
        <v>62082</v>
      </c>
      <c r="AI88">
        <v>58172.08</v>
      </c>
      <c r="AO88">
        <v>57642.59</v>
      </c>
    </row>
    <row r="89" spans="1:41" x14ac:dyDescent="0.25">
      <c r="A89" t="s">
        <v>261</v>
      </c>
      <c r="B89">
        <v>2024</v>
      </c>
      <c r="C89" t="s">
        <v>20</v>
      </c>
      <c r="D89" t="s">
        <v>262</v>
      </c>
      <c r="E89" t="s">
        <v>46</v>
      </c>
      <c r="F89" t="s">
        <v>49</v>
      </c>
      <c r="G89" t="s">
        <v>54</v>
      </c>
      <c r="H89" t="s">
        <v>57</v>
      </c>
      <c r="I89" t="s">
        <v>59</v>
      </c>
      <c r="J89">
        <v>16803.28</v>
      </c>
      <c r="K89">
        <v>147427.94</v>
      </c>
      <c r="L89" t="s">
        <v>65</v>
      </c>
      <c r="M89" t="s">
        <v>69</v>
      </c>
      <c r="N89">
        <v>876</v>
      </c>
      <c r="O89">
        <v>135822.85999999999</v>
      </c>
      <c r="P89">
        <v>239344.45</v>
      </c>
      <c r="Q89" t="s">
        <v>71</v>
      </c>
      <c r="R89">
        <v>119019.58</v>
      </c>
      <c r="S89" t="s">
        <v>133</v>
      </c>
      <c r="V89">
        <v>2024</v>
      </c>
      <c r="W89" t="s">
        <v>20</v>
      </c>
      <c r="X89" t="s">
        <v>65</v>
      </c>
      <c r="Y89" t="s">
        <v>69</v>
      </c>
      <c r="Z89">
        <v>876</v>
      </c>
      <c r="AA89">
        <v>135822.85999999999</v>
      </c>
      <c r="AB89">
        <v>239344.45</v>
      </c>
      <c r="AC89">
        <v>119019.58</v>
      </c>
      <c r="AD89" t="s">
        <v>133</v>
      </c>
      <c r="AF89">
        <v>2024</v>
      </c>
      <c r="AG89" t="s">
        <v>71</v>
      </c>
      <c r="AH89">
        <v>16803.28</v>
      </c>
      <c r="AI89">
        <v>147427.94</v>
      </c>
      <c r="AO89">
        <v>134878.23000000001</v>
      </c>
    </row>
    <row r="90" spans="1:41" x14ac:dyDescent="0.25">
      <c r="A90" t="s">
        <v>263</v>
      </c>
      <c r="B90">
        <v>2015</v>
      </c>
      <c r="C90" t="s">
        <v>25</v>
      </c>
      <c r="D90" t="s">
        <v>264</v>
      </c>
      <c r="E90" t="s">
        <v>44</v>
      </c>
      <c r="F90" t="s">
        <v>51</v>
      </c>
      <c r="G90" t="s">
        <v>54</v>
      </c>
      <c r="H90" t="s">
        <v>58</v>
      </c>
      <c r="I90" t="s">
        <v>60</v>
      </c>
      <c r="J90">
        <v>59072.11</v>
      </c>
      <c r="K90">
        <v>109327.74</v>
      </c>
      <c r="L90" t="s">
        <v>66</v>
      </c>
      <c r="M90" t="s">
        <v>69</v>
      </c>
      <c r="N90">
        <v>890</v>
      </c>
      <c r="O90">
        <v>140511.24</v>
      </c>
      <c r="P90">
        <v>143457.24</v>
      </c>
      <c r="Q90" t="s">
        <v>75</v>
      </c>
      <c r="R90">
        <v>81439.12999999999</v>
      </c>
      <c r="S90" t="s">
        <v>133</v>
      </c>
      <c r="V90">
        <v>2015</v>
      </c>
      <c r="W90" t="s">
        <v>25</v>
      </c>
      <c r="X90" t="s">
        <v>66</v>
      </c>
      <c r="Y90" t="s">
        <v>69</v>
      </c>
      <c r="Z90">
        <v>890</v>
      </c>
      <c r="AA90">
        <v>140511.24</v>
      </c>
      <c r="AB90">
        <v>143457.24</v>
      </c>
      <c r="AC90">
        <v>81439.12999999999</v>
      </c>
      <c r="AD90" t="s">
        <v>133</v>
      </c>
      <c r="AF90">
        <v>2015</v>
      </c>
      <c r="AG90" t="s">
        <v>75</v>
      </c>
      <c r="AH90">
        <v>59072.11</v>
      </c>
      <c r="AI90">
        <v>109327.74</v>
      </c>
      <c r="AO90">
        <v>148424.07999999999</v>
      </c>
    </row>
    <row r="91" spans="1:41" x14ac:dyDescent="0.25">
      <c r="A91" t="s">
        <v>265</v>
      </c>
      <c r="B91">
        <v>2022</v>
      </c>
      <c r="C91" t="s">
        <v>28</v>
      </c>
      <c r="D91" t="s">
        <v>266</v>
      </c>
      <c r="E91" t="s">
        <v>44</v>
      </c>
      <c r="F91" t="s">
        <v>52</v>
      </c>
      <c r="G91" t="s">
        <v>55</v>
      </c>
      <c r="H91" t="s">
        <v>58</v>
      </c>
      <c r="I91" t="s">
        <v>59</v>
      </c>
      <c r="J91">
        <v>53911.72</v>
      </c>
      <c r="K91">
        <v>141931.12</v>
      </c>
      <c r="L91" t="s">
        <v>64</v>
      </c>
      <c r="M91" t="s">
        <v>69</v>
      </c>
      <c r="N91">
        <v>404</v>
      </c>
      <c r="O91">
        <v>7037.59</v>
      </c>
      <c r="P91">
        <v>42320.02</v>
      </c>
      <c r="Q91" t="s">
        <v>71</v>
      </c>
      <c r="R91">
        <v>-46874.13</v>
      </c>
      <c r="S91" t="s">
        <v>90</v>
      </c>
      <c r="V91">
        <v>2022</v>
      </c>
      <c r="W91" t="s">
        <v>28</v>
      </c>
      <c r="X91" t="s">
        <v>64</v>
      </c>
      <c r="Y91" t="s">
        <v>69</v>
      </c>
      <c r="Z91">
        <v>404</v>
      </c>
      <c r="AA91">
        <v>7037.59</v>
      </c>
      <c r="AB91">
        <v>42320.02</v>
      </c>
      <c r="AC91">
        <v>-46874.13</v>
      </c>
      <c r="AD91" t="s">
        <v>90</v>
      </c>
      <c r="AF91">
        <v>2022</v>
      </c>
      <c r="AG91" t="s">
        <v>71</v>
      </c>
      <c r="AH91">
        <v>53911.72</v>
      </c>
      <c r="AI91">
        <v>141931.12</v>
      </c>
      <c r="AO91">
        <v>61142.32</v>
      </c>
    </row>
    <row r="92" spans="1:41" x14ac:dyDescent="0.25">
      <c r="A92" t="s">
        <v>267</v>
      </c>
      <c r="B92">
        <v>2021</v>
      </c>
      <c r="C92" t="s">
        <v>25</v>
      </c>
      <c r="D92" t="s">
        <v>268</v>
      </c>
      <c r="E92" t="s">
        <v>48</v>
      </c>
      <c r="F92" t="s">
        <v>49</v>
      </c>
      <c r="G92" t="s">
        <v>53</v>
      </c>
      <c r="H92" t="s">
        <v>56</v>
      </c>
      <c r="I92" t="s">
        <v>62</v>
      </c>
      <c r="J92">
        <v>94681.85</v>
      </c>
      <c r="K92">
        <v>109642.54</v>
      </c>
      <c r="L92" t="s">
        <v>65</v>
      </c>
      <c r="M92" t="s">
        <v>68</v>
      </c>
      <c r="N92">
        <v>411</v>
      </c>
      <c r="O92">
        <v>56713.37</v>
      </c>
      <c r="P92">
        <v>180736.49</v>
      </c>
      <c r="Q92" t="s">
        <v>72</v>
      </c>
      <c r="R92">
        <v>-37968.480000000003</v>
      </c>
      <c r="S92" t="s">
        <v>113</v>
      </c>
      <c r="V92">
        <v>2021</v>
      </c>
      <c r="W92" t="s">
        <v>25</v>
      </c>
      <c r="X92" t="s">
        <v>65</v>
      </c>
      <c r="Y92" t="s">
        <v>68</v>
      </c>
      <c r="Z92">
        <v>411</v>
      </c>
      <c r="AA92">
        <v>56713.37</v>
      </c>
      <c r="AB92">
        <v>180736.49</v>
      </c>
      <c r="AC92">
        <v>-37968.480000000003</v>
      </c>
      <c r="AD92" t="s">
        <v>113</v>
      </c>
      <c r="AF92">
        <v>2021</v>
      </c>
      <c r="AG92" t="s">
        <v>72</v>
      </c>
      <c r="AH92">
        <v>94681.85</v>
      </c>
      <c r="AI92">
        <v>109642.54</v>
      </c>
      <c r="AO92">
        <v>141533.79</v>
      </c>
    </row>
    <row r="93" spans="1:41" x14ac:dyDescent="0.25">
      <c r="A93" t="s">
        <v>269</v>
      </c>
      <c r="B93">
        <v>2024</v>
      </c>
      <c r="C93" t="s">
        <v>28</v>
      </c>
      <c r="D93" t="s">
        <v>270</v>
      </c>
      <c r="E93" t="s">
        <v>46</v>
      </c>
      <c r="F93" t="s">
        <v>52</v>
      </c>
      <c r="G93" t="s">
        <v>55</v>
      </c>
      <c r="H93" t="s">
        <v>56</v>
      </c>
      <c r="I93" t="s">
        <v>61</v>
      </c>
      <c r="J93">
        <v>3401.35</v>
      </c>
      <c r="K93">
        <v>58460.69</v>
      </c>
      <c r="L93" t="s">
        <v>63</v>
      </c>
      <c r="M93" t="s">
        <v>68</v>
      </c>
      <c r="N93">
        <v>624</v>
      </c>
      <c r="O93">
        <v>104292.35</v>
      </c>
      <c r="P93">
        <v>27385.82</v>
      </c>
      <c r="Q93" t="s">
        <v>79</v>
      </c>
      <c r="R93">
        <v>100891</v>
      </c>
      <c r="S93" t="s">
        <v>84</v>
      </c>
      <c r="V93">
        <v>2024</v>
      </c>
      <c r="W93" t="s">
        <v>28</v>
      </c>
      <c r="X93" t="s">
        <v>63</v>
      </c>
      <c r="Y93" t="s">
        <v>68</v>
      </c>
      <c r="Z93">
        <v>624</v>
      </c>
      <c r="AA93">
        <v>104292.35</v>
      </c>
      <c r="AB93">
        <v>27385.82</v>
      </c>
      <c r="AC93">
        <v>100891</v>
      </c>
      <c r="AD93" t="s">
        <v>84</v>
      </c>
      <c r="AF93">
        <v>2024</v>
      </c>
      <c r="AG93" t="s">
        <v>79</v>
      </c>
      <c r="AH93">
        <v>3401.35</v>
      </c>
      <c r="AI93">
        <v>58460.69</v>
      </c>
      <c r="AO93">
        <v>111535.87</v>
      </c>
    </row>
    <row r="94" spans="1:41" x14ac:dyDescent="0.25">
      <c r="A94" t="s">
        <v>271</v>
      </c>
      <c r="B94">
        <v>2021</v>
      </c>
      <c r="C94" t="s">
        <v>25</v>
      </c>
      <c r="D94" t="s">
        <v>272</v>
      </c>
      <c r="E94" t="s">
        <v>48</v>
      </c>
      <c r="F94" t="s">
        <v>51</v>
      </c>
      <c r="G94" t="s">
        <v>54</v>
      </c>
      <c r="H94" t="s">
        <v>56</v>
      </c>
      <c r="I94" t="s">
        <v>60</v>
      </c>
      <c r="J94">
        <v>41602.92</v>
      </c>
      <c r="K94">
        <v>140301.29999999999</v>
      </c>
      <c r="L94" t="s">
        <v>63</v>
      </c>
      <c r="M94" t="s">
        <v>68</v>
      </c>
      <c r="N94">
        <v>574</v>
      </c>
      <c r="O94">
        <v>65780.59</v>
      </c>
      <c r="P94">
        <v>161688.26999999999</v>
      </c>
      <c r="Q94" t="s">
        <v>77</v>
      </c>
      <c r="R94">
        <v>24177.67</v>
      </c>
      <c r="S94" t="s">
        <v>133</v>
      </c>
      <c r="V94">
        <v>2021</v>
      </c>
      <c r="W94" t="s">
        <v>25</v>
      </c>
      <c r="X94" t="s">
        <v>63</v>
      </c>
      <c r="Y94" t="s">
        <v>68</v>
      </c>
      <c r="Z94">
        <v>574</v>
      </c>
      <c r="AA94">
        <v>65780.59</v>
      </c>
      <c r="AB94">
        <v>161688.26999999999</v>
      </c>
      <c r="AC94">
        <v>24177.67</v>
      </c>
      <c r="AD94" t="s">
        <v>133</v>
      </c>
      <c r="AF94">
        <v>2021</v>
      </c>
      <c r="AG94" t="s">
        <v>77</v>
      </c>
      <c r="AH94">
        <v>41602.92</v>
      </c>
      <c r="AI94">
        <v>140301.29999999999</v>
      </c>
      <c r="AO94">
        <v>129189.1</v>
      </c>
    </row>
    <row r="95" spans="1:41" x14ac:dyDescent="0.25">
      <c r="A95" t="s">
        <v>273</v>
      </c>
      <c r="B95">
        <v>2020</v>
      </c>
      <c r="C95" t="s">
        <v>28</v>
      </c>
      <c r="D95" t="s">
        <v>274</v>
      </c>
      <c r="E95" t="s">
        <v>45</v>
      </c>
      <c r="F95" t="s">
        <v>52</v>
      </c>
      <c r="G95" t="s">
        <v>55</v>
      </c>
      <c r="H95" t="s">
        <v>54</v>
      </c>
      <c r="I95" t="s">
        <v>60</v>
      </c>
      <c r="J95">
        <v>47933.33</v>
      </c>
      <c r="K95">
        <v>106109.36</v>
      </c>
      <c r="L95" t="s">
        <v>64</v>
      </c>
      <c r="M95" t="s">
        <v>69</v>
      </c>
      <c r="N95">
        <v>971</v>
      </c>
      <c r="O95">
        <v>110019.77</v>
      </c>
      <c r="P95">
        <v>112346.66</v>
      </c>
      <c r="Q95" t="s">
        <v>74</v>
      </c>
      <c r="R95">
        <v>62086.44</v>
      </c>
      <c r="S95" t="s">
        <v>118</v>
      </c>
      <c r="V95">
        <v>2020</v>
      </c>
      <c r="W95" t="s">
        <v>28</v>
      </c>
      <c r="X95" t="s">
        <v>64</v>
      </c>
      <c r="Y95" t="s">
        <v>69</v>
      </c>
      <c r="Z95">
        <v>971</v>
      </c>
      <c r="AA95">
        <v>110019.77</v>
      </c>
      <c r="AB95">
        <v>112346.66</v>
      </c>
      <c r="AC95">
        <v>62086.44</v>
      </c>
      <c r="AD95" t="s">
        <v>118</v>
      </c>
      <c r="AF95">
        <v>2020</v>
      </c>
      <c r="AG95" t="s">
        <v>74</v>
      </c>
      <c r="AH95">
        <v>47933.33</v>
      </c>
      <c r="AI95">
        <v>106109.36</v>
      </c>
      <c r="AO95">
        <v>144448.87</v>
      </c>
    </row>
    <row r="96" spans="1:41" x14ac:dyDescent="0.25">
      <c r="A96" t="s">
        <v>275</v>
      </c>
      <c r="B96">
        <v>2019</v>
      </c>
      <c r="C96" t="s">
        <v>25</v>
      </c>
      <c r="D96" t="s">
        <v>276</v>
      </c>
      <c r="E96" t="s">
        <v>46</v>
      </c>
      <c r="F96" t="s">
        <v>52</v>
      </c>
      <c r="G96" t="s">
        <v>55</v>
      </c>
      <c r="H96" t="s">
        <v>58</v>
      </c>
      <c r="I96" t="s">
        <v>59</v>
      </c>
      <c r="J96">
        <v>19625.849999999999</v>
      </c>
      <c r="K96">
        <v>125138.61</v>
      </c>
      <c r="L96" t="s">
        <v>64</v>
      </c>
      <c r="M96" t="s">
        <v>68</v>
      </c>
      <c r="N96">
        <v>480</v>
      </c>
      <c r="O96">
        <v>110409.24</v>
      </c>
      <c r="P96">
        <v>6898.38</v>
      </c>
      <c r="Q96" t="s">
        <v>75</v>
      </c>
      <c r="R96">
        <v>90783.390000000014</v>
      </c>
      <c r="S96" t="s">
        <v>118</v>
      </c>
      <c r="V96">
        <v>2019</v>
      </c>
      <c r="W96" t="s">
        <v>25</v>
      </c>
      <c r="X96" t="s">
        <v>64</v>
      </c>
      <c r="Y96" t="s">
        <v>68</v>
      </c>
      <c r="Z96">
        <v>480</v>
      </c>
      <c r="AA96">
        <v>110409.24</v>
      </c>
      <c r="AB96">
        <v>6898.38</v>
      </c>
      <c r="AC96">
        <v>90783.390000000014</v>
      </c>
      <c r="AD96" t="s">
        <v>118</v>
      </c>
      <c r="AF96">
        <v>2019</v>
      </c>
      <c r="AG96" t="s">
        <v>75</v>
      </c>
      <c r="AH96">
        <v>19625.849999999999</v>
      </c>
      <c r="AI96">
        <v>125138.61</v>
      </c>
      <c r="AO96">
        <v>137745.74</v>
      </c>
    </row>
    <row r="97" spans="1:41" x14ac:dyDescent="0.25">
      <c r="A97" t="s">
        <v>277</v>
      </c>
      <c r="B97">
        <v>2019</v>
      </c>
      <c r="C97" t="s">
        <v>24</v>
      </c>
      <c r="D97" t="s">
        <v>278</v>
      </c>
      <c r="E97" t="s">
        <v>45</v>
      </c>
      <c r="F97" t="s">
        <v>49</v>
      </c>
      <c r="G97" t="s">
        <v>55</v>
      </c>
      <c r="H97" t="s">
        <v>54</v>
      </c>
      <c r="I97" t="s">
        <v>62</v>
      </c>
      <c r="J97">
        <v>99016.84</v>
      </c>
      <c r="K97">
        <v>102268.99</v>
      </c>
      <c r="L97" t="s">
        <v>63</v>
      </c>
      <c r="M97" t="s">
        <v>67</v>
      </c>
      <c r="N97">
        <v>339</v>
      </c>
      <c r="O97">
        <v>185290.28</v>
      </c>
      <c r="P97">
        <v>66901.3</v>
      </c>
      <c r="Q97" t="s">
        <v>71</v>
      </c>
      <c r="R97">
        <v>86273.44</v>
      </c>
      <c r="S97" t="s">
        <v>100</v>
      </c>
      <c r="V97">
        <v>2019</v>
      </c>
      <c r="W97" t="s">
        <v>24</v>
      </c>
      <c r="X97" t="s">
        <v>63</v>
      </c>
      <c r="Y97" t="s">
        <v>67</v>
      </c>
      <c r="Z97">
        <v>339</v>
      </c>
      <c r="AA97">
        <v>185290.28</v>
      </c>
      <c r="AB97">
        <v>66901.3</v>
      </c>
      <c r="AC97">
        <v>86273.44</v>
      </c>
      <c r="AD97" t="s">
        <v>100</v>
      </c>
      <c r="AF97">
        <v>2019</v>
      </c>
      <c r="AG97" t="s">
        <v>71</v>
      </c>
      <c r="AH97">
        <v>99016.84</v>
      </c>
      <c r="AI97">
        <v>102268.99</v>
      </c>
      <c r="AO97">
        <v>148578.49</v>
      </c>
    </row>
    <row r="98" spans="1:41" x14ac:dyDescent="0.25">
      <c r="A98" t="s">
        <v>279</v>
      </c>
      <c r="B98">
        <v>2019</v>
      </c>
      <c r="C98" t="s">
        <v>23</v>
      </c>
      <c r="D98" t="s">
        <v>280</v>
      </c>
      <c r="E98" t="s">
        <v>44</v>
      </c>
      <c r="F98" t="s">
        <v>50</v>
      </c>
      <c r="G98" t="s">
        <v>54</v>
      </c>
      <c r="H98" t="s">
        <v>57</v>
      </c>
      <c r="I98" t="s">
        <v>61</v>
      </c>
      <c r="J98">
        <v>27322.62</v>
      </c>
      <c r="K98">
        <v>53364.1</v>
      </c>
      <c r="L98" t="s">
        <v>66</v>
      </c>
      <c r="M98" t="s">
        <v>68</v>
      </c>
      <c r="N98">
        <v>322</v>
      </c>
      <c r="O98">
        <v>144999.59</v>
      </c>
      <c r="P98">
        <v>107447.34</v>
      </c>
      <c r="Q98" t="s">
        <v>79</v>
      </c>
      <c r="R98">
        <v>117676.97</v>
      </c>
      <c r="S98" t="s">
        <v>87</v>
      </c>
      <c r="V98">
        <v>2019</v>
      </c>
      <c r="W98" t="s">
        <v>23</v>
      </c>
      <c r="X98" t="s">
        <v>66</v>
      </c>
      <c r="Y98" t="s">
        <v>68</v>
      </c>
      <c r="Z98">
        <v>322</v>
      </c>
      <c r="AA98">
        <v>144999.59</v>
      </c>
      <c r="AB98">
        <v>107447.34</v>
      </c>
      <c r="AC98">
        <v>117676.97</v>
      </c>
      <c r="AD98" t="s">
        <v>87</v>
      </c>
      <c r="AF98">
        <v>2019</v>
      </c>
      <c r="AG98" t="s">
        <v>79</v>
      </c>
      <c r="AH98">
        <v>27322.62</v>
      </c>
      <c r="AI98">
        <v>53364.1</v>
      </c>
      <c r="AO98">
        <v>70117.789999999994</v>
      </c>
    </row>
    <row r="99" spans="1:41" x14ac:dyDescent="0.25">
      <c r="A99" t="s">
        <v>281</v>
      </c>
      <c r="B99">
        <v>2023</v>
      </c>
      <c r="C99" t="s">
        <v>23</v>
      </c>
      <c r="D99" t="s">
        <v>282</v>
      </c>
      <c r="E99" t="s">
        <v>48</v>
      </c>
      <c r="F99" t="s">
        <v>51</v>
      </c>
      <c r="G99" t="s">
        <v>55</v>
      </c>
      <c r="H99" t="s">
        <v>56</v>
      </c>
      <c r="I99" t="s">
        <v>61</v>
      </c>
      <c r="J99">
        <v>14529.86</v>
      </c>
      <c r="K99">
        <v>108321.13</v>
      </c>
      <c r="L99" t="s">
        <v>63</v>
      </c>
      <c r="M99" t="s">
        <v>69</v>
      </c>
      <c r="N99">
        <v>95</v>
      </c>
      <c r="O99">
        <v>28906.78</v>
      </c>
      <c r="P99">
        <v>26405.87</v>
      </c>
      <c r="Q99" t="s">
        <v>73</v>
      </c>
      <c r="R99">
        <v>14376.92</v>
      </c>
      <c r="S99" t="s">
        <v>95</v>
      </c>
      <c r="V99">
        <v>2023</v>
      </c>
      <c r="W99" t="s">
        <v>23</v>
      </c>
      <c r="X99" t="s">
        <v>63</v>
      </c>
      <c r="Y99" t="s">
        <v>69</v>
      </c>
      <c r="Z99">
        <v>95</v>
      </c>
      <c r="AA99">
        <v>28906.78</v>
      </c>
      <c r="AB99">
        <v>26405.87</v>
      </c>
      <c r="AC99">
        <v>14376.92</v>
      </c>
      <c r="AD99" t="s">
        <v>95</v>
      </c>
      <c r="AF99">
        <v>2023</v>
      </c>
      <c r="AG99" t="s">
        <v>73</v>
      </c>
      <c r="AH99">
        <v>14529.86</v>
      </c>
      <c r="AI99">
        <v>108321.13</v>
      </c>
      <c r="AO99">
        <v>144635.57999999999</v>
      </c>
    </row>
    <row r="100" spans="1:41" x14ac:dyDescent="0.25">
      <c r="A100" t="s">
        <v>283</v>
      </c>
      <c r="B100">
        <v>2017</v>
      </c>
      <c r="C100" t="s">
        <v>18</v>
      </c>
      <c r="D100" t="s">
        <v>284</v>
      </c>
      <c r="E100" t="s">
        <v>48</v>
      </c>
      <c r="F100" t="s">
        <v>50</v>
      </c>
      <c r="G100" t="s">
        <v>53</v>
      </c>
      <c r="H100" t="s">
        <v>54</v>
      </c>
      <c r="I100" t="s">
        <v>61</v>
      </c>
      <c r="J100">
        <v>20653.62</v>
      </c>
      <c r="K100">
        <v>96565.759999999995</v>
      </c>
      <c r="L100" t="s">
        <v>63</v>
      </c>
      <c r="M100" t="s">
        <v>68</v>
      </c>
      <c r="N100">
        <v>393</v>
      </c>
      <c r="O100">
        <v>86111.6</v>
      </c>
      <c r="P100">
        <v>147226.76999999999</v>
      </c>
      <c r="Q100" t="s">
        <v>70</v>
      </c>
      <c r="R100">
        <v>65457.98000000001</v>
      </c>
      <c r="S100" t="s">
        <v>118</v>
      </c>
      <c r="V100">
        <v>2017</v>
      </c>
      <c r="W100" t="s">
        <v>18</v>
      </c>
      <c r="X100" t="s">
        <v>63</v>
      </c>
      <c r="Y100" t="s">
        <v>68</v>
      </c>
      <c r="Z100">
        <v>393</v>
      </c>
      <c r="AA100">
        <v>86111.6</v>
      </c>
      <c r="AB100">
        <v>147226.76999999999</v>
      </c>
      <c r="AC100">
        <v>65457.98000000001</v>
      </c>
      <c r="AD100" t="s">
        <v>118</v>
      </c>
      <c r="AF100">
        <v>2017</v>
      </c>
      <c r="AG100" t="s">
        <v>70</v>
      </c>
      <c r="AH100">
        <v>20653.62</v>
      </c>
      <c r="AI100">
        <v>96565.759999999995</v>
      </c>
      <c r="AO100">
        <v>82571.789999999994</v>
      </c>
    </row>
    <row r="101" spans="1:41" x14ac:dyDescent="0.25">
      <c r="A101" t="s">
        <v>285</v>
      </c>
      <c r="B101">
        <v>2023</v>
      </c>
      <c r="C101" t="s">
        <v>17</v>
      </c>
      <c r="D101" t="s">
        <v>286</v>
      </c>
      <c r="E101" t="s">
        <v>45</v>
      </c>
      <c r="F101" t="s">
        <v>49</v>
      </c>
      <c r="G101" t="s">
        <v>55</v>
      </c>
      <c r="H101" t="s">
        <v>54</v>
      </c>
      <c r="I101" t="s">
        <v>59</v>
      </c>
      <c r="J101">
        <v>73638.69</v>
      </c>
      <c r="K101">
        <v>88102.06</v>
      </c>
      <c r="L101" t="s">
        <v>65</v>
      </c>
      <c r="M101" t="s">
        <v>67</v>
      </c>
      <c r="N101">
        <v>8</v>
      </c>
      <c r="O101">
        <v>162295.18</v>
      </c>
      <c r="P101">
        <v>8816.17</v>
      </c>
      <c r="Q101" t="s">
        <v>76</v>
      </c>
      <c r="R101">
        <v>88656.489999999991</v>
      </c>
      <c r="S101" t="s">
        <v>90</v>
      </c>
      <c r="V101">
        <v>2023</v>
      </c>
      <c r="W101" t="s">
        <v>17</v>
      </c>
      <c r="X101" t="s">
        <v>65</v>
      </c>
      <c r="Y101" t="s">
        <v>67</v>
      </c>
      <c r="Z101">
        <v>8</v>
      </c>
      <c r="AA101">
        <v>162295.18</v>
      </c>
      <c r="AB101">
        <v>8816.17</v>
      </c>
      <c r="AC101">
        <v>88656.489999999991</v>
      </c>
      <c r="AD101" t="s">
        <v>90</v>
      </c>
      <c r="AF101">
        <v>2023</v>
      </c>
      <c r="AG101" t="s">
        <v>76</v>
      </c>
      <c r="AH101">
        <v>73638.69</v>
      </c>
      <c r="AI101">
        <v>88102.06</v>
      </c>
      <c r="AO101">
        <v>79357.490000000005</v>
      </c>
    </row>
    <row r="102" spans="1:41" x14ac:dyDescent="0.25">
      <c r="A102" t="s">
        <v>287</v>
      </c>
      <c r="B102">
        <v>2020</v>
      </c>
      <c r="C102" t="s">
        <v>20</v>
      </c>
      <c r="D102" t="s">
        <v>288</v>
      </c>
      <c r="E102" t="s">
        <v>45</v>
      </c>
      <c r="F102" t="s">
        <v>50</v>
      </c>
      <c r="G102" t="s">
        <v>53</v>
      </c>
      <c r="H102" t="s">
        <v>57</v>
      </c>
      <c r="I102" t="s">
        <v>62</v>
      </c>
      <c r="J102">
        <v>53961.89</v>
      </c>
      <c r="K102">
        <v>102046.42</v>
      </c>
      <c r="L102" t="s">
        <v>65</v>
      </c>
      <c r="M102" t="s">
        <v>68</v>
      </c>
      <c r="N102">
        <v>270</v>
      </c>
      <c r="O102">
        <v>190109.67</v>
      </c>
      <c r="P102">
        <v>80748.47</v>
      </c>
      <c r="Q102" t="s">
        <v>79</v>
      </c>
      <c r="R102">
        <v>136147.78</v>
      </c>
      <c r="S102" t="s">
        <v>90</v>
      </c>
      <c r="V102">
        <v>2020</v>
      </c>
      <c r="W102" t="s">
        <v>20</v>
      </c>
      <c r="X102" t="s">
        <v>65</v>
      </c>
      <c r="Y102" t="s">
        <v>68</v>
      </c>
      <c r="Z102">
        <v>270</v>
      </c>
      <c r="AA102">
        <v>190109.67</v>
      </c>
      <c r="AB102">
        <v>80748.47</v>
      </c>
      <c r="AC102">
        <v>136147.78</v>
      </c>
      <c r="AD102" t="s">
        <v>90</v>
      </c>
      <c r="AF102">
        <v>2020</v>
      </c>
      <c r="AG102" t="s">
        <v>79</v>
      </c>
      <c r="AH102">
        <v>53961.89</v>
      </c>
      <c r="AI102">
        <v>102046.42</v>
      </c>
      <c r="AO102">
        <v>127498.33</v>
      </c>
    </row>
    <row r="103" spans="1:41" x14ac:dyDescent="0.25">
      <c r="A103" t="s">
        <v>289</v>
      </c>
      <c r="B103">
        <v>2018</v>
      </c>
      <c r="C103" t="s">
        <v>28</v>
      </c>
      <c r="D103" t="s">
        <v>290</v>
      </c>
      <c r="E103" t="s">
        <v>45</v>
      </c>
      <c r="F103" t="s">
        <v>49</v>
      </c>
      <c r="G103" t="s">
        <v>54</v>
      </c>
      <c r="H103" t="s">
        <v>56</v>
      </c>
      <c r="I103" t="s">
        <v>62</v>
      </c>
      <c r="J103">
        <v>97512.09</v>
      </c>
      <c r="K103">
        <v>136227.76999999999</v>
      </c>
      <c r="L103" t="s">
        <v>66</v>
      </c>
      <c r="M103" t="s">
        <v>68</v>
      </c>
      <c r="N103">
        <v>198</v>
      </c>
      <c r="O103">
        <v>173070.1</v>
      </c>
      <c r="P103">
        <v>235277.57</v>
      </c>
      <c r="Q103" t="s">
        <v>78</v>
      </c>
      <c r="R103">
        <v>75558.010000000009</v>
      </c>
      <c r="S103" t="s">
        <v>100</v>
      </c>
      <c r="V103">
        <v>2018</v>
      </c>
      <c r="W103" t="s">
        <v>28</v>
      </c>
      <c r="X103" t="s">
        <v>66</v>
      </c>
      <c r="Y103" t="s">
        <v>68</v>
      </c>
      <c r="Z103">
        <v>198</v>
      </c>
      <c r="AA103">
        <v>173070.1</v>
      </c>
      <c r="AB103">
        <v>235277.57</v>
      </c>
      <c r="AC103">
        <v>75558.010000000009</v>
      </c>
      <c r="AD103" t="s">
        <v>100</v>
      </c>
      <c r="AF103">
        <v>2018</v>
      </c>
      <c r="AG103" t="s">
        <v>78</v>
      </c>
      <c r="AH103">
        <v>97512.09</v>
      </c>
      <c r="AI103">
        <v>136227.76999999999</v>
      </c>
      <c r="AO103">
        <v>126684.99</v>
      </c>
    </row>
    <row r="104" spans="1:41" x14ac:dyDescent="0.25">
      <c r="A104" t="s">
        <v>291</v>
      </c>
      <c r="B104">
        <v>2023</v>
      </c>
      <c r="C104" t="s">
        <v>26</v>
      </c>
      <c r="D104" t="s">
        <v>292</v>
      </c>
      <c r="E104" t="s">
        <v>48</v>
      </c>
      <c r="F104" t="s">
        <v>49</v>
      </c>
      <c r="G104" t="s">
        <v>53</v>
      </c>
      <c r="H104" t="s">
        <v>58</v>
      </c>
      <c r="I104" t="s">
        <v>59</v>
      </c>
      <c r="J104">
        <v>94051.78</v>
      </c>
      <c r="K104">
        <v>135471.54</v>
      </c>
      <c r="L104" t="s">
        <v>64</v>
      </c>
      <c r="M104" t="s">
        <v>67</v>
      </c>
      <c r="N104">
        <v>11</v>
      </c>
      <c r="O104">
        <v>96517.89</v>
      </c>
      <c r="P104">
        <v>117256.62</v>
      </c>
      <c r="Q104" t="s">
        <v>70</v>
      </c>
      <c r="R104">
        <v>2466.110000000001</v>
      </c>
      <c r="S104" t="s">
        <v>113</v>
      </c>
      <c r="V104">
        <v>2023</v>
      </c>
      <c r="W104" t="s">
        <v>26</v>
      </c>
      <c r="X104" t="s">
        <v>64</v>
      </c>
      <c r="Y104" t="s">
        <v>67</v>
      </c>
      <c r="Z104">
        <v>11</v>
      </c>
      <c r="AA104">
        <v>96517.89</v>
      </c>
      <c r="AB104">
        <v>117256.62</v>
      </c>
      <c r="AC104">
        <v>2466.110000000001</v>
      </c>
      <c r="AD104" t="s">
        <v>113</v>
      </c>
      <c r="AF104">
        <v>2023</v>
      </c>
      <c r="AG104" t="s">
        <v>70</v>
      </c>
      <c r="AH104">
        <v>94051.78</v>
      </c>
      <c r="AI104">
        <v>135471.54</v>
      </c>
      <c r="AO104">
        <v>143194.91</v>
      </c>
    </row>
    <row r="105" spans="1:41" x14ac:dyDescent="0.25">
      <c r="A105" t="s">
        <v>293</v>
      </c>
      <c r="B105">
        <v>2020</v>
      </c>
      <c r="C105" t="s">
        <v>28</v>
      </c>
      <c r="D105" t="s">
        <v>294</v>
      </c>
      <c r="E105" t="s">
        <v>44</v>
      </c>
      <c r="F105" t="s">
        <v>51</v>
      </c>
      <c r="G105" t="s">
        <v>53</v>
      </c>
      <c r="H105" t="s">
        <v>54</v>
      </c>
      <c r="I105" t="s">
        <v>61</v>
      </c>
      <c r="J105">
        <v>3318.03</v>
      </c>
      <c r="K105">
        <v>95326.51</v>
      </c>
      <c r="L105" t="s">
        <v>64</v>
      </c>
      <c r="M105" t="s">
        <v>67</v>
      </c>
      <c r="N105">
        <v>386</v>
      </c>
      <c r="O105">
        <v>133974.93</v>
      </c>
      <c r="P105">
        <v>134869.28</v>
      </c>
      <c r="Q105" t="s">
        <v>77</v>
      </c>
      <c r="R105">
        <v>130656.9</v>
      </c>
      <c r="S105" t="s">
        <v>133</v>
      </c>
      <c r="V105">
        <v>2020</v>
      </c>
      <c r="W105" t="s">
        <v>28</v>
      </c>
      <c r="X105" t="s">
        <v>64</v>
      </c>
      <c r="Y105" t="s">
        <v>67</v>
      </c>
      <c r="Z105">
        <v>386</v>
      </c>
      <c r="AA105">
        <v>133974.93</v>
      </c>
      <c r="AB105">
        <v>134869.28</v>
      </c>
      <c r="AC105">
        <v>130656.9</v>
      </c>
      <c r="AD105" t="s">
        <v>133</v>
      </c>
      <c r="AF105">
        <v>2020</v>
      </c>
      <c r="AG105" t="s">
        <v>77</v>
      </c>
      <c r="AH105">
        <v>3318.03</v>
      </c>
      <c r="AI105">
        <v>95326.51</v>
      </c>
      <c r="AO105">
        <v>138458.66</v>
      </c>
    </row>
    <row r="106" spans="1:41" x14ac:dyDescent="0.25">
      <c r="A106" t="s">
        <v>295</v>
      </c>
      <c r="B106">
        <v>2018</v>
      </c>
      <c r="C106" t="s">
        <v>26</v>
      </c>
      <c r="D106" t="s">
        <v>296</v>
      </c>
      <c r="E106" t="s">
        <v>46</v>
      </c>
      <c r="F106" t="s">
        <v>50</v>
      </c>
      <c r="G106" t="s">
        <v>55</v>
      </c>
      <c r="H106" t="s">
        <v>58</v>
      </c>
      <c r="I106" t="s">
        <v>60</v>
      </c>
      <c r="J106">
        <v>71108.38</v>
      </c>
      <c r="K106">
        <v>97407.27</v>
      </c>
      <c r="L106" t="s">
        <v>66</v>
      </c>
      <c r="M106" t="s">
        <v>69</v>
      </c>
      <c r="N106">
        <v>935</v>
      </c>
      <c r="O106">
        <v>1791.47</v>
      </c>
      <c r="P106">
        <v>97962.559999999998</v>
      </c>
      <c r="Q106" t="s">
        <v>78</v>
      </c>
      <c r="R106">
        <v>-69316.91</v>
      </c>
      <c r="S106" t="s">
        <v>87</v>
      </c>
      <c r="V106">
        <v>2018</v>
      </c>
      <c r="W106" t="s">
        <v>26</v>
      </c>
      <c r="X106" t="s">
        <v>66</v>
      </c>
      <c r="Y106" t="s">
        <v>69</v>
      </c>
      <c r="Z106">
        <v>935</v>
      </c>
      <c r="AA106">
        <v>1791.47</v>
      </c>
      <c r="AB106">
        <v>97962.559999999998</v>
      </c>
      <c r="AC106">
        <v>-69316.91</v>
      </c>
      <c r="AD106" t="s">
        <v>87</v>
      </c>
      <c r="AF106">
        <v>2018</v>
      </c>
      <c r="AG106" t="s">
        <v>78</v>
      </c>
      <c r="AH106">
        <v>71108.38</v>
      </c>
      <c r="AI106">
        <v>97407.27</v>
      </c>
      <c r="AO106">
        <v>53940.19</v>
      </c>
    </row>
    <row r="107" spans="1:41" x14ac:dyDescent="0.25">
      <c r="A107" t="s">
        <v>297</v>
      </c>
      <c r="B107">
        <v>2019</v>
      </c>
      <c r="C107" t="s">
        <v>24</v>
      </c>
      <c r="D107" t="s">
        <v>298</v>
      </c>
      <c r="E107" t="s">
        <v>46</v>
      </c>
      <c r="F107" t="s">
        <v>51</v>
      </c>
      <c r="G107" t="s">
        <v>53</v>
      </c>
      <c r="H107" t="s">
        <v>58</v>
      </c>
      <c r="I107" t="s">
        <v>61</v>
      </c>
      <c r="J107">
        <v>19612.41</v>
      </c>
      <c r="K107">
        <v>141495.94</v>
      </c>
      <c r="L107" t="s">
        <v>66</v>
      </c>
      <c r="M107" t="s">
        <v>69</v>
      </c>
      <c r="N107">
        <v>201</v>
      </c>
      <c r="O107">
        <v>8006.45</v>
      </c>
      <c r="P107">
        <v>81800.600000000006</v>
      </c>
      <c r="Q107" t="s">
        <v>71</v>
      </c>
      <c r="R107">
        <v>-11605.96</v>
      </c>
      <c r="S107" t="s">
        <v>84</v>
      </c>
      <c r="V107">
        <v>2019</v>
      </c>
      <c r="W107" t="s">
        <v>24</v>
      </c>
      <c r="X107" t="s">
        <v>66</v>
      </c>
      <c r="Y107" t="s">
        <v>69</v>
      </c>
      <c r="Z107">
        <v>201</v>
      </c>
      <c r="AA107">
        <v>8006.45</v>
      </c>
      <c r="AB107">
        <v>81800.600000000006</v>
      </c>
      <c r="AC107">
        <v>-11605.96</v>
      </c>
      <c r="AD107" t="s">
        <v>84</v>
      </c>
      <c r="AF107">
        <v>2019</v>
      </c>
      <c r="AG107" t="s">
        <v>71</v>
      </c>
      <c r="AH107">
        <v>19612.41</v>
      </c>
      <c r="AI107">
        <v>141495.94</v>
      </c>
      <c r="AO107">
        <v>100789.07</v>
      </c>
    </row>
    <row r="108" spans="1:41" x14ac:dyDescent="0.25">
      <c r="A108" t="s">
        <v>299</v>
      </c>
      <c r="B108">
        <v>2017</v>
      </c>
      <c r="C108" t="s">
        <v>21</v>
      </c>
      <c r="D108" t="s">
        <v>300</v>
      </c>
      <c r="E108" t="s">
        <v>44</v>
      </c>
      <c r="F108" t="s">
        <v>51</v>
      </c>
      <c r="G108" t="s">
        <v>55</v>
      </c>
      <c r="H108" t="s">
        <v>58</v>
      </c>
      <c r="I108" t="s">
        <v>60</v>
      </c>
      <c r="J108">
        <v>40443.440000000002</v>
      </c>
      <c r="K108">
        <v>51348.33</v>
      </c>
      <c r="L108" t="s">
        <v>63</v>
      </c>
      <c r="M108" t="s">
        <v>68</v>
      </c>
      <c r="N108">
        <v>77</v>
      </c>
      <c r="O108">
        <v>21746.09</v>
      </c>
      <c r="P108">
        <v>70343.16</v>
      </c>
      <c r="Q108" t="s">
        <v>79</v>
      </c>
      <c r="R108">
        <v>-18697.349999999999</v>
      </c>
      <c r="S108" t="s">
        <v>87</v>
      </c>
      <c r="V108">
        <v>2017</v>
      </c>
      <c r="W108" t="s">
        <v>21</v>
      </c>
      <c r="X108" t="s">
        <v>63</v>
      </c>
      <c r="Y108" t="s">
        <v>68</v>
      </c>
      <c r="Z108">
        <v>77</v>
      </c>
      <c r="AA108">
        <v>21746.09</v>
      </c>
      <c r="AB108">
        <v>70343.16</v>
      </c>
      <c r="AC108">
        <v>-18697.349999999999</v>
      </c>
      <c r="AD108" t="s">
        <v>87</v>
      </c>
      <c r="AF108">
        <v>2017</v>
      </c>
      <c r="AG108" t="s">
        <v>79</v>
      </c>
      <c r="AH108">
        <v>40443.440000000002</v>
      </c>
      <c r="AI108">
        <v>51348.33</v>
      </c>
      <c r="AO108">
        <v>73298.67</v>
      </c>
    </row>
    <row r="109" spans="1:41" x14ac:dyDescent="0.25">
      <c r="A109" t="s">
        <v>301</v>
      </c>
      <c r="B109">
        <v>2021</v>
      </c>
      <c r="C109" t="s">
        <v>27</v>
      </c>
      <c r="D109" t="s">
        <v>302</v>
      </c>
      <c r="E109" t="s">
        <v>44</v>
      </c>
      <c r="F109" t="s">
        <v>50</v>
      </c>
      <c r="G109" t="s">
        <v>55</v>
      </c>
      <c r="H109" t="s">
        <v>58</v>
      </c>
      <c r="I109" t="s">
        <v>62</v>
      </c>
      <c r="J109">
        <v>93508.85</v>
      </c>
      <c r="K109">
        <v>80494.95</v>
      </c>
      <c r="L109" t="s">
        <v>65</v>
      </c>
      <c r="M109" t="s">
        <v>69</v>
      </c>
      <c r="N109">
        <v>406</v>
      </c>
      <c r="O109">
        <v>148446.26</v>
      </c>
      <c r="P109">
        <v>126961.72</v>
      </c>
      <c r="Q109" t="s">
        <v>75</v>
      </c>
      <c r="R109">
        <v>54937.41</v>
      </c>
      <c r="S109" t="s">
        <v>113</v>
      </c>
      <c r="V109">
        <v>2021</v>
      </c>
      <c r="W109" t="s">
        <v>27</v>
      </c>
      <c r="X109" t="s">
        <v>65</v>
      </c>
      <c r="Y109" t="s">
        <v>69</v>
      </c>
      <c r="Z109">
        <v>406</v>
      </c>
      <c r="AA109">
        <v>148446.26</v>
      </c>
      <c r="AB109">
        <v>126961.72</v>
      </c>
      <c r="AC109">
        <v>54937.41</v>
      </c>
      <c r="AD109" t="s">
        <v>113</v>
      </c>
      <c r="AF109">
        <v>2021</v>
      </c>
      <c r="AG109" t="s">
        <v>75</v>
      </c>
      <c r="AH109">
        <v>93508.85</v>
      </c>
      <c r="AI109">
        <v>80494.95</v>
      </c>
      <c r="AO109">
        <v>109910.26</v>
      </c>
    </row>
    <row r="110" spans="1:41" x14ac:dyDescent="0.25">
      <c r="A110" t="s">
        <v>303</v>
      </c>
      <c r="B110">
        <v>2019</v>
      </c>
      <c r="C110" t="s">
        <v>26</v>
      </c>
      <c r="D110" t="s">
        <v>304</v>
      </c>
      <c r="E110" t="s">
        <v>45</v>
      </c>
      <c r="F110" t="s">
        <v>50</v>
      </c>
      <c r="G110" t="s">
        <v>53</v>
      </c>
      <c r="H110" t="s">
        <v>57</v>
      </c>
      <c r="I110" t="s">
        <v>62</v>
      </c>
      <c r="J110">
        <v>9711.02</v>
      </c>
      <c r="K110">
        <v>67342.720000000001</v>
      </c>
      <c r="L110" t="s">
        <v>65</v>
      </c>
      <c r="M110" t="s">
        <v>69</v>
      </c>
      <c r="N110">
        <v>273</v>
      </c>
      <c r="O110">
        <v>115536.41</v>
      </c>
      <c r="P110">
        <v>190445.15</v>
      </c>
      <c r="Q110" t="s">
        <v>78</v>
      </c>
      <c r="R110">
        <v>105825.39</v>
      </c>
      <c r="S110" t="s">
        <v>95</v>
      </c>
      <c r="V110">
        <v>2019</v>
      </c>
      <c r="W110" t="s">
        <v>26</v>
      </c>
      <c r="X110" t="s">
        <v>65</v>
      </c>
      <c r="Y110" t="s">
        <v>69</v>
      </c>
      <c r="Z110">
        <v>273</v>
      </c>
      <c r="AA110">
        <v>115536.41</v>
      </c>
      <c r="AB110">
        <v>190445.15</v>
      </c>
      <c r="AC110">
        <v>105825.39</v>
      </c>
      <c r="AD110" t="s">
        <v>95</v>
      </c>
      <c r="AF110">
        <v>2019</v>
      </c>
      <c r="AG110" t="s">
        <v>78</v>
      </c>
      <c r="AH110">
        <v>9711.02</v>
      </c>
      <c r="AI110">
        <v>67342.720000000001</v>
      </c>
      <c r="AO110">
        <v>87905.44</v>
      </c>
    </row>
    <row r="111" spans="1:41" x14ac:dyDescent="0.25">
      <c r="A111" t="s">
        <v>305</v>
      </c>
      <c r="B111">
        <v>2021</v>
      </c>
      <c r="C111" t="s">
        <v>20</v>
      </c>
      <c r="D111" t="s">
        <v>306</v>
      </c>
      <c r="E111" t="s">
        <v>47</v>
      </c>
      <c r="F111" t="s">
        <v>49</v>
      </c>
      <c r="G111" t="s">
        <v>55</v>
      </c>
      <c r="H111" t="s">
        <v>54</v>
      </c>
      <c r="I111" t="s">
        <v>60</v>
      </c>
      <c r="J111">
        <v>24647.96</v>
      </c>
      <c r="K111">
        <v>128006.04</v>
      </c>
      <c r="L111" t="s">
        <v>66</v>
      </c>
      <c r="M111" t="s">
        <v>69</v>
      </c>
      <c r="N111">
        <v>473</v>
      </c>
      <c r="O111">
        <v>119327.55</v>
      </c>
      <c r="P111">
        <v>159372.54</v>
      </c>
      <c r="Q111" t="s">
        <v>77</v>
      </c>
      <c r="R111">
        <v>94679.59</v>
      </c>
      <c r="S111" t="s">
        <v>100</v>
      </c>
      <c r="V111">
        <v>2021</v>
      </c>
      <c r="W111" t="s">
        <v>20</v>
      </c>
      <c r="X111" t="s">
        <v>66</v>
      </c>
      <c r="Y111" t="s">
        <v>69</v>
      </c>
      <c r="Z111">
        <v>473</v>
      </c>
      <c r="AA111">
        <v>119327.55</v>
      </c>
      <c r="AB111">
        <v>159372.54</v>
      </c>
      <c r="AC111">
        <v>94679.59</v>
      </c>
      <c r="AD111" t="s">
        <v>100</v>
      </c>
      <c r="AF111">
        <v>2021</v>
      </c>
      <c r="AG111" t="s">
        <v>77</v>
      </c>
      <c r="AH111">
        <v>24647.96</v>
      </c>
      <c r="AI111">
        <v>128006.04</v>
      </c>
      <c r="AO111">
        <v>106155.66</v>
      </c>
    </row>
    <row r="112" spans="1:41" x14ac:dyDescent="0.25">
      <c r="A112" t="s">
        <v>307</v>
      </c>
      <c r="B112">
        <v>2017</v>
      </c>
      <c r="C112" t="s">
        <v>22</v>
      </c>
      <c r="D112" t="s">
        <v>308</v>
      </c>
      <c r="E112" t="s">
        <v>48</v>
      </c>
      <c r="F112" t="s">
        <v>52</v>
      </c>
      <c r="G112" t="s">
        <v>54</v>
      </c>
      <c r="H112" t="s">
        <v>57</v>
      </c>
      <c r="I112" t="s">
        <v>60</v>
      </c>
      <c r="J112">
        <v>43005.68</v>
      </c>
      <c r="K112">
        <v>90927.51</v>
      </c>
      <c r="L112" t="s">
        <v>66</v>
      </c>
      <c r="M112" t="s">
        <v>68</v>
      </c>
      <c r="N112">
        <v>133</v>
      </c>
      <c r="O112">
        <v>24296.03</v>
      </c>
      <c r="P112">
        <v>9325.75</v>
      </c>
      <c r="Q112" t="s">
        <v>76</v>
      </c>
      <c r="R112">
        <v>-18709.650000000001</v>
      </c>
      <c r="S112" t="s">
        <v>90</v>
      </c>
      <c r="V112">
        <v>2017</v>
      </c>
      <c r="W112" t="s">
        <v>22</v>
      </c>
      <c r="X112" t="s">
        <v>66</v>
      </c>
      <c r="Y112" t="s">
        <v>68</v>
      </c>
      <c r="Z112">
        <v>133</v>
      </c>
      <c r="AA112">
        <v>24296.03</v>
      </c>
      <c r="AB112">
        <v>9325.75</v>
      </c>
      <c r="AC112">
        <v>-18709.650000000001</v>
      </c>
      <c r="AD112" t="s">
        <v>90</v>
      </c>
      <c r="AF112">
        <v>2017</v>
      </c>
      <c r="AG112" t="s">
        <v>76</v>
      </c>
      <c r="AH112">
        <v>43005.68</v>
      </c>
      <c r="AI112">
        <v>90927.51</v>
      </c>
      <c r="AO112">
        <v>79713.69</v>
      </c>
    </row>
    <row r="113" spans="1:41" x14ac:dyDescent="0.25">
      <c r="A113" t="s">
        <v>309</v>
      </c>
      <c r="B113">
        <v>2022</v>
      </c>
      <c r="C113" t="s">
        <v>21</v>
      </c>
      <c r="D113" t="s">
        <v>310</v>
      </c>
      <c r="E113" t="s">
        <v>45</v>
      </c>
      <c r="F113" t="s">
        <v>52</v>
      </c>
      <c r="G113" t="s">
        <v>55</v>
      </c>
      <c r="H113" t="s">
        <v>57</v>
      </c>
      <c r="I113" t="s">
        <v>59</v>
      </c>
      <c r="J113">
        <v>13138.27</v>
      </c>
      <c r="K113">
        <v>81917.119999999995</v>
      </c>
      <c r="L113" t="s">
        <v>66</v>
      </c>
      <c r="M113" t="s">
        <v>69</v>
      </c>
      <c r="N113">
        <v>514</v>
      </c>
      <c r="O113">
        <v>179732.38</v>
      </c>
      <c r="P113">
        <v>216632.44</v>
      </c>
      <c r="Q113" t="s">
        <v>78</v>
      </c>
      <c r="R113">
        <v>166594.10999999999</v>
      </c>
      <c r="S113" t="s">
        <v>95</v>
      </c>
      <c r="V113">
        <v>2022</v>
      </c>
      <c r="W113" t="s">
        <v>21</v>
      </c>
      <c r="X113" t="s">
        <v>66</v>
      </c>
      <c r="Y113" t="s">
        <v>69</v>
      </c>
      <c r="Z113">
        <v>514</v>
      </c>
      <c r="AA113">
        <v>179732.38</v>
      </c>
      <c r="AB113">
        <v>216632.44</v>
      </c>
      <c r="AC113">
        <v>166594.10999999999</v>
      </c>
      <c r="AD113" t="s">
        <v>95</v>
      </c>
      <c r="AF113">
        <v>2022</v>
      </c>
      <c r="AG113" t="s">
        <v>78</v>
      </c>
      <c r="AH113">
        <v>13138.27</v>
      </c>
      <c r="AI113">
        <v>81917.119999999995</v>
      </c>
      <c r="AO113">
        <v>136701.43</v>
      </c>
    </row>
    <row r="114" spans="1:41" x14ac:dyDescent="0.25">
      <c r="A114" t="s">
        <v>311</v>
      </c>
      <c r="B114">
        <v>2015</v>
      </c>
      <c r="C114" t="s">
        <v>28</v>
      </c>
      <c r="D114" t="s">
        <v>312</v>
      </c>
      <c r="E114" t="s">
        <v>46</v>
      </c>
      <c r="F114" t="s">
        <v>50</v>
      </c>
      <c r="G114" t="s">
        <v>53</v>
      </c>
      <c r="H114" t="s">
        <v>56</v>
      </c>
      <c r="I114" t="s">
        <v>60</v>
      </c>
      <c r="J114">
        <v>88017.45</v>
      </c>
      <c r="K114">
        <v>93695.93</v>
      </c>
      <c r="L114" t="s">
        <v>64</v>
      </c>
      <c r="M114" t="s">
        <v>67</v>
      </c>
      <c r="N114">
        <v>860</v>
      </c>
      <c r="O114">
        <v>78602.78</v>
      </c>
      <c r="P114">
        <v>151096.16</v>
      </c>
      <c r="Q114" t="s">
        <v>70</v>
      </c>
      <c r="R114">
        <v>-9414.6699999999983</v>
      </c>
      <c r="S114" t="s">
        <v>90</v>
      </c>
      <c r="V114">
        <v>2015</v>
      </c>
      <c r="W114" t="s">
        <v>28</v>
      </c>
      <c r="X114" t="s">
        <v>64</v>
      </c>
      <c r="Y114" t="s">
        <v>67</v>
      </c>
      <c r="Z114">
        <v>860</v>
      </c>
      <c r="AA114">
        <v>78602.78</v>
      </c>
      <c r="AB114">
        <v>151096.16</v>
      </c>
      <c r="AC114">
        <v>-9414.6699999999983</v>
      </c>
      <c r="AD114" t="s">
        <v>90</v>
      </c>
      <c r="AF114">
        <v>2015</v>
      </c>
      <c r="AG114" t="s">
        <v>70</v>
      </c>
      <c r="AH114">
        <v>88017.45</v>
      </c>
      <c r="AI114">
        <v>93695.93</v>
      </c>
      <c r="AO114">
        <v>75948.03</v>
      </c>
    </row>
    <row r="115" spans="1:41" x14ac:dyDescent="0.25">
      <c r="A115" t="s">
        <v>313</v>
      </c>
      <c r="B115">
        <v>2017</v>
      </c>
      <c r="C115" t="s">
        <v>17</v>
      </c>
      <c r="D115" t="s">
        <v>314</v>
      </c>
      <c r="E115" t="s">
        <v>48</v>
      </c>
      <c r="F115" t="s">
        <v>52</v>
      </c>
      <c r="G115" t="s">
        <v>54</v>
      </c>
      <c r="H115" t="s">
        <v>56</v>
      </c>
      <c r="I115" t="s">
        <v>62</v>
      </c>
      <c r="J115">
        <v>7964.16</v>
      </c>
      <c r="K115">
        <v>86957.45</v>
      </c>
      <c r="L115" t="s">
        <v>64</v>
      </c>
      <c r="M115" t="s">
        <v>69</v>
      </c>
      <c r="N115">
        <v>770</v>
      </c>
      <c r="O115">
        <v>163136.13</v>
      </c>
      <c r="P115">
        <v>78414.63</v>
      </c>
      <c r="Q115" t="s">
        <v>71</v>
      </c>
      <c r="R115">
        <v>155171.97</v>
      </c>
      <c r="S115" t="s">
        <v>84</v>
      </c>
      <c r="V115">
        <v>2017</v>
      </c>
      <c r="W115" t="s">
        <v>17</v>
      </c>
      <c r="X115" t="s">
        <v>64</v>
      </c>
      <c r="Y115" t="s">
        <v>69</v>
      </c>
      <c r="Z115">
        <v>770</v>
      </c>
      <c r="AA115">
        <v>163136.13</v>
      </c>
      <c r="AB115">
        <v>78414.63</v>
      </c>
      <c r="AC115">
        <v>155171.97</v>
      </c>
      <c r="AD115" t="s">
        <v>84</v>
      </c>
      <c r="AF115">
        <v>2017</v>
      </c>
      <c r="AG115" t="s">
        <v>71</v>
      </c>
      <c r="AH115">
        <v>7964.16</v>
      </c>
      <c r="AI115">
        <v>86957.45</v>
      </c>
      <c r="AO115">
        <v>103747.92</v>
      </c>
    </row>
    <row r="116" spans="1:41" x14ac:dyDescent="0.25">
      <c r="A116" t="s">
        <v>315</v>
      </c>
      <c r="B116">
        <v>2017</v>
      </c>
      <c r="C116" t="s">
        <v>21</v>
      </c>
      <c r="D116" t="s">
        <v>316</v>
      </c>
      <c r="E116" t="s">
        <v>46</v>
      </c>
      <c r="F116" t="s">
        <v>51</v>
      </c>
      <c r="G116" t="s">
        <v>55</v>
      </c>
      <c r="H116" t="s">
        <v>54</v>
      </c>
      <c r="I116" t="s">
        <v>59</v>
      </c>
      <c r="J116">
        <v>50043.3</v>
      </c>
      <c r="K116">
        <v>66858.33</v>
      </c>
      <c r="L116" t="s">
        <v>65</v>
      </c>
      <c r="M116" t="s">
        <v>69</v>
      </c>
      <c r="N116">
        <v>854</v>
      </c>
      <c r="O116">
        <v>97578.32</v>
      </c>
      <c r="P116">
        <v>207285.45</v>
      </c>
      <c r="Q116" t="s">
        <v>72</v>
      </c>
      <c r="R116">
        <v>47535.02</v>
      </c>
      <c r="S116" t="s">
        <v>95</v>
      </c>
      <c r="V116">
        <v>2017</v>
      </c>
      <c r="W116" t="s">
        <v>21</v>
      </c>
      <c r="X116" t="s">
        <v>65</v>
      </c>
      <c r="Y116" t="s">
        <v>69</v>
      </c>
      <c r="Z116">
        <v>854</v>
      </c>
      <c r="AA116">
        <v>97578.32</v>
      </c>
      <c r="AB116">
        <v>207285.45</v>
      </c>
      <c r="AC116">
        <v>47535.02</v>
      </c>
      <c r="AD116" t="s">
        <v>95</v>
      </c>
      <c r="AF116">
        <v>2017</v>
      </c>
      <c r="AG116" t="s">
        <v>72</v>
      </c>
      <c r="AH116">
        <v>50043.3</v>
      </c>
      <c r="AI116">
        <v>66858.33</v>
      </c>
      <c r="AO116">
        <f>SUM(AO1:AO115)</f>
        <v>11759777.109999998</v>
      </c>
    </row>
    <row r="117" spans="1:41" x14ac:dyDescent="0.25">
      <c r="A117" t="s">
        <v>317</v>
      </c>
      <c r="B117">
        <v>2017</v>
      </c>
      <c r="C117" t="s">
        <v>28</v>
      </c>
      <c r="D117" t="s">
        <v>318</v>
      </c>
      <c r="E117" t="s">
        <v>45</v>
      </c>
      <c r="F117" t="s">
        <v>52</v>
      </c>
      <c r="G117" t="s">
        <v>54</v>
      </c>
      <c r="H117" t="s">
        <v>57</v>
      </c>
      <c r="I117" t="s">
        <v>61</v>
      </c>
      <c r="J117">
        <v>99430.41</v>
      </c>
      <c r="K117">
        <v>92049.17</v>
      </c>
      <c r="L117" t="s">
        <v>66</v>
      </c>
      <c r="M117" t="s">
        <v>69</v>
      </c>
      <c r="N117">
        <v>432</v>
      </c>
      <c r="O117">
        <v>196333.14</v>
      </c>
      <c r="P117">
        <v>200005.09</v>
      </c>
      <c r="Q117" t="s">
        <v>77</v>
      </c>
      <c r="R117">
        <v>96902.73000000001</v>
      </c>
      <c r="S117" t="s">
        <v>133</v>
      </c>
      <c r="V117">
        <v>2017</v>
      </c>
      <c r="W117" t="s">
        <v>28</v>
      </c>
      <c r="X117" t="s">
        <v>66</v>
      </c>
      <c r="Y117" t="s">
        <v>69</v>
      </c>
      <c r="Z117">
        <v>432</v>
      </c>
      <c r="AA117">
        <v>196333.14</v>
      </c>
      <c r="AB117">
        <v>200005.09</v>
      </c>
      <c r="AC117">
        <v>96902.73000000001</v>
      </c>
      <c r="AD117" t="s">
        <v>133</v>
      </c>
      <c r="AF117">
        <v>2017</v>
      </c>
      <c r="AG117" t="s">
        <v>77</v>
      </c>
      <c r="AH117">
        <v>99430.41</v>
      </c>
      <c r="AI117">
        <v>92049.17</v>
      </c>
    </row>
    <row r="118" spans="1:41" x14ac:dyDescent="0.25">
      <c r="A118" t="s">
        <v>319</v>
      </c>
      <c r="B118">
        <v>2018</v>
      </c>
      <c r="C118" t="s">
        <v>25</v>
      </c>
      <c r="D118" t="s">
        <v>320</v>
      </c>
      <c r="E118" t="s">
        <v>44</v>
      </c>
      <c r="F118" t="s">
        <v>49</v>
      </c>
      <c r="G118" t="s">
        <v>55</v>
      </c>
      <c r="H118" t="s">
        <v>54</v>
      </c>
      <c r="I118" t="s">
        <v>62</v>
      </c>
      <c r="J118">
        <v>47867.07</v>
      </c>
      <c r="K118">
        <v>90298.1</v>
      </c>
      <c r="L118" t="s">
        <v>65</v>
      </c>
      <c r="M118" t="s">
        <v>68</v>
      </c>
      <c r="N118">
        <v>814</v>
      </c>
      <c r="O118">
        <v>195881.91</v>
      </c>
      <c r="P118">
        <v>36181.699999999997</v>
      </c>
      <c r="Q118" t="s">
        <v>71</v>
      </c>
      <c r="R118">
        <v>148014.84</v>
      </c>
      <c r="S118" t="s">
        <v>84</v>
      </c>
      <c r="V118">
        <v>2018</v>
      </c>
      <c r="W118" t="s">
        <v>25</v>
      </c>
      <c r="X118" t="s">
        <v>65</v>
      </c>
      <c r="Y118" t="s">
        <v>68</v>
      </c>
      <c r="Z118">
        <v>814</v>
      </c>
      <c r="AA118">
        <v>195881.91</v>
      </c>
      <c r="AB118">
        <v>36181.699999999997</v>
      </c>
      <c r="AC118">
        <v>148014.84</v>
      </c>
      <c r="AD118" t="s">
        <v>84</v>
      </c>
      <c r="AF118">
        <v>2018</v>
      </c>
      <c r="AG118" t="s">
        <v>71</v>
      </c>
      <c r="AH118">
        <v>47867.07</v>
      </c>
      <c r="AI118">
        <v>90298.1</v>
      </c>
    </row>
    <row r="119" spans="1:41" x14ac:dyDescent="0.25">
      <c r="A119" t="s">
        <v>321</v>
      </c>
      <c r="B119">
        <v>2018</v>
      </c>
      <c r="C119" t="s">
        <v>22</v>
      </c>
      <c r="D119" t="s">
        <v>322</v>
      </c>
      <c r="E119" t="s">
        <v>48</v>
      </c>
      <c r="F119" t="s">
        <v>49</v>
      </c>
      <c r="G119" t="s">
        <v>54</v>
      </c>
      <c r="H119" t="s">
        <v>57</v>
      </c>
      <c r="I119" t="s">
        <v>60</v>
      </c>
      <c r="J119">
        <v>19303.330000000002</v>
      </c>
      <c r="K119">
        <v>109759.57</v>
      </c>
      <c r="L119" t="s">
        <v>65</v>
      </c>
      <c r="M119" t="s">
        <v>68</v>
      </c>
      <c r="N119">
        <v>129</v>
      </c>
      <c r="O119">
        <v>143378.45000000001</v>
      </c>
      <c r="P119">
        <v>46342.67</v>
      </c>
      <c r="Q119" t="s">
        <v>70</v>
      </c>
      <c r="R119">
        <v>124075.12</v>
      </c>
      <c r="S119" t="s">
        <v>84</v>
      </c>
      <c r="V119">
        <v>2018</v>
      </c>
      <c r="W119" t="s">
        <v>22</v>
      </c>
      <c r="X119" t="s">
        <v>65</v>
      </c>
      <c r="Y119" t="s">
        <v>68</v>
      </c>
      <c r="Z119">
        <v>129</v>
      </c>
      <c r="AA119">
        <v>143378.45000000001</v>
      </c>
      <c r="AB119">
        <v>46342.67</v>
      </c>
      <c r="AC119">
        <v>124075.12</v>
      </c>
      <c r="AD119" t="s">
        <v>84</v>
      </c>
      <c r="AF119">
        <v>2018</v>
      </c>
      <c r="AG119" t="s">
        <v>70</v>
      </c>
      <c r="AH119">
        <v>19303.330000000002</v>
      </c>
      <c r="AI119">
        <v>109759.57</v>
      </c>
    </row>
    <row r="120" spans="1:41" x14ac:dyDescent="0.25">
      <c r="A120" t="s">
        <v>323</v>
      </c>
      <c r="B120">
        <v>2015</v>
      </c>
      <c r="C120" t="s">
        <v>18</v>
      </c>
      <c r="D120" t="s">
        <v>324</v>
      </c>
      <c r="E120" t="s">
        <v>47</v>
      </c>
      <c r="F120" t="s">
        <v>49</v>
      </c>
      <c r="G120" t="s">
        <v>53</v>
      </c>
      <c r="H120" t="s">
        <v>57</v>
      </c>
      <c r="I120" t="s">
        <v>62</v>
      </c>
      <c r="J120">
        <v>69004.56</v>
      </c>
      <c r="K120">
        <v>89111.1</v>
      </c>
      <c r="L120" t="s">
        <v>63</v>
      </c>
      <c r="M120" t="s">
        <v>67</v>
      </c>
      <c r="N120">
        <v>971</v>
      </c>
      <c r="O120">
        <v>89775.56</v>
      </c>
      <c r="P120">
        <v>182017.85</v>
      </c>
      <c r="Q120" t="s">
        <v>72</v>
      </c>
      <c r="R120">
        <v>20771</v>
      </c>
      <c r="S120" t="s">
        <v>100</v>
      </c>
      <c r="V120">
        <v>2015</v>
      </c>
      <c r="W120" t="s">
        <v>18</v>
      </c>
      <c r="X120" t="s">
        <v>63</v>
      </c>
      <c r="Y120" t="s">
        <v>67</v>
      </c>
      <c r="Z120">
        <v>971</v>
      </c>
      <c r="AA120">
        <v>89775.56</v>
      </c>
      <c r="AB120">
        <v>182017.85</v>
      </c>
      <c r="AC120">
        <v>20771</v>
      </c>
      <c r="AD120" t="s">
        <v>100</v>
      </c>
      <c r="AF120">
        <v>2015</v>
      </c>
      <c r="AG120" t="s">
        <v>72</v>
      </c>
      <c r="AH120">
        <v>69004.56</v>
      </c>
      <c r="AI120">
        <v>89111.1</v>
      </c>
    </row>
    <row r="121" spans="1:41" x14ac:dyDescent="0.25">
      <c r="A121" t="s">
        <v>325</v>
      </c>
      <c r="B121">
        <v>2024</v>
      </c>
      <c r="C121" t="s">
        <v>23</v>
      </c>
      <c r="D121" t="s">
        <v>326</v>
      </c>
      <c r="E121" t="s">
        <v>48</v>
      </c>
      <c r="F121" t="s">
        <v>49</v>
      </c>
      <c r="G121" t="s">
        <v>54</v>
      </c>
      <c r="H121" t="s">
        <v>56</v>
      </c>
      <c r="I121" t="s">
        <v>59</v>
      </c>
      <c r="J121">
        <v>85209.7</v>
      </c>
      <c r="K121">
        <v>138410.22</v>
      </c>
      <c r="L121" t="s">
        <v>63</v>
      </c>
      <c r="M121" t="s">
        <v>67</v>
      </c>
      <c r="N121">
        <v>493</v>
      </c>
      <c r="O121">
        <v>55198.239999999998</v>
      </c>
      <c r="P121">
        <v>153233.42000000001</v>
      </c>
      <c r="Q121" t="s">
        <v>74</v>
      </c>
      <c r="R121">
        <v>-30011.46</v>
      </c>
      <c r="S121" t="s">
        <v>118</v>
      </c>
      <c r="V121">
        <v>2024</v>
      </c>
      <c r="W121" t="s">
        <v>23</v>
      </c>
      <c r="X121" t="s">
        <v>63</v>
      </c>
      <c r="Y121" t="s">
        <v>67</v>
      </c>
      <c r="Z121">
        <v>493</v>
      </c>
      <c r="AA121">
        <v>55198.239999999998</v>
      </c>
      <c r="AB121">
        <v>153233.42000000001</v>
      </c>
      <c r="AC121">
        <v>-30011.46</v>
      </c>
      <c r="AD121" t="s">
        <v>118</v>
      </c>
      <c r="AF121">
        <v>2024</v>
      </c>
      <c r="AG121" t="s">
        <v>74</v>
      </c>
      <c r="AH121">
        <v>85209.7</v>
      </c>
      <c r="AI121">
        <v>138410.22</v>
      </c>
    </row>
    <row r="122" spans="1:41" x14ac:dyDescent="0.25">
      <c r="A122" t="s">
        <v>327</v>
      </c>
      <c r="B122">
        <v>2017</v>
      </c>
      <c r="C122" t="s">
        <v>20</v>
      </c>
      <c r="D122" t="s">
        <v>328</v>
      </c>
      <c r="E122" t="s">
        <v>48</v>
      </c>
      <c r="F122" t="s">
        <v>52</v>
      </c>
      <c r="G122" t="s">
        <v>53</v>
      </c>
      <c r="H122" t="s">
        <v>54</v>
      </c>
      <c r="I122" t="s">
        <v>62</v>
      </c>
      <c r="J122">
        <v>79278.009999999995</v>
      </c>
      <c r="K122">
        <v>122838.15</v>
      </c>
      <c r="L122" t="s">
        <v>64</v>
      </c>
      <c r="M122" t="s">
        <v>67</v>
      </c>
      <c r="N122">
        <v>174</v>
      </c>
      <c r="O122">
        <v>72575.17</v>
      </c>
      <c r="P122">
        <v>73405.78</v>
      </c>
      <c r="Q122" t="s">
        <v>73</v>
      </c>
      <c r="R122">
        <v>-6702.8399999999974</v>
      </c>
      <c r="S122" t="s">
        <v>84</v>
      </c>
      <c r="V122">
        <v>2017</v>
      </c>
      <c r="W122" t="s">
        <v>20</v>
      </c>
      <c r="X122" t="s">
        <v>64</v>
      </c>
      <c r="Y122" t="s">
        <v>67</v>
      </c>
      <c r="Z122">
        <v>174</v>
      </c>
      <c r="AA122">
        <v>72575.17</v>
      </c>
      <c r="AB122">
        <v>73405.78</v>
      </c>
      <c r="AC122">
        <v>-6702.8399999999974</v>
      </c>
      <c r="AD122" t="s">
        <v>84</v>
      </c>
      <c r="AF122">
        <v>2017</v>
      </c>
      <c r="AG122" t="s">
        <v>73</v>
      </c>
      <c r="AH122">
        <v>79278.009999999995</v>
      </c>
      <c r="AI122">
        <v>122838.15</v>
      </c>
    </row>
    <row r="123" spans="1:41" x14ac:dyDescent="0.25">
      <c r="A123" t="s">
        <v>329</v>
      </c>
      <c r="B123">
        <v>2022</v>
      </c>
      <c r="C123" t="s">
        <v>25</v>
      </c>
      <c r="D123" t="s">
        <v>330</v>
      </c>
      <c r="E123" t="s">
        <v>46</v>
      </c>
      <c r="F123" t="s">
        <v>51</v>
      </c>
      <c r="G123" t="s">
        <v>53</v>
      </c>
      <c r="H123" t="s">
        <v>54</v>
      </c>
      <c r="I123" t="s">
        <v>59</v>
      </c>
      <c r="J123">
        <v>81704.09</v>
      </c>
      <c r="K123">
        <v>83478.86</v>
      </c>
      <c r="L123" t="s">
        <v>65</v>
      </c>
      <c r="M123" t="s">
        <v>69</v>
      </c>
      <c r="N123">
        <v>210</v>
      </c>
      <c r="O123">
        <v>19370.7</v>
      </c>
      <c r="P123">
        <v>128313.86</v>
      </c>
      <c r="Q123" t="s">
        <v>76</v>
      </c>
      <c r="R123">
        <v>-62333.39</v>
      </c>
      <c r="S123" t="s">
        <v>133</v>
      </c>
      <c r="V123">
        <v>2022</v>
      </c>
      <c r="W123" t="s">
        <v>25</v>
      </c>
      <c r="X123" t="s">
        <v>65</v>
      </c>
      <c r="Y123" t="s">
        <v>69</v>
      </c>
      <c r="Z123">
        <v>210</v>
      </c>
      <c r="AA123">
        <v>19370.7</v>
      </c>
      <c r="AB123">
        <v>128313.86</v>
      </c>
      <c r="AC123">
        <v>-62333.39</v>
      </c>
      <c r="AD123" t="s">
        <v>133</v>
      </c>
      <c r="AF123">
        <v>2022</v>
      </c>
      <c r="AG123" t="s">
        <v>76</v>
      </c>
      <c r="AH123">
        <v>81704.09</v>
      </c>
      <c r="AI123">
        <v>83478.86</v>
      </c>
    </row>
    <row r="124" spans="1:41" x14ac:dyDescent="0.25">
      <c r="A124" t="s">
        <v>331</v>
      </c>
      <c r="B124">
        <v>2018</v>
      </c>
      <c r="C124" t="s">
        <v>18</v>
      </c>
      <c r="D124" t="s">
        <v>332</v>
      </c>
      <c r="E124" t="s">
        <v>46</v>
      </c>
      <c r="F124" t="s">
        <v>50</v>
      </c>
      <c r="G124" t="s">
        <v>54</v>
      </c>
      <c r="H124" t="s">
        <v>54</v>
      </c>
      <c r="I124" t="s">
        <v>59</v>
      </c>
      <c r="J124">
        <v>62290.49</v>
      </c>
      <c r="K124">
        <v>79603.95</v>
      </c>
      <c r="L124" t="s">
        <v>63</v>
      </c>
      <c r="M124" t="s">
        <v>69</v>
      </c>
      <c r="N124">
        <v>524</v>
      </c>
      <c r="O124">
        <v>79979.81</v>
      </c>
      <c r="P124">
        <v>87863.38</v>
      </c>
      <c r="Q124" t="s">
        <v>70</v>
      </c>
      <c r="R124">
        <v>17689.32</v>
      </c>
      <c r="S124" t="s">
        <v>95</v>
      </c>
      <c r="V124">
        <v>2018</v>
      </c>
      <c r="W124" t="s">
        <v>18</v>
      </c>
      <c r="X124" t="s">
        <v>63</v>
      </c>
      <c r="Y124" t="s">
        <v>69</v>
      </c>
      <c r="Z124">
        <v>524</v>
      </c>
      <c r="AA124">
        <v>79979.81</v>
      </c>
      <c r="AB124">
        <v>87863.38</v>
      </c>
      <c r="AC124">
        <v>17689.32</v>
      </c>
      <c r="AD124" t="s">
        <v>95</v>
      </c>
      <c r="AF124">
        <v>2018</v>
      </c>
      <c r="AG124" t="s">
        <v>70</v>
      </c>
      <c r="AH124">
        <v>62290.49</v>
      </c>
      <c r="AI124">
        <v>79603.95</v>
      </c>
    </row>
    <row r="125" spans="1:41" x14ac:dyDescent="0.25">
      <c r="A125" t="s">
        <v>333</v>
      </c>
      <c r="B125">
        <v>2024</v>
      </c>
      <c r="C125" t="s">
        <v>26</v>
      </c>
      <c r="D125" t="s">
        <v>334</v>
      </c>
      <c r="E125" t="s">
        <v>47</v>
      </c>
      <c r="F125" t="s">
        <v>49</v>
      </c>
      <c r="G125" t="s">
        <v>55</v>
      </c>
      <c r="H125" t="s">
        <v>58</v>
      </c>
      <c r="I125" t="s">
        <v>61</v>
      </c>
      <c r="J125">
        <v>70761.2</v>
      </c>
      <c r="K125">
        <v>110855.56</v>
      </c>
      <c r="L125" t="s">
        <v>66</v>
      </c>
      <c r="M125" t="s">
        <v>69</v>
      </c>
      <c r="N125">
        <v>829</v>
      </c>
      <c r="O125">
        <v>164748.24</v>
      </c>
      <c r="P125">
        <v>12253.67</v>
      </c>
      <c r="Q125" t="s">
        <v>77</v>
      </c>
      <c r="R125">
        <v>93987.04</v>
      </c>
      <c r="S125" t="s">
        <v>118</v>
      </c>
      <c r="V125">
        <v>2024</v>
      </c>
      <c r="W125" t="s">
        <v>26</v>
      </c>
      <c r="X125" t="s">
        <v>66</v>
      </c>
      <c r="Y125" t="s">
        <v>69</v>
      </c>
      <c r="Z125">
        <v>829</v>
      </c>
      <c r="AA125">
        <v>164748.24</v>
      </c>
      <c r="AB125">
        <v>12253.67</v>
      </c>
      <c r="AC125">
        <v>93987.04</v>
      </c>
      <c r="AD125" t="s">
        <v>118</v>
      </c>
      <c r="AF125">
        <v>2024</v>
      </c>
      <c r="AG125" t="s">
        <v>77</v>
      </c>
      <c r="AH125">
        <v>70761.2</v>
      </c>
      <c r="AI125">
        <v>110855.56</v>
      </c>
    </row>
    <row r="126" spans="1:41" x14ac:dyDescent="0.25">
      <c r="A126" t="s">
        <v>335</v>
      </c>
      <c r="B126">
        <v>2018</v>
      </c>
      <c r="C126" t="s">
        <v>25</v>
      </c>
      <c r="D126" t="s">
        <v>336</v>
      </c>
      <c r="E126" t="s">
        <v>44</v>
      </c>
      <c r="F126" t="s">
        <v>51</v>
      </c>
      <c r="G126" t="s">
        <v>55</v>
      </c>
      <c r="H126" t="s">
        <v>54</v>
      </c>
      <c r="I126" t="s">
        <v>59</v>
      </c>
      <c r="J126">
        <v>38979.120000000003</v>
      </c>
      <c r="K126">
        <v>92098.92</v>
      </c>
      <c r="L126" t="s">
        <v>64</v>
      </c>
      <c r="M126" t="s">
        <v>69</v>
      </c>
      <c r="N126">
        <v>278</v>
      </c>
      <c r="O126">
        <v>8565.8799999999992</v>
      </c>
      <c r="P126">
        <v>58007.73</v>
      </c>
      <c r="Q126" t="s">
        <v>77</v>
      </c>
      <c r="R126">
        <v>-30413.240000000009</v>
      </c>
      <c r="S126" t="s">
        <v>95</v>
      </c>
      <c r="V126">
        <v>2018</v>
      </c>
      <c r="W126" t="s">
        <v>25</v>
      </c>
      <c r="X126" t="s">
        <v>64</v>
      </c>
      <c r="Y126" t="s">
        <v>69</v>
      </c>
      <c r="Z126">
        <v>278</v>
      </c>
      <c r="AA126">
        <v>8565.8799999999992</v>
      </c>
      <c r="AB126">
        <v>58007.73</v>
      </c>
      <c r="AC126">
        <v>-30413.240000000009</v>
      </c>
      <c r="AD126" t="s">
        <v>95</v>
      </c>
      <c r="AF126">
        <v>2018</v>
      </c>
      <c r="AG126" t="s">
        <v>77</v>
      </c>
      <c r="AH126">
        <v>38979.120000000003</v>
      </c>
      <c r="AI126">
        <v>92098.92</v>
      </c>
    </row>
    <row r="127" spans="1:41" x14ac:dyDescent="0.25">
      <c r="A127" t="s">
        <v>337</v>
      </c>
      <c r="B127">
        <v>2019</v>
      </c>
      <c r="C127" t="s">
        <v>20</v>
      </c>
      <c r="D127" t="s">
        <v>338</v>
      </c>
      <c r="E127" t="s">
        <v>45</v>
      </c>
      <c r="F127" t="s">
        <v>49</v>
      </c>
      <c r="G127" t="s">
        <v>54</v>
      </c>
      <c r="H127" t="s">
        <v>54</v>
      </c>
      <c r="I127" t="s">
        <v>60</v>
      </c>
      <c r="J127">
        <v>70772.72</v>
      </c>
      <c r="K127">
        <v>102747.04</v>
      </c>
      <c r="L127" t="s">
        <v>65</v>
      </c>
      <c r="M127" t="s">
        <v>67</v>
      </c>
      <c r="N127">
        <v>967</v>
      </c>
      <c r="O127">
        <v>142705.62</v>
      </c>
      <c r="P127">
        <v>209248.19</v>
      </c>
      <c r="Q127" t="s">
        <v>79</v>
      </c>
      <c r="R127">
        <v>71932.899999999994</v>
      </c>
      <c r="S127" t="s">
        <v>87</v>
      </c>
      <c r="V127">
        <v>2019</v>
      </c>
      <c r="W127" t="s">
        <v>20</v>
      </c>
      <c r="X127" t="s">
        <v>65</v>
      </c>
      <c r="Y127" t="s">
        <v>67</v>
      </c>
      <c r="Z127">
        <v>967</v>
      </c>
      <c r="AA127">
        <v>142705.62</v>
      </c>
      <c r="AB127">
        <v>209248.19</v>
      </c>
      <c r="AC127">
        <v>71932.899999999994</v>
      </c>
      <c r="AD127" t="s">
        <v>87</v>
      </c>
      <c r="AF127">
        <v>2019</v>
      </c>
      <c r="AG127" t="s">
        <v>79</v>
      </c>
      <c r="AH127">
        <v>70772.72</v>
      </c>
      <c r="AI127">
        <v>102747.04</v>
      </c>
    </row>
    <row r="128" spans="1:41" x14ac:dyDescent="0.25">
      <c r="A128" t="s">
        <v>339</v>
      </c>
      <c r="B128">
        <v>2023</v>
      </c>
      <c r="C128" t="s">
        <v>23</v>
      </c>
      <c r="D128" t="s">
        <v>340</v>
      </c>
      <c r="E128" t="s">
        <v>45</v>
      </c>
      <c r="F128" t="s">
        <v>49</v>
      </c>
      <c r="G128" t="s">
        <v>55</v>
      </c>
      <c r="H128" t="s">
        <v>58</v>
      </c>
      <c r="I128" t="s">
        <v>62</v>
      </c>
      <c r="J128">
        <v>6951.97</v>
      </c>
      <c r="K128">
        <v>77130.25</v>
      </c>
      <c r="L128" t="s">
        <v>63</v>
      </c>
      <c r="M128" t="s">
        <v>67</v>
      </c>
      <c r="N128">
        <v>817</v>
      </c>
      <c r="O128">
        <v>146128.70000000001</v>
      </c>
      <c r="P128">
        <v>98873.91</v>
      </c>
      <c r="Q128" t="s">
        <v>75</v>
      </c>
      <c r="R128">
        <v>139176.73000000001</v>
      </c>
      <c r="S128" t="s">
        <v>95</v>
      </c>
      <c r="V128">
        <v>2023</v>
      </c>
      <c r="W128" t="s">
        <v>23</v>
      </c>
      <c r="X128" t="s">
        <v>63</v>
      </c>
      <c r="Y128" t="s">
        <v>67</v>
      </c>
      <c r="Z128">
        <v>817</v>
      </c>
      <c r="AA128">
        <v>146128.70000000001</v>
      </c>
      <c r="AB128">
        <v>98873.91</v>
      </c>
      <c r="AC128">
        <v>139176.73000000001</v>
      </c>
      <c r="AD128" t="s">
        <v>95</v>
      </c>
      <c r="AF128">
        <v>2023</v>
      </c>
      <c r="AG128" t="s">
        <v>75</v>
      </c>
      <c r="AH128">
        <v>6951.97</v>
      </c>
      <c r="AI128">
        <v>77130.25</v>
      </c>
    </row>
    <row r="129" spans="1:35" x14ac:dyDescent="0.25">
      <c r="A129" t="s">
        <v>341</v>
      </c>
      <c r="B129">
        <v>2021</v>
      </c>
      <c r="C129" t="s">
        <v>23</v>
      </c>
      <c r="D129" t="s">
        <v>342</v>
      </c>
      <c r="E129" t="s">
        <v>48</v>
      </c>
      <c r="F129" t="s">
        <v>52</v>
      </c>
      <c r="G129" t="s">
        <v>55</v>
      </c>
      <c r="H129" t="s">
        <v>58</v>
      </c>
      <c r="I129" t="s">
        <v>59</v>
      </c>
      <c r="J129">
        <v>90026.6</v>
      </c>
      <c r="K129">
        <v>104497.67</v>
      </c>
      <c r="L129" t="s">
        <v>65</v>
      </c>
      <c r="M129" t="s">
        <v>69</v>
      </c>
      <c r="N129">
        <v>212</v>
      </c>
      <c r="O129">
        <v>7073.46</v>
      </c>
      <c r="P129">
        <v>107273.05</v>
      </c>
      <c r="Q129" t="s">
        <v>78</v>
      </c>
      <c r="R129">
        <v>-82953.14</v>
      </c>
      <c r="S129" t="s">
        <v>100</v>
      </c>
      <c r="V129">
        <v>2021</v>
      </c>
      <c r="W129" t="s">
        <v>23</v>
      </c>
      <c r="X129" t="s">
        <v>65</v>
      </c>
      <c r="Y129" t="s">
        <v>69</v>
      </c>
      <c r="Z129">
        <v>212</v>
      </c>
      <c r="AA129">
        <v>7073.46</v>
      </c>
      <c r="AB129">
        <v>107273.05</v>
      </c>
      <c r="AC129">
        <v>-82953.14</v>
      </c>
      <c r="AD129" t="s">
        <v>100</v>
      </c>
      <c r="AF129">
        <v>2021</v>
      </c>
      <c r="AG129" t="s">
        <v>78</v>
      </c>
      <c r="AH129">
        <v>90026.6</v>
      </c>
      <c r="AI129">
        <v>104497.67</v>
      </c>
    </row>
    <row r="130" spans="1:35" x14ac:dyDescent="0.25">
      <c r="A130" t="s">
        <v>343</v>
      </c>
      <c r="B130">
        <v>2015</v>
      </c>
      <c r="C130" t="s">
        <v>28</v>
      </c>
      <c r="D130" t="s">
        <v>344</v>
      </c>
      <c r="E130" t="s">
        <v>46</v>
      </c>
      <c r="F130" t="s">
        <v>51</v>
      </c>
      <c r="G130" t="s">
        <v>55</v>
      </c>
      <c r="H130" t="s">
        <v>57</v>
      </c>
      <c r="I130" t="s">
        <v>59</v>
      </c>
      <c r="J130">
        <v>30514.84</v>
      </c>
      <c r="K130">
        <v>90082.92</v>
      </c>
      <c r="L130" t="s">
        <v>63</v>
      </c>
      <c r="M130" t="s">
        <v>69</v>
      </c>
      <c r="N130">
        <v>148</v>
      </c>
      <c r="O130">
        <v>126761.39</v>
      </c>
      <c r="P130">
        <v>81354.3</v>
      </c>
      <c r="Q130" t="s">
        <v>79</v>
      </c>
      <c r="R130">
        <v>96246.55</v>
      </c>
      <c r="S130" t="s">
        <v>84</v>
      </c>
      <c r="V130">
        <v>2015</v>
      </c>
      <c r="W130" t="s">
        <v>28</v>
      </c>
      <c r="X130" t="s">
        <v>63</v>
      </c>
      <c r="Y130" t="s">
        <v>69</v>
      </c>
      <c r="Z130">
        <v>148</v>
      </c>
      <c r="AA130">
        <v>126761.39</v>
      </c>
      <c r="AB130">
        <v>81354.3</v>
      </c>
      <c r="AC130">
        <v>96246.55</v>
      </c>
      <c r="AD130" t="s">
        <v>84</v>
      </c>
      <c r="AF130">
        <v>2015</v>
      </c>
      <c r="AG130" t="s">
        <v>79</v>
      </c>
      <c r="AH130">
        <v>30514.84</v>
      </c>
      <c r="AI130">
        <v>90082.92</v>
      </c>
    </row>
    <row r="131" spans="1:35" x14ac:dyDescent="0.25">
      <c r="A131" t="s">
        <v>345</v>
      </c>
      <c r="B131">
        <v>2019</v>
      </c>
      <c r="C131" t="s">
        <v>23</v>
      </c>
      <c r="D131" t="s">
        <v>346</v>
      </c>
      <c r="E131" t="s">
        <v>44</v>
      </c>
      <c r="F131" t="s">
        <v>50</v>
      </c>
      <c r="G131" t="s">
        <v>53</v>
      </c>
      <c r="H131" t="s">
        <v>58</v>
      </c>
      <c r="I131" t="s">
        <v>62</v>
      </c>
      <c r="J131">
        <v>60389.25</v>
      </c>
      <c r="K131">
        <v>145998.56</v>
      </c>
      <c r="L131" t="s">
        <v>64</v>
      </c>
      <c r="M131" t="s">
        <v>67</v>
      </c>
      <c r="N131">
        <v>539</v>
      </c>
      <c r="O131">
        <v>104491.77</v>
      </c>
      <c r="P131">
        <v>216988.95</v>
      </c>
      <c r="Q131" t="s">
        <v>73</v>
      </c>
      <c r="R131">
        <v>44102.52</v>
      </c>
      <c r="S131" t="s">
        <v>113</v>
      </c>
      <c r="V131">
        <v>2019</v>
      </c>
      <c r="W131" t="s">
        <v>23</v>
      </c>
      <c r="X131" t="s">
        <v>64</v>
      </c>
      <c r="Y131" t="s">
        <v>67</v>
      </c>
      <c r="Z131">
        <v>539</v>
      </c>
      <c r="AA131">
        <v>104491.77</v>
      </c>
      <c r="AB131">
        <v>216988.95</v>
      </c>
      <c r="AC131">
        <v>44102.52</v>
      </c>
      <c r="AD131" t="s">
        <v>113</v>
      </c>
      <c r="AF131">
        <v>2019</v>
      </c>
      <c r="AG131" t="s">
        <v>73</v>
      </c>
      <c r="AH131">
        <v>60389.25</v>
      </c>
      <c r="AI131">
        <v>145998.56</v>
      </c>
    </row>
    <row r="132" spans="1:35" x14ac:dyDescent="0.25">
      <c r="A132" t="s">
        <v>347</v>
      </c>
      <c r="B132">
        <v>2020</v>
      </c>
      <c r="C132" t="s">
        <v>28</v>
      </c>
      <c r="D132" t="s">
        <v>348</v>
      </c>
      <c r="E132" t="s">
        <v>48</v>
      </c>
      <c r="F132" t="s">
        <v>52</v>
      </c>
      <c r="G132" t="s">
        <v>55</v>
      </c>
      <c r="H132" t="s">
        <v>56</v>
      </c>
      <c r="I132" t="s">
        <v>61</v>
      </c>
      <c r="J132">
        <v>71792.06</v>
      </c>
      <c r="K132">
        <v>148651.14000000001</v>
      </c>
      <c r="L132" t="s">
        <v>65</v>
      </c>
      <c r="M132" t="s">
        <v>67</v>
      </c>
      <c r="N132">
        <v>363</v>
      </c>
      <c r="O132">
        <v>128564.15</v>
      </c>
      <c r="P132">
        <v>71390.67</v>
      </c>
      <c r="Q132" t="s">
        <v>76</v>
      </c>
      <c r="R132">
        <v>56772.09</v>
      </c>
      <c r="S132" t="s">
        <v>118</v>
      </c>
      <c r="V132">
        <v>2020</v>
      </c>
      <c r="W132" t="s">
        <v>28</v>
      </c>
      <c r="X132" t="s">
        <v>65</v>
      </c>
      <c r="Y132" t="s">
        <v>67</v>
      </c>
      <c r="Z132">
        <v>363</v>
      </c>
      <c r="AA132">
        <v>128564.15</v>
      </c>
      <c r="AB132">
        <v>71390.67</v>
      </c>
      <c r="AC132">
        <v>56772.09</v>
      </c>
      <c r="AD132" t="s">
        <v>118</v>
      </c>
      <c r="AF132">
        <v>2020</v>
      </c>
      <c r="AG132" t="s">
        <v>76</v>
      </c>
      <c r="AH132">
        <v>71792.06</v>
      </c>
      <c r="AI132">
        <v>148651.14000000001</v>
      </c>
    </row>
    <row r="133" spans="1:35" x14ac:dyDescent="0.25">
      <c r="A133" t="s">
        <v>349</v>
      </c>
      <c r="B133">
        <v>2020</v>
      </c>
      <c r="C133" t="s">
        <v>26</v>
      </c>
      <c r="D133" t="s">
        <v>350</v>
      </c>
      <c r="E133" t="s">
        <v>44</v>
      </c>
      <c r="F133" t="s">
        <v>51</v>
      </c>
      <c r="G133" t="s">
        <v>53</v>
      </c>
      <c r="H133" t="s">
        <v>56</v>
      </c>
      <c r="I133" t="s">
        <v>59</v>
      </c>
      <c r="J133">
        <v>50684.26</v>
      </c>
      <c r="K133">
        <v>80488.67</v>
      </c>
      <c r="L133" t="s">
        <v>63</v>
      </c>
      <c r="M133" t="s">
        <v>69</v>
      </c>
      <c r="N133">
        <v>176</v>
      </c>
      <c r="O133">
        <v>41707.24</v>
      </c>
      <c r="P133">
        <v>200914.86</v>
      </c>
      <c r="Q133" t="s">
        <v>70</v>
      </c>
      <c r="R133">
        <v>-8977.0200000000041</v>
      </c>
      <c r="S133" t="s">
        <v>87</v>
      </c>
      <c r="V133">
        <v>2020</v>
      </c>
      <c r="W133" t="s">
        <v>26</v>
      </c>
      <c r="X133" t="s">
        <v>63</v>
      </c>
      <c r="Y133" t="s">
        <v>69</v>
      </c>
      <c r="Z133">
        <v>176</v>
      </c>
      <c r="AA133">
        <v>41707.24</v>
      </c>
      <c r="AB133">
        <v>200914.86</v>
      </c>
      <c r="AC133">
        <v>-8977.0200000000041</v>
      </c>
      <c r="AD133" t="s">
        <v>87</v>
      </c>
      <c r="AF133">
        <v>2020</v>
      </c>
      <c r="AG133" t="s">
        <v>70</v>
      </c>
      <c r="AH133">
        <v>50684.26</v>
      </c>
      <c r="AI133">
        <v>80488.67</v>
      </c>
    </row>
    <row r="134" spans="1:35" x14ac:dyDescent="0.25">
      <c r="A134" t="s">
        <v>351</v>
      </c>
      <c r="B134">
        <v>2020</v>
      </c>
      <c r="C134" t="s">
        <v>28</v>
      </c>
      <c r="D134" t="s">
        <v>352</v>
      </c>
      <c r="E134" t="s">
        <v>46</v>
      </c>
      <c r="F134" t="s">
        <v>52</v>
      </c>
      <c r="G134" t="s">
        <v>53</v>
      </c>
      <c r="H134" t="s">
        <v>58</v>
      </c>
      <c r="I134" t="s">
        <v>62</v>
      </c>
      <c r="J134">
        <v>51701.66</v>
      </c>
      <c r="K134">
        <v>121959.25</v>
      </c>
      <c r="L134" t="s">
        <v>64</v>
      </c>
      <c r="M134" t="s">
        <v>67</v>
      </c>
      <c r="N134">
        <v>90</v>
      </c>
      <c r="O134">
        <v>192374.11</v>
      </c>
      <c r="P134">
        <v>97882.36</v>
      </c>
      <c r="Q134" t="s">
        <v>72</v>
      </c>
      <c r="R134">
        <v>140672.45000000001</v>
      </c>
      <c r="S134" t="s">
        <v>84</v>
      </c>
      <c r="V134">
        <v>2020</v>
      </c>
      <c r="W134" t="s">
        <v>28</v>
      </c>
      <c r="X134" t="s">
        <v>64</v>
      </c>
      <c r="Y134" t="s">
        <v>67</v>
      </c>
      <c r="Z134">
        <v>90</v>
      </c>
      <c r="AA134">
        <v>192374.11</v>
      </c>
      <c r="AB134">
        <v>97882.36</v>
      </c>
      <c r="AC134">
        <v>140672.45000000001</v>
      </c>
      <c r="AD134" t="s">
        <v>84</v>
      </c>
      <c r="AF134">
        <v>2020</v>
      </c>
      <c r="AG134" t="s">
        <v>72</v>
      </c>
      <c r="AH134">
        <v>51701.66</v>
      </c>
      <c r="AI134">
        <v>121959.25</v>
      </c>
    </row>
    <row r="135" spans="1:35" x14ac:dyDescent="0.25">
      <c r="A135" t="s">
        <v>353</v>
      </c>
      <c r="B135">
        <v>2016</v>
      </c>
      <c r="C135" t="s">
        <v>19</v>
      </c>
      <c r="D135" t="s">
        <v>354</v>
      </c>
      <c r="E135" t="s">
        <v>46</v>
      </c>
      <c r="F135" t="s">
        <v>51</v>
      </c>
      <c r="G135" t="s">
        <v>55</v>
      </c>
      <c r="H135" t="s">
        <v>58</v>
      </c>
      <c r="I135" t="s">
        <v>62</v>
      </c>
      <c r="J135">
        <v>96012.2</v>
      </c>
      <c r="K135">
        <v>110749.96</v>
      </c>
      <c r="L135" t="s">
        <v>66</v>
      </c>
      <c r="M135" t="s">
        <v>67</v>
      </c>
      <c r="N135">
        <v>904</v>
      </c>
      <c r="O135">
        <v>98759.28</v>
      </c>
      <c r="P135">
        <v>99009.61</v>
      </c>
      <c r="Q135" t="s">
        <v>70</v>
      </c>
      <c r="R135">
        <v>2747.0800000000022</v>
      </c>
      <c r="S135" t="s">
        <v>95</v>
      </c>
      <c r="V135">
        <v>2016</v>
      </c>
      <c r="W135" t="s">
        <v>19</v>
      </c>
      <c r="X135" t="s">
        <v>66</v>
      </c>
      <c r="Y135" t="s">
        <v>67</v>
      </c>
      <c r="Z135">
        <v>904</v>
      </c>
      <c r="AA135">
        <v>98759.28</v>
      </c>
      <c r="AB135">
        <v>99009.61</v>
      </c>
      <c r="AC135">
        <v>2747.0800000000022</v>
      </c>
      <c r="AD135" t="s">
        <v>95</v>
      </c>
      <c r="AF135">
        <v>2016</v>
      </c>
      <c r="AG135" t="s">
        <v>70</v>
      </c>
      <c r="AH135">
        <v>96012.2</v>
      </c>
      <c r="AI135">
        <v>110749.96</v>
      </c>
    </row>
    <row r="136" spans="1:35" x14ac:dyDescent="0.25">
      <c r="A136" t="s">
        <v>355</v>
      </c>
      <c r="B136">
        <v>2020</v>
      </c>
      <c r="C136" t="s">
        <v>23</v>
      </c>
      <c r="D136" t="s">
        <v>356</v>
      </c>
      <c r="E136" t="s">
        <v>44</v>
      </c>
      <c r="F136" t="s">
        <v>49</v>
      </c>
      <c r="G136" t="s">
        <v>54</v>
      </c>
      <c r="H136" t="s">
        <v>57</v>
      </c>
      <c r="I136" t="s">
        <v>59</v>
      </c>
      <c r="J136">
        <v>61965.14</v>
      </c>
      <c r="K136">
        <v>129674.44</v>
      </c>
      <c r="L136" t="s">
        <v>66</v>
      </c>
      <c r="M136" t="s">
        <v>69</v>
      </c>
      <c r="N136">
        <v>704</v>
      </c>
      <c r="O136">
        <v>161009.89000000001</v>
      </c>
      <c r="P136">
        <v>200327.73</v>
      </c>
      <c r="Q136" t="s">
        <v>75</v>
      </c>
      <c r="R136">
        <v>99044.750000000015</v>
      </c>
      <c r="S136" t="s">
        <v>118</v>
      </c>
      <c r="V136">
        <v>2020</v>
      </c>
      <c r="W136" t="s">
        <v>23</v>
      </c>
      <c r="X136" t="s">
        <v>66</v>
      </c>
      <c r="Y136" t="s">
        <v>69</v>
      </c>
      <c r="Z136">
        <v>704</v>
      </c>
      <c r="AA136">
        <v>161009.89000000001</v>
      </c>
      <c r="AB136">
        <v>200327.73</v>
      </c>
      <c r="AC136">
        <v>99044.750000000015</v>
      </c>
      <c r="AD136" t="s">
        <v>118</v>
      </c>
      <c r="AF136">
        <v>2020</v>
      </c>
      <c r="AG136" t="s">
        <v>75</v>
      </c>
      <c r="AH136">
        <v>61965.14</v>
      </c>
      <c r="AI136">
        <v>129674.44</v>
      </c>
    </row>
    <row r="137" spans="1:35" x14ac:dyDescent="0.25">
      <c r="A137" t="s">
        <v>357</v>
      </c>
      <c r="B137">
        <v>2016</v>
      </c>
      <c r="C137" t="s">
        <v>23</v>
      </c>
      <c r="D137" t="s">
        <v>358</v>
      </c>
      <c r="E137" t="s">
        <v>48</v>
      </c>
      <c r="F137" t="s">
        <v>52</v>
      </c>
      <c r="G137" t="s">
        <v>55</v>
      </c>
      <c r="H137" t="s">
        <v>57</v>
      </c>
      <c r="I137" t="s">
        <v>61</v>
      </c>
      <c r="J137">
        <v>62025.26</v>
      </c>
      <c r="K137">
        <v>142645.78</v>
      </c>
      <c r="L137" t="s">
        <v>63</v>
      </c>
      <c r="M137" t="s">
        <v>68</v>
      </c>
      <c r="N137">
        <v>18</v>
      </c>
      <c r="O137">
        <v>91952.26</v>
      </c>
      <c r="P137">
        <v>151037.43</v>
      </c>
      <c r="Q137" t="s">
        <v>72</v>
      </c>
      <c r="R137">
        <v>29926.999999999989</v>
      </c>
      <c r="S137" t="s">
        <v>113</v>
      </c>
      <c r="V137">
        <v>2016</v>
      </c>
      <c r="W137" t="s">
        <v>23</v>
      </c>
      <c r="X137" t="s">
        <v>63</v>
      </c>
      <c r="Y137" t="s">
        <v>68</v>
      </c>
      <c r="Z137">
        <v>18</v>
      </c>
      <c r="AA137">
        <v>91952.26</v>
      </c>
      <c r="AB137">
        <v>151037.43</v>
      </c>
      <c r="AC137">
        <v>29926.999999999989</v>
      </c>
      <c r="AD137" t="s">
        <v>113</v>
      </c>
      <c r="AF137">
        <v>2016</v>
      </c>
      <c r="AG137" t="s">
        <v>72</v>
      </c>
      <c r="AH137">
        <v>62025.26</v>
      </c>
      <c r="AI137">
        <v>142645.78</v>
      </c>
    </row>
    <row r="138" spans="1:35" x14ac:dyDescent="0.25">
      <c r="A138" t="s">
        <v>359</v>
      </c>
      <c r="B138">
        <v>2018</v>
      </c>
      <c r="C138" t="s">
        <v>20</v>
      </c>
      <c r="D138" t="s">
        <v>360</v>
      </c>
      <c r="E138" t="s">
        <v>47</v>
      </c>
      <c r="F138" t="s">
        <v>51</v>
      </c>
      <c r="G138" t="s">
        <v>54</v>
      </c>
      <c r="H138" t="s">
        <v>57</v>
      </c>
      <c r="I138" t="s">
        <v>60</v>
      </c>
      <c r="J138">
        <v>57489.98</v>
      </c>
      <c r="K138">
        <v>113035.24</v>
      </c>
      <c r="L138" t="s">
        <v>64</v>
      </c>
      <c r="M138" t="s">
        <v>67</v>
      </c>
      <c r="N138">
        <v>487</v>
      </c>
      <c r="O138">
        <v>185408.63</v>
      </c>
      <c r="P138">
        <v>154794.54999999999</v>
      </c>
      <c r="Q138" t="s">
        <v>78</v>
      </c>
      <c r="R138">
        <v>127918.65</v>
      </c>
      <c r="S138" t="s">
        <v>118</v>
      </c>
      <c r="V138">
        <v>2018</v>
      </c>
      <c r="W138" t="s">
        <v>20</v>
      </c>
      <c r="X138" t="s">
        <v>64</v>
      </c>
      <c r="Y138" t="s">
        <v>67</v>
      </c>
      <c r="Z138">
        <v>487</v>
      </c>
      <c r="AA138">
        <v>185408.63</v>
      </c>
      <c r="AB138">
        <v>154794.54999999999</v>
      </c>
      <c r="AC138">
        <v>127918.65</v>
      </c>
      <c r="AD138" t="s">
        <v>118</v>
      </c>
      <c r="AF138">
        <v>2018</v>
      </c>
      <c r="AG138" t="s">
        <v>78</v>
      </c>
      <c r="AH138">
        <v>57489.98</v>
      </c>
      <c r="AI138">
        <v>113035.24</v>
      </c>
    </row>
    <row r="139" spans="1:35" x14ac:dyDescent="0.25">
      <c r="A139" t="s">
        <v>361</v>
      </c>
      <c r="B139">
        <v>2020</v>
      </c>
      <c r="C139" t="s">
        <v>17</v>
      </c>
      <c r="D139" t="s">
        <v>40</v>
      </c>
      <c r="E139" t="s">
        <v>44</v>
      </c>
      <c r="F139" t="s">
        <v>52</v>
      </c>
      <c r="G139" t="s">
        <v>55</v>
      </c>
      <c r="H139" t="s">
        <v>57</v>
      </c>
      <c r="I139" t="s">
        <v>62</v>
      </c>
      <c r="J139">
        <v>73803.12</v>
      </c>
      <c r="K139">
        <v>51466.97</v>
      </c>
      <c r="L139" t="s">
        <v>66</v>
      </c>
      <c r="M139" t="s">
        <v>67</v>
      </c>
      <c r="N139">
        <v>77</v>
      </c>
      <c r="O139">
        <v>15027.66</v>
      </c>
      <c r="P139">
        <v>137885.34</v>
      </c>
      <c r="Q139" t="s">
        <v>76</v>
      </c>
      <c r="R139">
        <v>-58775.459999999992</v>
      </c>
      <c r="S139" t="s">
        <v>118</v>
      </c>
      <c r="V139">
        <v>2020</v>
      </c>
      <c r="W139" t="s">
        <v>17</v>
      </c>
      <c r="X139" t="s">
        <v>66</v>
      </c>
      <c r="Y139" t="s">
        <v>67</v>
      </c>
      <c r="Z139">
        <v>77</v>
      </c>
      <c r="AA139">
        <v>15027.66</v>
      </c>
      <c r="AB139">
        <v>137885.34</v>
      </c>
      <c r="AC139">
        <v>-58775.459999999992</v>
      </c>
      <c r="AD139" t="s">
        <v>118</v>
      </c>
      <c r="AF139">
        <v>2020</v>
      </c>
      <c r="AG139" t="s">
        <v>76</v>
      </c>
      <c r="AH139">
        <v>73803.12</v>
      </c>
      <c r="AI139">
        <v>51466.97</v>
      </c>
    </row>
    <row r="140" spans="1:35" x14ac:dyDescent="0.25">
      <c r="A140" t="s">
        <v>362</v>
      </c>
      <c r="B140">
        <v>2021</v>
      </c>
      <c r="C140" t="s">
        <v>23</v>
      </c>
      <c r="D140" t="s">
        <v>363</v>
      </c>
      <c r="E140" t="s">
        <v>48</v>
      </c>
      <c r="F140" t="s">
        <v>52</v>
      </c>
      <c r="G140" t="s">
        <v>54</v>
      </c>
      <c r="H140" t="s">
        <v>57</v>
      </c>
      <c r="I140" t="s">
        <v>61</v>
      </c>
      <c r="J140">
        <v>48296.33</v>
      </c>
      <c r="K140">
        <v>149293.54</v>
      </c>
      <c r="L140" t="s">
        <v>63</v>
      </c>
      <c r="M140" t="s">
        <v>67</v>
      </c>
      <c r="N140">
        <v>804</v>
      </c>
      <c r="O140">
        <v>44620.59</v>
      </c>
      <c r="P140">
        <v>56538.81</v>
      </c>
      <c r="Q140" t="s">
        <v>71</v>
      </c>
      <c r="R140">
        <v>-3675.7400000000048</v>
      </c>
      <c r="S140" t="s">
        <v>133</v>
      </c>
      <c r="V140">
        <v>2021</v>
      </c>
      <c r="W140" t="s">
        <v>23</v>
      </c>
      <c r="X140" t="s">
        <v>63</v>
      </c>
      <c r="Y140" t="s">
        <v>67</v>
      </c>
      <c r="Z140">
        <v>804</v>
      </c>
      <c r="AA140">
        <v>44620.59</v>
      </c>
      <c r="AB140">
        <v>56538.81</v>
      </c>
      <c r="AC140">
        <v>-3675.7400000000048</v>
      </c>
      <c r="AD140" t="s">
        <v>133</v>
      </c>
      <c r="AF140">
        <v>2021</v>
      </c>
      <c r="AG140" t="s">
        <v>71</v>
      </c>
      <c r="AH140">
        <v>48296.33</v>
      </c>
      <c r="AI140">
        <v>149293.54</v>
      </c>
    </row>
    <row r="141" spans="1:35" x14ac:dyDescent="0.25">
      <c r="A141" t="s">
        <v>364</v>
      </c>
      <c r="B141">
        <v>2021</v>
      </c>
      <c r="C141" t="s">
        <v>21</v>
      </c>
      <c r="D141" t="s">
        <v>365</v>
      </c>
      <c r="E141" t="s">
        <v>44</v>
      </c>
      <c r="F141" t="s">
        <v>49</v>
      </c>
      <c r="G141" t="s">
        <v>53</v>
      </c>
      <c r="H141" t="s">
        <v>58</v>
      </c>
      <c r="I141" t="s">
        <v>59</v>
      </c>
      <c r="J141">
        <v>15735.62</v>
      </c>
      <c r="K141">
        <v>139005.60999999999</v>
      </c>
      <c r="L141" t="s">
        <v>65</v>
      </c>
      <c r="M141" t="s">
        <v>68</v>
      </c>
      <c r="N141">
        <v>713</v>
      </c>
      <c r="O141">
        <v>161585.19</v>
      </c>
      <c r="P141">
        <v>57427.02</v>
      </c>
      <c r="Q141" t="s">
        <v>70</v>
      </c>
      <c r="R141">
        <v>145849.57</v>
      </c>
      <c r="S141" t="s">
        <v>84</v>
      </c>
      <c r="V141">
        <v>2021</v>
      </c>
      <c r="W141" t="s">
        <v>21</v>
      </c>
      <c r="X141" t="s">
        <v>65</v>
      </c>
      <c r="Y141" t="s">
        <v>68</v>
      </c>
      <c r="Z141">
        <v>713</v>
      </c>
      <c r="AA141">
        <v>161585.19</v>
      </c>
      <c r="AB141">
        <v>57427.02</v>
      </c>
      <c r="AC141">
        <v>145849.57</v>
      </c>
      <c r="AD141" t="s">
        <v>84</v>
      </c>
      <c r="AF141">
        <v>2021</v>
      </c>
      <c r="AG141" t="s">
        <v>70</v>
      </c>
      <c r="AH141">
        <v>15735.62</v>
      </c>
      <c r="AI141">
        <v>139005.60999999999</v>
      </c>
    </row>
    <row r="142" spans="1:35" x14ac:dyDescent="0.25">
      <c r="A142" t="s">
        <v>366</v>
      </c>
      <c r="B142">
        <v>2023</v>
      </c>
      <c r="C142" t="s">
        <v>24</v>
      </c>
      <c r="D142" t="s">
        <v>367</v>
      </c>
      <c r="E142" t="s">
        <v>48</v>
      </c>
      <c r="F142" t="s">
        <v>50</v>
      </c>
      <c r="G142" t="s">
        <v>53</v>
      </c>
      <c r="H142" t="s">
        <v>56</v>
      </c>
      <c r="I142" t="s">
        <v>62</v>
      </c>
      <c r="J142">
        <v>69001.399999999994</v>
      </c>
      <c r="K142">
        <v>70550.98</v>
      </c>
      <c r="L142" t="s">
        <v>63</v>
      </c>
      <c r="M142" t="s">
        <v>69</v>
      </c>
      <c r="N142">
        <v>702</v>
      </c>
      <c r="O142">
        <v>188676.06</v>
      </c>
      <c r="P142">
        <v>174524.66</v>
      </c>
      <c r="Q142" t="s">
        <v>70</v>
      </c>
      <c r="R142">
        <v>119674.66</v>
      </c>
      <c r="S142" t="s">
        <v>84</v>
      </c>
      <c r="V142">
        <v>2023</v>
      </c>
      <c r="W142" t="s">
        <v>24</v>
      </c>
      <c r="X142" t="s">
        <v>63</v>
      </c>
      <c r="Y142" t="s">
        <v>69</v>
      </c>
      <c r="Z142">
        <v>702</v>
      </c>
      <c r="AA142">
        <v>188676.06</v>
      </c>
      <c r="AB142">
        <v>174524.66</v>
      </c>
      <c r="AC142">
        <v>119674.66</v>
      </c>
      <c r="AD142" t="s">
        <v>84</v>
      </c>
      <c r="AF142">
        <v>2023</v>
      </c>
      <c r="AG142" t="s">
        <v>70</v>
      </c>
      <c r="AH142">
        <v>69001.399999999994</v>
      </c>
      <c r="AI142">
        <v>70550.98</v>
      </c>
    </row>
    <row r="143" spans="1:35" x14ac:dyDescent="0.25">
      <c r="A143" t="s">
        <v>368</v>
      </c>
      <c r="B143">
        <v>2024</v>
      </c>
      <c r="C143" t="s">
        <v>24</v>
      </c>
      <c r="D143" t="s">
        <v>369</v>
      </c>
      <c r="E143" t="s">
        <v>44</v>
      </c>
      <c r="F143" t="s">
        <v>51</v>
      </c>
      <c r="G143" t="s">
        <v>53</v>
      </c>
      <c r="H143" t="s">
        <v>58</v>
      </c>
      <c r="I143" t="s">
        <v>59</v>
      </c>
      <c r="J143">
        <v>10551.1</v>
      </c>
      <c r="K143">
        <v>59122.2</v>
      </c>
      <c r="L143" t="s">
        <v>65</v>
      </c>
      <c r="M143" t="s">
        <v>69</v>
      </c>
      <c r="N143">
        <v>880</v>
      </c>
      <c r="O143">
        <v>13696.82</v>
      </c>
      <c r="P143">
        <v>108205.22</v>
      </c>
      <c r="Q143" t="s">
        <v>74</v>
      </c>
      <c r="R143">
        <v>3145.7199999999989</v>
      </c>
      <c r="S143" t="s">
        <v>95</v>
      </c>
      <c r="V143">
        <v>2024</v>
      </c>
      <c r="W143" t="s">
        <v>24</v>
      </c>
      <c r="X143" t="s">
        <v>65</v>
      </c>
      <c r="Y143" t="s">
        <v>69</v>
      </c>
      <c r="Z143">
        <v>880</v>
      </c>
      <c r="AA143">
        <v>13696.82</v>
      </c>
      <c r="AB143">
        <v>108205.22</v>
      </c>
      <c r="AC143">
        <v>3145.7199999999989</v>
      </c>
      <c r="AD143" t="s">
        <v>95</v>
      </c>
      <c r="AF143">
        <v>2024</v>
      </c>
      <c r="AG143" t="s">
        <v>74</v>
      </c>
      <c r="AH143">
        <v>10551.1</v>
      </c>
      <c r="AI143">
        <v>59122.2</v>
      </c>
    </row>
    <row r="144" spans="1:35" x14ac:dyDescent="0.25">
      <c r="A144" t="s">
        <v>370</v>
      </c>
      <c r="B144">
        <v>2018</v>
      </c>
      <c r="C144" t="s">
        <v>17</v>
      </c>
      <c r="D144" t="s">
        <v>371</v>
      </c>
      <c r="E144" t="s">
        <v>48</v>
      </c>
      <c r="F144" t="s">
        <v>52</v>
      </c>
      <c r="G144" t="s">
        <v>55</v>
      </c>
      <c r="H144" t="s">
        <v>57</v>
      </c>
      <c r="I144" t="s">
        <v>59</v>
      </c>
      <c r="J144">
        <v>43409.67</v>
      </c>
      <c r="K144">
        <v>88535.97</v>
      </c>
      <c r="L144" t="s">
        <v>63</v>
      </c>
      <c r="M144" t="s">
        <v>68</v>
      </c>
      <c r="N144">
        <v>930</v>
      </c>
      <c r="O144">
        <v>70857</v>
      </c>
      <c r="P144">
        <v>234842.55</v>
      </c>
      <c r="Q144" t="s">
        <v>73</v>
      </c>
      <c r="R144">
        <v>27447.33</v>
      </c>
      <c r="S144" t="s">
        <v>118</v>
      </c>
      <c r="V144">
        <v>2018</v>
      </c>
      <c r="W144" t="s">
        <v>17</v>
      </c>
      <c r="X144" t="s">
        <v>63</v>
      </c>
      <c r="Y144" t="s">
        <v>68</v>
      </c>
      <c r="Z144">
        <v>930</v>
      </c>
      <c r="AA144">
        <v>70857</v>
      </c>
      <c r="AB144">
        <v>234842.55</v>
      </c>
      <c r="AC144">
        <v>27447.33</v>
      </c>
      <c r="AD144" t="s">
        <v>118</v>
      </c>
      <c r="AF144">
        <v>2018</v>
      </c>
      <c r="AG144" t="s">
        <v>73</v>
      </c>
      <c r="AH144">
        <v>43409.67</v>
      </c>
      <c r="AI144">
        <v>88535.97</v>
      </c>
    </row>
    <row r="145" spans="1:35" x14ac:dyDescent="0.25">
      <c r="A145" t="s">
        <v>372</v>
      </c>
      <c r="B145">
        <v>2022</v>
      </c>
      <c r="C145" t="s">
        <v>24</v>
      </c>
      <c r="D145" t="s">
        <v>373</v>
      </c>
      <c r="E145" t="s">
        <v>48</v>
      </c>
      <c r="F145" t="s">
        <v>50</v>
      </c>
      <c r="G145" t="s">
        <v>53</v>
      </c>
      <c r="H145" t="s">
        <v>58</v>
      </c>
      <c r="I145" t="s">
        <v>61</v>
      </c>
      <c r="J145">
        <v>4057.66</v>
      </c>
      <c r="K145">
        <v>123663.74</v>
      </c>
      <c r="L145" t="s">
        <v>65</v>
      </c>
      <c r="M145" t="s">
        <v>68</v>
      </c>
      <c r="N145">
        <v>265</v>
      </c>
      <c r="O145">
        <v>185409.34</v>
      </c>
      <c r="P145">
        <v>36159.279999999999</v>
      </c>
      <c r="Q145" t="s">
        <v>70</v>
      </c>
      <c r="R145">
        <v>181351.67999999999</v>
      </c>
      <c r="S145" t="s">
        <v>87</v>
      </c>
      <c r="V145">
        <v>2022</v>
      </c>
      <c r="W145" t="s">
        <v>24</v>
      </c>
      <c r="X145" t="s">
        <v>65</v>
      </c>
      <c r="Y145" t="s">
        <v>68</v>
      </c>
      <c r="Z145">
        <v>265</v>
      </c>
      <c r="AA145">
        <v>185409.34</v>
      </c>
      <c r="AB145">
        <v>36159.279999999999</v>
      </c>
      <c r="AC145">
        <v>181351.67999999999</v>
      </c>
      <c r="AD145" t="s">
        <v>87</v>
      </c>
      <c r="AF145">
        <v>2022</v>
      </c>
      <c r="AG145" t="s">
        <v>70</v>
      </c>
      <c r="AH145">
        <v>4057.66</v>
      </c>
      <c r="AI145">
        <v>123663.74</v>
      </c>
    </row>
    <row r="146" spans="1:35" x14ac:dyDescent="0.25">
      <c r="A146" t="s">
        <v>374</v>
      </c>
      <c r="B146">
        <v>2015</v>
      </c>
      <c r="C146" t="s">
        <v>18</v>
      </c>
      <c r="D146" t="s">
        <v>375</v>
      </c>
      <c r="E146" t="s">
        <v>48</v>
      </c>
      <c r="F146" t="s">
        <v>50</v>
      </c>
      <c r="G146" t="s">
        <v>55</v>
      </c>
      <c r="H146" t="s">
        <v>54</v>
      </c>
      <c r="I146" t="s">
        <v>62</v>
      </c>
      <c r="J146">
        <v>49130.19</v>
      </c>
      <c r="K146">
        <v>90591.3</v>
      </c>
      <c r="L146" t="s">
        <v>66</v>
      </c>
      <c r="M146" t="s">
        <v>67</v>
      </c>
      <c r="N146">
        <v>120</v>
      </c>
      <c r="O146">
        <v>130659.63</v>
      </c>
      <c r="P146">
        <v>7479.25</v>
      </c>
      <c r="Q146" t="s">
        <v>78</v>
      </c>
      <c r="R146">
        <v>81529.440000000002</v>
      </c>
      <c r="S146" t="s">
        <v>118</v>
      </c>
      <c r="V146">
        <v>2015</v>
      </c>
      <c r="W146" t="s">
        <v>18</v>
      </c>
      <c r="X146" t="s">
        <v>66</v>
      </c>
      <c r="Y146" t="s">
        <v>67</v>
      </c>
      <c r="Z146">
        <v>120</v>
      </c>
      <c r="AA146">
        <v>130659.63</v>
      </c>
      <c r="AB146">
        <v>7479.25</v>
      </c>
      <c r="AC146">
        <v>81529.440000000002</v>
      </c>
      <c r="AD146" t="s">
        <v>118</v>
      </c>
      <c r="AF146">
        <v>2015</v>
      </c>
      <c r="AG146" t="s">
        <v>78</v>
      </c>
      <c r="AH146">
        <v>49130.19</v>
      </c>
      <c r="AI146">
        <v>90591.3</v>
      </c>
    </row>
    <row r="147" spans="1:35" x14ac:dyDescent="0.25">
      <c r="A147" t="s">
        <v>376</v>
      </c>
      <c r="B147">
        <v>2021</v>
      </c>
      <c r="C147" t="s">
        <v>20</v>
      </c>
      <c r="D147" t="s">
        <v>377</v>
      </c>
      <c r="E147" t="s">
        <v>46</v>
      </c>
      <c r="F147" t="s">
        <v>51</v>
      </c>
      <c r="G147" t="s">
        <v>54</v>
      </c>
      <c r="H147" t="s">
        <v>57</v>
      </c>
      <c r="I147" t="s">
        <v>59</v>
      </c>
      <c r="J147">
        <v>23154.16</v>
      </c>
      <c r="K147">
        <v>89077.79</v>
      </c>
      <c r="L147" t="s">
        <v>65</v>
      </c>
      <c r="M147" t="s">
        <v>69</v>
      </c>
      <c r="N147">
        <v>937</v>
      </c>
      <c r="O147">
        <v>83936.66</v>
      </c>
      <c r="P147">
        <v>205137.62</v>
      </c>
      <c r="Q147" t="s">
        <v>74</v>
      </c>
      <c r="R147">
        <v>60782.5</v>
      </c>
      <c r="S147" t="s">
        <v>100</v>
      </c>
      <c r="V147">
        <v>2021</v>
      </c>
      <c r="W147" t="s">
        <v>20</v>
      </c>
      <c r="X147" t="s">
        <v>65</v>
      </c>
      <c r="Y147" t="s">
        <v>69</v>
      </c>
      <c r="Z147">
        <v>937</v>
      </c>
      <c r="AA147">
        <v>83936.66</v>
      </c>
      <c r="AB147">
        <v>205137.62</v>
      </c>
      <c r="AC147">
        <v>60782.5</v>
      </c>
      <c r="AD147" t="s">
        <v>100</v>
      </c>
      <c r="AF147">
        <v>2021</v>
      </c>
      <c r="AG147" t="s">
        <v>74</v>
      </c>
      <c r="AH147">
        <v>23154.16</v>
      </c>
      <c r="AI147">
        <v>89077.79</v>
      </c>
    </row>
    <row r="148" spans="1:35" x14ac:dyDescent="0.25">
      <c r="A148" t="s">
        <v>378</v>
      </c>
      <c r="B148">
        <v>2020</v>
      </c>
      <c r="C148" t="s">
        <v>28</v>
      </c>
      <c r="D148" t="s">
        <v>379</v>
      </c>
      <c r="E148" t="s">
        <v>45</v>
      </c>
      <c r="F148" t="s">
        <v>50</v>
      </c>
      <c r="G148" t="s">
        <v>53</v>
      </c>
      <c r="H148" t="s">
        <v>54</v>
      </c>
      <c r="I148" t="s">
        <v>61</v>
      </c>
      <c r="J148">
        <v>99472.61</v>
      </c>
      <c r="K148">
        <v>126688.02</v>
      </c>
      <c r="L148" t="s">
        <v>65</v>
      </c>
      <c r="M148" t="s">
        <v>69</v>
      </c>
      <c r="N148">
        <v>48</v>
      </c>
      <c r="O148">
        <v>18232.43</v>
      </c>
      <c r="P148">
        <v>204930.7</v>
      </c>
      <c r="Q148" t="s">
        <v>73</v>
      </c>
      <c r="R148">
        <v>-81240.179999999993</v>
      </c>
      <c r="S148" t="s">
        <v>84</v>
      </c>
      <c r="V148">
        <v>2020</v>
      </c>
      <c r="W148" t="s">
        <v>28</v>
      </c>
      <c r="X148" t="s">
        <v>65</v>
      </c>
      <c r="Y148" t="s">
        <v>69</v>
      </c>
      <c r="Z148">
        <v>48</v>
      </c>
      <c r="AA148">
        <v>18232.43</v>
      </c>
      <c r="AB148">
        <v>204930.7</v>
      </c>
      <c r="AC148">
        <v>-81240.179999999993</v>
      </c>
      <c r="AD148" t="s">
        <v>84</v>
      </c>
      <c r="AF148">
        <v>2020</v>
      </c>
      <c r="AG148" t="s">
        <v>73</v>
      </c>
      <c r="AH148">
        <v>99472.61</v>
      </c>
      <c r="AI148">
        <v>126688.02</v>
      </c>
    </row>
    <row r="149" spans="1:35" x14ac:dyDescent="0.25">
      <c r="A149" t="s">
        <v>380</v>
      </c>
      <c r="B149">
        <v>2015</v>
      </c>
      <c r="C149" t="s">
        <v>23</v>
      </c>
      <c r="D149" t="s">
        <v>381</v>
      </c>
      <c r="E149" t="s">
        <v>47</v>
      </c>
      <c r="F149" t="s">
        <v>52</v>
      </c>
      <c r="G149" t="s">
        <v>54</v>
      </c>
      <c r="H149" t="s">
        <v>56</v>
      </c>
      <c r="I149" t="s">
        <v>61</v>
      </c>
      <c r="J149">
        <v>82762.039999999994</v>
      </c>
      <c r="K149">
        <v>75713.710000000006</v>
      </c>
      <c r="L149" t="s">
        <v>63</v>
      </c>
      <c r="M149" t="s">
        <v>69</v>
      </c>
      <c r="N149">
        <v>835</v>
      </c>
      <c r="O149">
        <v>116097.47</v>
      </c>
      <c r="P149">
        <v>27720.5</v>
      </c>
      <c r="Q149" t="s">
        <v>72</v>
      </c>
      <c r="R149">
        <v>33335.430000000008</v>
      </c>
      <c r="S149" t="s">
        <v>87</v>
      </c>
      <c r="V149">
        <v>2015</v>
      </c>
      <c r="W149" t="s">
        <v>23</v>
      </c>
      <c r="X149" t="s">
        <v>63</v>
      </c>
      <c r="Y149" t="s">
        <v>69</v>
      </c>
      <c r="Z149">
        <v>835</v>
      </c>
      <c r="AA149">
        <v>116097.47</v>
      </c>
      <c r="AB149">
        <v>27720.5</v>
      </c>
      <c r="AC149">
        <v>33335.430000000008</v>
      </c>
      <c r="AD149" t="s">
        <v>87</v>
      </c>
      <c r="AF149">
        <v>2015</v>
      </c>
      <c r="AG149" t="s">
        <v>72</v>
      </c>
      <c r="AH149">
        <v>82762.039999999994</v>
      </c>
      <c r="AI149">
        <v>75713.710000000006</v>
      </c>
    </row>
    <row r="150" spans="1:35" x14ac:dyDescent="0.25">
      <c r="A150" t="s">
        <v>382</v>
      </c>
      <c r="B150">
        <v>2021</v>
      </c>
      <c r="C150" t="s">
        <v>19</v>
      </c>
      <c r="D150" t="s">
        <v>383</v>
      </c>
      <c r="E150" t="s">
        <v>44</v>
      </c>
      <c r="F150" t="s">
        <v>49</v>
      </c>
      <c r="G150" t="s">
        <v>54</v>
      </c>
      <c r="H150" t="s">
        <v>57</v>
      </c>
      <c r="I150" t="s">
        <v>61</v>
      </c>
      <c r="J150">
        <v>90818.95</v>
      </c>
      <c r="K150">
        <v>126725.33</v>
      </c>
      <c r="L150" t="s">
        <v>64</v>
      </c>
      <c r="M150" t="s">
        <v>67</v>
      </c>
      <c r="N150">
        <v>767</v>
      </c>
      <c r="O150">
        <v>144906.70000000001</v>
      </c>
      <c r="P150">
        <v>54402.35</v>
      </c>
      <c r="Q150" t="s">
        <v>76</v>
      </c>
      <c r="R150">
        <v>54087.750000000007</v>
      </c>
      <c r="S150" t="s">
        <v>133</v>
      </c>
      <c r="V150">
        <v>2021</v>
      </c>
      <c r="W150" t="s">
        <v>19</v>
      </c>
      <c r="X150" t="s">
        <v>64</v>
      </c>
      <c r="Y150" t="s">
        <v>67</v>
      </c>
      <c r="Z150">
        <v>767</v>
      </c>
      <c r="AA150">
        <v>144906.70000000001</v>
      </c>
      <c r="AB150">
        <v>54402.35</v>
      </c>
      <c r="AC150">
        <v>54087.750000000007</v>
      </c>
      <c r="AD150" t="s">
        <v>133</v>
      </c>
      <c r="AF150">
        <v>2021</v>
      </c>
      <c r="AG150" t="s">
        <v>76</v>
      </c>
      <c r="AH150">
        <v>90818.95</v>
      </c>
      <c r="AI150">
        <v>126725.33</v>
      </c>
    </row>
    <row r="151" spans="1:35" x14ac:dyDescent="0.25">
      <c r="A151" t="s">
        <v>384</v>
      </c>
      <c r="B151">
        <v>2021</v>
      </c>
      <c r="C151" t="s">
        <v>22</v>
      </c>
      <c r="D151" t="s">
        <v>385</v>
      </c>
      <c r="E151" t="s">
        <v>48</v>
      </c>
      <c r="F151" t="s">
        <v>51</v>
      </c>
      <c r="G151" t="s">
        <v>55</v>
      </c>
      <c r="H151" t="s">
        <v>58</v>
      </c>
      <c r="I151" t="s">
        <v>59</v>
      </c>
      <c r="J151">
        <v>92267.28</v>
      </c>
      <c r="K151">
        <v>75643.350000000006</v>
      </c>
      <c r="L151" t="s">
        <v>65</v>
      </c>
      <c r="M151" t="s">
        <v>69</v>
      </c>
      <c r="N151">
        <v>549</v>
      </c>
      <c r="O151">
        <v>131145.60999999999</v>
      </c>
      <c r="P151">
        <v>14269.84</v>
      </c>
      <c r="Q151" t="s">
        <v>72</v>
      </c>
      <c r="R151">
        <v>38878.329999999987</v>
      </c>
      <c r="S151" t="s">
        <v>95</v>
      </c>
      <c r="V151">
        <v>2021</v>
      </c>
      <c r="W151" t="s">
        <v>22</v>
      </c>
      <c r="X151" t="s">
        <v>65</v>
      </c>
      <c r="Y151" t="s">
        <v>69</v>
      </c>
      <c r="Z151">
        <v>549</v>
      </c>
      <c r="AA151">
        <v>131145.60999999999</v>
      </c>
      <c r="AB151">
        <v>14269.84</v>
      </c>
      <c r="AC151">
        <v>38878.329999999987</v>
      </c>
      <c r="AD151" t="s">
        <v>95</v>
      </c>
      <c r="AF151">
        <v>2021</v>
      </c>
      <c r="AG151" t="s">
        <v>72</v>
      </c>
      <c r="AH151">
        <v>92267.28</v>
      </c>
      <c r="AI151">
        <v>75643.350000000006</v>
      </c>
    </row>
    <row r="152" spans="1:35" x14ac:dyDescent="0.25">
      <c r="A152" t="s">
        <v>386</v>
      </c>
      <c r="B152">
        <v>2015</v>
      </c>
      <c r="C152" t="s">
        <v>23</v>
      </c>
      <c r="D152" t="s">
        <v>387</v>
      </c>
      <c r="E152" t="s">
        <v>44</v>
      </c>
      <c r="F152" t="s">
        <v>52</v>
      </c>
      <c r="G152" t="s">
        <v>53</v>
      </c>
      <c r="H152" t="s">
        <v>56</v>
      </c>
      <c r="I152" t="s">
        <v>62</v>
      </c>
      <c r="J152">
        <v>35277.660000000003</v>
      </c>
      <c r="K152">
        <v>111523.03</v>
      </c>
      <c r="L152" t="s">
        <v>66</v>
      </c>
      <c r="M152" t="s">
        <v>67</v>
      </c>
      <c r="N152">
        <v>824</v>
      </c>
      <c r="O152">
        <v>18837.22</v>
      </c>
      <c r="P152">
        <v>162267.94</v>
      </c>
      <c r="Q152" t="s">
        <v>76</v>
      </c>
      <c r="R152">
        <v>-16440.439999999999</v>
      </c>
      <c r="S152" t="s">
        <v>133</v>
      </c>
      <c r="V152">
        <v>2015</v>
      </c>
      <c r="W152" t="s">
        <v>23</v>
      </c>
      <c r="X152" t="s">
        <v>66</v>
      </c>
      <c r="Y152" t="s">
        <v>67</v>
      </c>
      <c r="Z152">
        <v>824</v>
      </c>
      <c r="AA152">
        <v>18837.22</v>
      </c>
      <c r="AB152">
        <v>162267.94</v>
      </c>
      <c r="AC152">
        <v>-16440.439999999999</v>
      </c>
      <c r="AD152" t="s">
        <v>133</v>
      </c>
      <c r="AF152">
        <v>2015</v>
      </c>
      <c r="AG152" t="s">
        <v>76</v>
      </c>
      <c r="AH152">
        <v>35277.660000000003</v>
      </c>
      <c r="AI152">
        <v>111523.03</v>
      </c>
    </row>
    <row r="153" spans="1:35" x14ac:dyDescent="0.25">
      <c r="A153" t="s">
        <v>388</v>
      </c>
      <c r="B153">
        <v>2024</v>
      </c>
      <c r="C153" t="s">
        <v>19</v>
      </c>
      <c r="D153" t="s">
        <v>389</v>
      </c>
      <c r="E153" t="s">
        <v>45</v>
      </c>
      <c r="F153" t="s">
        <v>49</v>
      </c>
      <c r="G153" t="s">
        <v>54</v>
      </c>
      <c r="H153" t="s">
        <v>57</v>
      </c>
      <c r="I153" t="s">
        <v>61</v>
      </c>
      <c r="J153">
        <v>66115.839999999997</v>
      </c>
      <c r="K153">
        <v>62768</v>
      </c>
      <c r="L153" t="s">
        <v>66</v>
      </c>
      <c r="M153" t="s">
        <v>67</v>
      </c>
      <c r="N153">
        <v>534</v>
      </c>
      <c r="O153">
        <v>148287.53</v>
      </c>
      <c r="P153">
        <v>166301.82</v>
      </c>
      <c r="Q153" t="s">
        <v>76</v>
      </c>
      <c r="R153">
        <v>82171.69</v>
      </c>
      <c r="S153" t="s">
        <v>133</v>
      </c>
      <c r="V153">
        <v>2024</v>
      </c>
      <c r="W153" t="s">
        <v>19</v>
      </c>
      <c r="X153" t="s">
        <v>66</v>
      </c>
      <c r="Y153" t="s">
        <v>67</v>
      </c>
      <c r="Z153">
        <v>534</v>
      </c>
      <c r="AA153">
        <v>148287.53</v>
      </c>
      <c r="AB153">
        <v>166301.82</v>
      </c>
      <c r="AC153">
        <v>82171.69</v>
      </c>
      <c r="AD153" t="s">
        <v>133</v>
      </c>
      <c r="AF153">
        <v>2024</v>
      </c>
      <c r="AG153" t="s">
        <v>76</v>
      </c>
      <c r="AH153">
        <v>66115.839999999997</v>
      </c>
      <c r="AI153">
        <v>62768</v>
      </c>
    </row>
    <row r="154" spans="1:35" x14ac:dyDescent="0.25">
      <c r="A154" t="s">
        <v>390</v>
      </c>
      <c r="B154">
        <v>2018</v>
      </c>
      <c r="C154" t="s">
        <v>23</v>
      </c>
      <c r="D154" t="s">
        <v>391</v>
      </c>
      <c r="E154" t="s">
        <v>46</v>
      </c>
      <c r="F154" t="s">
        <v>51</v>
      </c>
      <c r="G154" t="s">
        <v>54</v>
      </c>
      <c r="H154" t="s">
        <v>54</v>
      </c>
      <c r="I154" t="s">
        <v>60</v>
      </c>
      <c r="J154">
        <v>73653.149999999994</v>
      </c>
      <c r="K154">
        <v>87942.48</v>
      </c>
      <c r="L154" t="s">
        <v>66</v>
      </c>
      <c r="M154" t="s">
        <v>68</v>
      </c>
      <c r="N154">
        <v>192</v>
      </c>
      <c r="O154">
        <v>14677.03</v>
      </c>
      <c r="P154">
        <v>200511.08</v>
      </c>
      <c r="Q154" t="s">
        <v>71</v>
      </c>
      <c r="R154">
        <v>-58976.12</v>
      </c>
      <c r="S154" t="s">
        <v>95</v>
      </c>
      <c r="V154">
        <v>2018</v>
      </c>
      <c r="W154" t="s">
        <v>23</v>
      </c>
      <c r="X154" t="s">
        <v>66</v>
      </c>
      <c r="Y154" t="s">
        <v>68</v>
      </c>
      <c r="Z154">
        <v>192</v>
      </c>
      <c r="AA154">
        <v>14677.03</v>
      </c>
      <c r="AB154">
        <v>200511.08</v>
      </c>
      <c r="AC154">
        <v>-58976.12</v>
      </c>
      <c r="AD154" t="s">
        <v>95</v>
      </c>
      <c r="AF154">
        <v>2018</v>
      </c>
      <c r="AG154" t="s">
        <v>71</v>
      </c>
      <c r="AH154">
        <v>73653.149999999994</v>
      </c>
      <c r="AI154">
        <v>87942.48</v>
      </c>
    </row>
    <row r="155" spans="1:35" x14ac:dyDescent="0.25">
      <c r="A155" t="s">
        <v>392</v>
      </c>
      <c r="B155">
        <v>2023</v>
      </c>
      <c r="C155" t="s">
        <v>25</v>
      </c>
      <c r="D155" t="s">
        <v>393</v>
      </c>
      <c r="E155" t="s">
        <v>45</v>
      </c>
      <c r="F155" t="s">
        <v>51</v>
      </c>
      <c r="G155" t="s">
        <v>54</v>
      </c>
      <c r="H155" t="s">
        <v>56</v>
      </c>
      <c r="I155" t="s">
        <v>62</v>
      </c>
      <c r="J155">
        <v>76123.19</v>
      </c>
      <c r="K155">
        <v>66926.91</v>
      </c>
      <c r="L155" t="s">
        <v>66</v>
      </c>
      <c r="M155" t="s">
        <v>67</v>
      </c>
      <c r="N155">
        <v>715</v>
      </c>
      <c r="O155">
        <v>17900.36</v>
      </c>
      <c r="P155">
        <v>79285.37</v>
      </c>
      <c r="Q155" t="s">
        <v>71</v>
      </c>
      <c r="R155">
        <v>-58222.83</v>
      </c>
      <c r="S155" t="s">
        <v>133</v>
      </c>
      <c r="V155">
        <v>2023</v>
      </c>
      <c r="W155" t="s">
        <v>25</v>
      </c>
      <c r="X155" t="s">
        <v>66</v>
      </c>
      <c r="Y155" t="s">
        <v>67</v>
      </c>
      <c r="Z155">
        <v>715</v>
      </c>
      <c r="AA155">
        <v>17900.36</v>
      </c>
      <c r="AB155">
        <v>79285.37</v>
      </c>
      <c r="AC155">
        <v>-58222.83</v>
      </c>
      <c r="AD155" t="s">
        <v>133</v>
      </c>
      <c r="AF155">
        <v>2023</v>
      </c>
      <c r="AG155" t="s">
        <v>71</v>
      </c>
      <c r="AH155">
        <v>76123.19</v>
      </c>
      <c r="AI155">
        <v>66926.91</v>
      </c>
    </row>
    <row r="156" spans="1:35" x14ac:dyDescent="0.25">
      <c r="A156" t="s">
        <v>394</v>
      </c>
      <c r="B156">
        <v>2024</v>
      </c>
      <c r="C156" t="s">
        <v>27</v>
      </c>
      <c r="D156" t="s">
        <v>395</v>
      </c>
      <c r="E156" t="s">
        <v>47</v>
      </c>
      <c r="F156" t="s">
        <v>52</v>
      </c>
      <c r="G156" t="s">
        <v>55</v>
      </c>
      <c r="H156" t="s">
        <v>57</v>
      </c>
      <c r="I156" t="s">
        <v>62</v>
      </c>
      <c r="J156">
        <v>23498.95</v>
      </c>
      <c r="K156">
        <v>123669.98</v>
      </c>
      <c r="L156" t="s">
        <v>65</v>
      </c>
      <c r="M156" t="s">
        <v>67</v>
      </c>
      <c r="N156">
        <v>893</v>
      </c>
      <c r="O156">
        <v>64159.94</v>
      </c>
      <c r="P156">
        <v>82369.63</v>
      </c>
      <c r="Q156" t="s">
        <v>71</v>
      </c>
      <c r="R156">
        <v>40660.990000000013</v>
      </c>
      <c r="S156" t="s">
        <v>90</v>
      </c>
      <c r="V156">
        <v>2024</v>
      </c>
      <c r="W156" t="s">
        <v>27</v>
      </c>
      <c r="X156" t="s">
        <v>65</v>
      </c>
      <c r="Y156" t="s">
        <v>67</v>
      </c>
      <c r="Z156">
        <v>893</v>
      </c>
      <c r="AA156">
        <v>64159.94</v>
      </c>
      <c r="AB156">
        <v>82369.63</v>
      </c>
      <c r="AC156">
        <v>40660.990000000013</v>
      </c>
      <c r="AD156" t="s">
        <v>90</v>
      </c>
      <c r="AF156">
        <v>2024</v>
      </c>
      <c r="AG156" t="s">
        <v>71</v>
      </c>
      <c r="AH156">
        <v>23498.95</v>
      </c>
      <c r="AI156">
        <v>123669.98</v>
      </c>
    </row>
    <row r="157" spans="1:35" x14ac:dyDescent="0.25">
      <c r="A157" t="s">
        <v>396</v>
      </c>
      <c r="B157">
        <v>2022</v>
      </c>
      <c r="C157" t="s">
        <v>27</v>
      </c>
      <c r="D157" t="s">
        <v>397</v>
      </c>
      <c r="E157" t="s">
        <v>44</v>
      </c>
      <c r="F157" t="s">
        <v>50</v>
      </c>
      <c r="G157" t="s">
        <v>55</v>
      </c>
      <c r="H157" t="s">
        <v>54</v>
      </c>
      <c r="I157" t="s">
        <v>59</v>
      </c>
      <c r="J157">
        <v>32915.47</v>
      </c>
      <c r="K157">
        <v>117565.98</v>
      </c>
      <c r="L157" t="s">
        <v>64</v>
      </c>
      <c r="M157" t="s">
        <v>67</v>
      </c>
      <c r="N157">
        <v>517</v>
      </c>
      <c r="O157">
        <v>125220.04</v>
      </c>
      <c r="P157">
        <v>142322.85</v>
      </c>
      <c r="Q157" t="s">
        <v>79</v>
      </c>
      <c r="R157">
        <v>92304.569999999992</v>
      </c>
      <c r="S157" t="s">
        <v>87</v>
      </c>
      <c r="V157">
        <v>2022</v>
      </c>
      <c r="W157" t="s">
        <v>27</v>
      </c>
      <c r="X157" t="s">
        <v>64</v>
      </c>
      <c r="Y157" t="s">
        <v>67</v>
      </c>
      <c r="Z157">
        <v>517</v>
      </c>
      <c r="AA157">
        <v>125220.04</v>
      </c>
      <c r="AB157">
        <v>142322.85</v>
      </c>
      <c r="AC157">
        <v>92304.569999999992</v>
      </c>
      <c r="AD157" t="s">
        <v>87</v>
      </c>
      <c r="AF157">
        <v>2022</v>
      </c>
      <c r="AG157" t="s">
        <v>79</v>
      </c>
      <c r="AH157">
        <v>32915.47</v>
      </c>
      <c r="AI157">
        <v>117565.98</v>
      </c>
    </row>
    <row r="158" spans="1:35" x14ac:dyDescent="0.25">
      <c r="A158" t="s">
        <v>398</v>
      </c>
      <c r="B158">
        <v>2019</v>
      </c>
      <c r="C158" t="s">
        <v>17</v>
      </c>
      <c r="D158" t="s">
        <v>399</v>
      </c>
      <c r="E158" t="s">
        <v>44</v>
      </c>
      <c r="F158" t="s">
        <v>51</v>
      </c>
      <c r="G158" t="s">
        <v>53</v>
      </c>
      <c r="H158" t="s">
        <v>56</v>
      </c>
      <c r="I158" t="s">
        <v>62</v>
      </c>
      <c r="J158">
        <v>70726.820000000007</v>
      </c>
      <c r="K158">
        <v>136708.79</v>
      </c>
      <c r="L158" t="s">
        <v>65</v>
      </c>
      <c r="M158" t="s">
        <v>68</v>
      </c>
      <c r="N158">
        <v>509</v>
      </c>
      <c r="O158">
        <v>126760.9</v>
      </c>
      <c r="P158">
        <v>52190.22</v>
      </c>
      <c r="Q158" t="s">
        <v>75</v>
      </c>
      <c r="R158">
        <v>56034.079999999987</v>
      </c>
      <c r="S158" t="s">
        <v>133</v>
      </c>
      <c r="V158">
        <v>2019</v>
      </c>
      <c r="W158" t="s">
        <v>17</v>
      </c>
      <c r="X158" t="s">
        <v>65</v>
      </c>
      <c r="Y158" t="s">
        <v>68</v>
      </c>
      <c r="Z158">
        <v>509</v>
      </c>
      <c r="AA158">
        <v>126760.9</v>
      </c>
      <c r="AB158">
        <v>52190.22</v>
      </c>
      <c r="AC158">
        <v>56034.079999999987</v>
      </c>
      <c r="AD158" t="s">
        <v>133</v>
      </c>
      <c r="AF158">
        <v>2019</v>
      </c>
      <c r="AG158" t="s">
        <v>75</v>
      </c>
      <c r="AH158">
        <v>70726.820000000007</v>
      </c>
      <c r="AI158">
        <v>136708.79</v>
      </c>
    </row>
    <row r="159" spans="1:35" x14ac:dyDescent="0.25">
      <c r="A159" t="s">
        <v>400</v>
      </c>
      <c r="B159">
        <v>2019</v>
      </c>
      <c r="C159" t="s">
        <v>17</v>
      </c>
      <c r="D159" t="s">
        <v>401</v>
      </c>
      <c r="E159" t="s">
        <v>46</v>
      </c>
      <c r="F159" t="s">
        <v>51</v>
      </c>
      <c r="G159" t="s">
        <v>55</v>
      </c>
      <c r="H159" t="s">
        <v>54</v>
      </c>
      <c r="I159" t="s">
        <v>61</v>
      </c>
      <c r="J159">
        <v>48039.06</v>
      </c>
      <c r="K159">
        <v>62846.54</v>
      </c>
      <c r="L159" t="s">
        <v>63</v>
      </c>
      <c r="M159" t="s">
        <v>68</v>
      </c>
      <c r="N159">
        <v>844</v>
      </c>
      <c r="O159">
        <v>32910.639999999999</v>
      </c>
      <c r="P159">
        <v>232029.76</v>
      </c>
      <c r="Q159" t="s">
        <v>71</v>
      </c>
      <c r="R159">
        <v>-15128.42</v>
      </c>
      <c r="S159" t="s">
        <v>133</v>
      </c>
      <c r="V159">
        <v>2019</v>
      </c>
      <c r="W159" t="s">
        <v>17</v>
      </c>
      <c r="X159" t="s">
        <v>63</v>
      </c>
      <c r="Y159" t="s">
        <v>68</v>
      </c>
      <c r="Z159">
        <v>844</v>
      </c>
      <c r="AA159">
        <v>32910.639999999999</v>
      </c>
      <c r="AB159">
        <v>232029.76</v>
      </c>
      <c r="AC159">
        <v>-15128.42</v>
      </c>
      <c r="AD159" t="s">
        <v>133</v>
      </c>
      <c r="AF159">
        <v>2019</v>
      </c>
      <c r="AG159" t="s">
        <v>71</v>
      </c>
      <c r="AH159">
        <v>48039.06</v>
      </c>
      <c r="AI159">
        <v>62846.54</v>
      </c>
    </row>
    <row r="160" spans="1:35" x14ac:dyDescent="0.25">
      <c r="A160" t="s">
        <v>402</v>
      </c>
      <c r="B160">
        <v>2019</v>
      </c>
      <c r="C160" t="s">
        <v>28</v>
      </c>
      <c r="D160" t="s">
        <v>403</v>
      </c>
      <c r="E160" t="s">
        <v>48</v>
      </c>
      <c r="F160" t="s">
        <v>50</v>
      </c>
      <c r="G160" t="s">
        <v>53</v>
      </c>
      <c r="H160" t="s">
        <v>56</v>
      </c>
      <c r="I160" t="s">
        <v>61</v>
      </c>
      <c r="J160">
        <v>16604.95</v>
      </c>
      <c r="K160">
        <v>149155.32</v>
      </c>
      <c r="L160" t="s">
        <v>65</v>
      </c>
      <c r="M160" t="s">
        <v>68</v>
      </c>
      <c r="N160">
        <v>121</v>
      </c>
      <c r="O160">
        <v>44298.06</v>
      </c>
      <c r="P160">
        <v>38727.870000000003</v>
      </c>
      <c r="Q160" t="s">
        <v>72</v>
      </c>
      <c r="R160">
        <v>27693.11</v>
      </c>
      <c r="S160" t="s">
        <v>87</v>
      </c>
      <c r="V160">
        <v>2019</v>
      </c>
      <c r="W160" t="s">
        <v>28</v>
      </c>
      <c r="X160" t="s">
        <v>65</v>
      </c>
      <c r="Y160" t="s">
        <v>68</v>
      </c>
      <c r="Z160">
        <v>121</v>
      </c>
      <c r="AA160">
        <v>44298.06</v>
      </c>
      <c r="AB160">
        <v>38727.870000000003</v>
      </c>
      <c r="AC160">
        <v>27693.11</v>
      </c>
      <c r="AD160" t="s">
        <v>87</v>
      </c>
      <c r="AF160">
        <v>2019</v>
      </c>
      <c r="AG160" t="s">
        <v>72</v>
      </c>
      <c r="AH160">
        <v>16604.95</v>
      </c>
      <c r="AI160">
        <v>149155.32</v>
      </c>
    </row>
    <row r="161" spans="1:35" x14ac:dyDescent="0.25">
      <c r="A161" t="s">
        <v>404</v>
      </c>
      <c r="B161">
        <v>2021</v>
      </c>
      <c r="C161" t="s">
        <v>21</v>
      </c>
      <c r="D161" t="s">
        <v>36</v>
      </c>
      <c r="E161" t="s">
        <v>45</v>
      </c>
      <c r="F161" t="s">
        <v>49</v>
      </c>
      <c r="G161" t="s">
        <v>55</v>
      </c>
      <c r="H161" t="s">
        <v>58</v>
      </c>
      <c r="I161" t="s">
        <v>61</v>
      </c>
      <c r="J161">
        <v>22569.77</v>
      </c>
      <c r="K161">
        <v>146038.51</v>
      </c>
      <c r="L161" t="s">
        <v>64</v>
      </c>
      <c r="M161" t="s">
        <v>69</v>
      </c>
      <c r="N161">
        <v>742</v>
      </c>
      <c r="O161">
        <v>192368.55</v>
      </c>
      <c r="P161">
        <v>8909.5400000000009</v>
      </c>
      <c r="Q161" t="s">
        <v>78</v>
      </c>
      <c r="R161">
        <v>169798.78</v>
      </c>
      <c r="S161" t="s">
        <v>95</v>
      </c>
      <c r="V161">
        <v>2021</v>
      </c>
      <c r="W161" t="s">
        <v>21</v>
      </c>
      <c r="X161" t="s">
        <v>64</v>
      </c>
      <c r="Y161" t="s">
        <v>69</v>
      </c>
      <c r="Z161">
        <v>742</v>
      </c>
      <c r="AA161">
        <v>192368.55</v>
      </c>
      <c r="AB161">
        <v>8909.5400000000009</v>
      </c>
      <c r="AC161">
        <v>169798.78</v>
      </c>
      <c r="AD161" t="s">
        <v>95</v>
      </c>
      <c r="AF161">
        <v>2021</v>
      </c>
      <c r="AG161" t="s">
        <v>78</v>
      </c>
      <c r="AH161">
        <v>22569.77</v>
      </c>
      <c r="AI161">
        <v>146038.51</v>
      </c>
    </row>
    <row r="162" spans="1:35" x14ac:dyDescent="0.25">
      <c r="A162" t="s">
        <v>405</v>
      </c>
      <c r="B162">
        <v>2024</v>
      </c>
      <c r="C162" t="s">
        <v>19</v>
      </c>
      <c r="D162" t="s">
        <v>406</v>
      </c>
      <c r="E162" t="s">
        <v>44</v>
      </c>
      <c r="F162" t="s">
        <v>49</v>
      </c>
      <c r="G162" t="s">
        <v>53</v>
      </c>
      <c r="H162" t="s">
        <v>58</v>
      </c>
      <c r="I162" t="s">
        <v>59</v>
      </c>
      <c r="J162">
        <v>68964.58</v>
      </c>
      <c r="K162">
        <v>59893.34</v>
      </c>
      <c r="L162" t="s">
        <v>65</v>
      </c>
      <c r="M162" t="s">
        <v>67</v>
      </c>
      <c r="N162">
        <v>792</v>
      </c>
      <c r="O162">
        <v>160865.03</v>
      </c>
      <c r="P162">
        <v>247877.91</v>
      </c>
      <c r="Q162" t="s">
        <v>73</v>
      </c>
      <c r="R162">
        <v>91900.45</v>
      </c>
      <c r="S162" t="s">
        <v>87</v>
      </c>
      <c r="V162">
        <v>2024</v>
      </c>
      <c r="W162" t="s">
        <v>19</v>
      </c>
      <c r="X162" t="s">
        <v>65</v>
      </c>
      <c r="Y162" t="s">
        <v>67</v>
      </c>
      <c r="Z162">
        <v>792</v>
      </c>
      <c r="AA162">
        <v>160865.03</v>
      </c>
      <c r="AB162">
        <v>247877.91</v>
      </c>
      <c r="AC162">
        <v>91900.45</v>
      </c>
      <c r="AD162" t="s">
        <v>87</v>
      </c>
      <c r="AF162">
        <v>2024</v>
      </c>
      <c r="AG162" t="s">
        <v>73</v>
      </c>
      <c r="AH162">
        <v>68964.58</v>
      </c>
      <c r="AI162">
        <v>59893.34</v>
      </c>
    </row>
    <row r="163" spans="1:35" x14ac:dyDescent="0.25">
      <c r="A163" t="s">
        <v>407</v>
      </c>
      <c r="B163">
        <v>2019</v>
      </c>
      <c r="C163" t="s">
        <v>20</v>
      </c>
      <c r="D163" t="s">
        <v>408</v>
      </c>
      <c r="E163" t="s">
        <v>48</v>
      </c>
      <c r="F163" t="s">
        <v>50</v>
      </c>
      <c r="G163" t="s">
        <v>55</v>
      </c>
      <c r="H163" t="s">
        <v>58</v>
      </c>
      <c r="I163" t="s">
        <v>60</v>
      </c>
      <c r="J163">
        <v>52903.34</v>
      </c>
      <c r="K163">
        <v>138467.07999999999</v>
      </c>
      <c r="L163" t="s">
        <v>66</v>
      </c>
      <c r="M163" t="s">
        <v>67</v>
      </c>
      <c r="N163">
        <v>677</v>
      </c>
      <c r="O163">
        <v>91446.83</v>
      </c>
      <c r="P163">
        <v>23145.42</v>
      </c>
      <c r="Q163" t="s">
        <v>76</v>
      </c>
      <c r="R163">
        <v>38543.490000000013</v>
      </c>
      <c r="S163" t="s">
        <v>113</v>
      </c>
      <c r="V163">
        <v>2019</v>
      </c>
      <c r="W163" t="s">
        <v>20</v>
      </c>
      <c r="X163" t="s">
        <v>66</v>
      </c>
      <c r="Y163" t="s">
        <v>67</v>
      </c>
      <c r="Z163">
        <v>677</v>
      </c>
      <c r="AA163">
        <v>91446.83</v>
      </c>
      <c r="AB163">
        <v>23145.42</v>
      </c>
      <c r="AC163">
        <v>38543.490000000013</v>
      </c>
      <c r="AD163" t="s">
        <v>113</v>
      </c>
      <c r="AF163">
        <v>2019</v>
      </c>
      <c r="AG163" t="s">
        <v>76</v>
      </c>
      <c r="AH163">
        <v>52903.34</v>
      </c>
      <c r="AI163">
        <v>138467.07999999999</v>
      </c>
    </row>
    <row r="164" spans="1:35" x14ac:dyDescent="0.25">
      <c r="A164" t="s">
        <v>409</v>
      </c>
      <c r="B164">
        <v>2019</v>
      </c>
      <c r="C164" t="s">
        <v>28</v>
      </c>
      <c r="D164" t="s">
        <v>410</v>
      </c>
      <c r="E164" t="s">
        <v>45</v>
      </c>
      <c r="F164" t="s">
        <v>52</v>
      </c>
      <c r="G164" t="s">
        <v>53</v>
      </c>
      <c r="H164" t="s">
        <v>54</v>
      </c>
      <c r="I164" t="s">
        <v>62</v>
      </c>
      <c r="J164">
        <v>34046.97</v>
      </c>
      <c r="K164">
        <v>89983.47</v>
      </c>
      <c r="L164" t="s">
        <v>64</v>
      </c>
      <c r="M164" t="s">
        <v>67</v>
      </c>
      <c r="N164">
        <v>357</v>
      </c>
      <c r="O164">
        <v>100195.19</v>
      </c>
      <c r="P164">
        <v>60004.69</v>
      </c>
      <c r="Q164" t="s">
        <v>76</v>
      </c>
      <c r="R164">
        <v>66148.22</v>
      </c>
      <c r="S164" t="s">
        <v>118</v>
      </c>
      <c r="V164">
        <v>2019</v>
      </c>
      <c r="W164" t="s">
        <v>28</v>
      </c>
      <c r="X164" t="s">
        <v>64</v>
      </c>
      <c r="Y164" t="s">
        <v>67</v>
      </c>
      <c r="Z164">
        <v>357</v>
      </c>
      <c r="AA164">
        <v>100195.19</v>
      </c>
      <c r="AB164">
        <v>60004.69</v>
      </c>
      <c r="AC164">
        <v>66148.22</v>
      </c>
      <c r="AD164" t="s">
        <v>118</v>
      </c>
      <c r="AF164">
        <v>2019</v>
      </c>
      <c r="AG164" t="s">
        <v>76</v>
      </c>
      <c r="AH164">
        <v>34046.97</v>
      </c>
      <c r="AI164">
        <v>89983.47</v>
      </c>
    </row>
    <row r="165" spans="1:35" x14ac:dyDescent="0.25">
      <c r="A165" t="s">
        <v>411</v>
      </c>
      <c r="B165">
        <v>2024</v>
      </c>
      <c r="C165" t="s">
        <v>24</v>
      </c>
      <c r="D165" t="s">
        <v>412</v>
      </c>
      <c r="E165" t="s">
        <v>46</v>
      </c>
      <c r="F165" t="s">
        <v>51</v>
      </c>
      <c r="G165" t="s">
        <v>54</v>
      </c>
      <c r="H165" t="s">
        <v>58</v>
      </c>
      <c r="I165" t="s">
        <v>59</v>
      </c>
      <c r="J165">
        <v>2829.78</v>
      </c>
      <c r="K165">
        <v>107572.5</v>
      </c>
      <c r="L165" t="s">
        <v>64</v>
      </c>
      <c r="M165" t="s">
        <v>67</v>
      </c>
      <c r="N165">
        <v>741</v>
      </c>
      <c r="O165">
        <v>186865.17</v>
      </c>
      <c r="P165">
        <v>78061.070000000007</v>
      </c>
      <c r="Q165" t="s">
        <v>78</v>
      </c>
      <c r="R165">
        <v>184035.39</v>
      </c>
      <c r="S165" t="s">
        <v>90</v>
      </c>
      <c r="V165">
        <v>2024</v>
      </c>
      <c r="W165" t="s">
        <v>24</v>
      </c>
      <c r="X165" t="s">
        <v>64</v>
      </c>
      <c r="Y165" t="s">
        <v>67</v>
      </c>
      <c r="Z165">
        <v>741</v>
      </c>
      <c r="AA165">
        <v>186865.17</v>
      </c>
      <c r="AB165">
        <v>78061.070000000007</v>
      </c>
      <c r="AC165">
        <v>184035.39</v>
      </c>
      <c r="AD165" t="s">
        <v>90</v>
      </c>
      <c r="AF165">
        <v>2024</v>
      </c>
      <c r="AG165" t="s">
        <v>78</v>
      </c>
      <c r="AH165">
        <v>2829.78</v>
      </c>
      <c r="AI165">
        <v>107572.5</v>
      </c>
    </row>
    <row r="166" spans="1:35" x14ac:dyDescent="0.25">
      <c r="A166" t="s">
        <v>413</v>
      </c>
      <c r="B166">
        <v>2017</v>
      </c>
      <c r="C166" t="s">
        <v>23</v>
      </c>
      <c r="D166" t="s">
        <v>414</v>
      </c>
      <c r="E166" t="s">
        <v>45</v>
      </c>
      <c r="F166" t="s">
        <v>50</v>
      </c>
      <c r="G166" t="s">
        <v>55</v>
      </c>
      <c r="H166" t="s">
        <v>54</v>
      </c>
      <c r="I166" t="s">
        <v>60</v>
      </c>
      <c r="J166">
        <v>95112.04</v>
      </c>
      <c r="K166">
        <v>127218.14</v>
      </c>
      <c r="L166" t="s">
        <v>66</v>
      </c>
      <c r="M166" t="s">
        <v>67</v>
      </c>
      <c r="N166">
        <v>839</v>
      </c>
      <c r="O166">
        <v>115463.44</v>
      </c>
      <c r="P166">
        <v>25084.28</v>
      </c>
      <c r="Q166" t="s">
        <v>79</v>
      </c>
      <c r="R166">
        <v>20351.400000000009</v>
      </c>
      <c r="S166" t="s">
        <v>90</v>
      </c>
      <c r="V166">
        <v>2017</v>
      </c>
      <c r="W166" t="s">
        <v>23</v>
      </c>
      <c r="X166" t="s">
        <v>66</v>
      </c>
      <c r="Y166" t="s">
        <v>67</v>
      </c>
      <c r="Z166">
        <v>839</v>
      </c>
      <c r="AA166">
        <v>115463.44</v>
      </c>
      <c r="AB166">
        <v>25084.28</v>
      </c>
      <c r="AC166">
        <v>20351.400000000009</v>
      </c>
      <c r="AD166" t="s">
        <v>90</v>
      </c>
      <c r="AF166">
        <v>2017</v>
      </c>
      <c r="AG166" t="s">
        <v>79</v>
      </c>
      <c r="AH166">
        <v>95112.04</v>
      </c>
      <c r="AI166">
        <v>127218.14</v>
      </c>
    </row>
    <row r="167" spans="1:35" x14ac:dyDescent="0.25">
      <c r="A167" t="s">
        <v>415</v>
      </c>
      <c r="B167">
        <v>2022</v>
      </c>
      <c r="C167" t="s">
        <v>23</v>
      </c>
      <c r="D167" t="s">
        <v>416</v>
      </c>
      <c r="E167" t="s">
        <v>48</v>
      </c>
      <c r="F167" t="s">
        <v>49</v>
      </c>
      <c r="G167" t="s">
        <v>55</v>
      </c>
      <c r="H167" t="s">
        <v>56</v>
      </c>
      <c r="I167" t="s">
        <v>62</v>
      </c>
      <c r="J167">
        <v>11476</v>
      </c>
      <c r="K167">
        <v>121488.05</v>
      </c>
      <c r="L167" t="s">
        <v>66</v>
      </c>
      <c r="M167" t="s">
        <v>69</v>
      </c>
      <c r="N167">
        <v>995</v>
      </c>
      <c r="O167">
        <v>58956.33</v>
      </c>
      <c r="P167">
        <v>233239.98</v>
      </c>
      <c r="Q167" t="s">
        <v>70</v>
      </c>
      <c r="R167">
        <v>47480.33</v>
      </c>
      <c r="S167" t="s">
        <v>100</v>
      </c>
      <c r="V167">
        <v>2022</v>
      </c>
      <c r="W167" t="s">
        <v>23</v>
      </c>
      <c r="X167" t="s">
        <v>66</v>
      </c>
      <c r="Y167" t="s">
        <v>69</v>
      </c>
      <c r="Z167">
        <v>995</v>
      </c>
      <c r="AA167">
        <v>58956.33</v>
      </c>
      <c r="AB167">
        <v>233239.98</v>
      </c>
      <c r="AC167">
        <v>47480.33</v>
      </c>
      <c r="AD167" t="s">
        <v>100</v>
      </c>
      <c r="AF167">
        <v>2022</v>
      </c>
      <c r="AG167" t="s">
        <v>70</v>
      </c>
      <c r="AH167">
        <v>11476</v>
      </c>
      <c r="AI167">
        <v>121488.05</v>
      </c>
    </row>
    <row r="168" spans="1:35" x14ac:dyDescent="0.25">
      <c r="A168" t="s">
        <v>417</v>
      </c>
      <c r="B168">
        <v>2021</v>
      </c>
      <c r="C168" t="s">
        <v>27</v>
      </c>
      <c r="D168" t="s">
        <v>418</v>
      </c>
      <c r="E168" t="s">
        <v>47</v>
      </c>
      <c r="F168" t="s">
        <v>50</v>
      </c>
      <c r="G168" t="s">
        <v>53</v>
      </c>
      <c r="H168" t="s">
        <v>54</v>
      </c>
      <c r="I168" t="s">
        <v>59</v>
      </c>
      <c r="J168">
        <v>58177.71</v>
      </c>
      <c r="K168">
        <v>55552.41</v>
      </c>
      <c r="L168" t="s">
        <v>63</v>
      </c>
      <c r="M168" t="s">
        <v>68</v>
      </c>
      <c r="N168">
        <v>77</v>
      </c>
      <c r="O168">
        <v>160062.22</v>
      </c>
      <c r="P168">
        <v>13752.24</v>
      </c>
      <c r="Q168" t="s">
        <v>74</v>
      </c>
      <c r="R168">
        <v>101884.51</v>
      </c>
      <c r="S168" t="s">
        <v>90</v>
      </c>
      <c r="V168">
        <v>2021</v>
      </c>
      <c r="W168" t="s">
        <v>27</v>
      </c>
      <c r="X168" t="s">
        <v>63</v>
      </c>
      <c r="Y168" t="s">
        <v>68</v>
      </c>
      <c r="Z168">
        <v>77</v>
      </c>
      <c r="AA168">
        <v>160062.22</v>
      </c>
      <c r="AB168">
        <v>13752.24</v>
      </c>
      <c r="AC168">
        <v>101884.51</v>
      </c>
      <c r="AD168" t="s">
        <v>90</v>
      </c>
      <c r="AF168">
        <v>2021</v>
      </c>
      <c r="AG168" t="s">
        <v>74</v>
      </c>
      <c r="AH168">
        <v>58177.71</v>
      </c>
      <c r="AI168">
        <v>55552.41</v>
      </c>
    </row>
    <row r="169" spans="1:35" x14ac:dyDescent="0.25">
      <c r="A169" t="s">
        <v>419</v>
      </c>
      <c r="B169">
        <v>2019</v>
      </c>
      <c r="C169" t="s">
        <v>21</v>
      </c>
      <c r="D169" t="s">
        <v>420</v>
      </c>
      <c r="E169" t="s">
        <v>47</v>
      </c>
      <c r="F169" t="s">
        <v>49</v>
      </c>
      <c r="G169" t="s">
        <v>54</v>
      </c>
      <c r="H169" t="s">
        <v>57</v>
      </c>
      <c r="I169" t="s">
        <v>61</v>
      </c>
      <c r="J169">
        <v>21816.59</v>
      </c>
      <c r="K169">
        <v>133063.43</v>
      </c>
      <c r="L169" t="s">
        <v>64</v>
      </c>
      <c r="M169" t="s">
        <v>69</v>
      </c>
      <c r="N169">
        <v>429</v>
      </c>
      <c r="O169">
        <v>170603.66</v>
      </c>
      <c r="P169">
        <v>177135.07</v>
      </c>
      <c r="Q169" t="s">
        <v>78</v>
      </c>
      <c r="R169">
        <v>148787.07</v>
      </c>
      <c r="S169" t="s">
        <v>95</v>
      </c>
      <c r="V169">
        <v>2019</v>
      </c>
      <c r="W169" t="s">
        <v>21</v>
      </c>
      <c r="X169" t="s">
        <v>64</v>
      </c>
      <c r="Y169" t="s">
        <v>69</v>
      </c>
      <c r="Z169">
        <v>429</v>
      </c>
      <c r="AA169">
        <v>170603.66</v>
      </c>
      <c r="AB169">
        <v>177135.07</v>
      </c>
      <c r="AC169">
        <v>148787.07</v>
      </c>
      <c r="AD169" t="s">
        <v>95</v>
      </c>
      <c r="AF169">
        <v>2019</v>
      </c>
      <c r="AG169" t="s">
        <v>78</v>
      </c>
      <c r="AH169">
        <v>21816.59</v>
      </c>
      <c r="AI169">
        <v>133063.43</v>
      </c>
    </row>
    <row r="170" spans="1:35" x14ac:dyDescent="0.25">
      <c r="A170" t="s">
        <v>421</v>
      </c>
      <c r="B170">
        <v>2015</v>
      </c>
      <c r="C170" t="s">
        <v>20</v>
      </c>
      <c r="D170" t="s">
        <v>422</v>
      </c>
      <c r="E170" t="s">
        <v>47</v>
      </c>
      <c r="F170" t="s">
        <v>49</v>
      </c>
      <c r="G170" t="s">
        <v>53</v>
      </c>
      <c r="H170" t="s">
        <v>54</v>
      </c>
      <c r="I170" t="s">
        <v>60</v>
      </c>
      <c r="J170">
        <v>59176.22</v>
      </c>
      <c r="K170">
        <v>70401.05</v>
      </c>
      <c r="L170" t="s">
        <v>66</v>
      </c>
      <c r="M170" t="s">
        <v>69</v>
      </c>
      <c r="N170">
        <v>835</v>
      </c>
      <c r="O170">
        <v>29815.64</v>
      </c>
      <c r="P170">
        <v>167086.79999999999</v>
      </c>
      <c r="Q170" t="s">
        <v>72</v>
      </c>
      <c r="R170">
        <v>-29360.58</v>
      </c>
      <c r="S170" t="s">
        <v>84</v>
      </c>
      <c r="V170">
        <v>2015</v>
      </c>
      <c r="W170" t="s">
        <v>20</v>
      </c>
      <c r="X170" t="s">
        <v>66</v>
      </c>
      <c r="Y170" t="s">
        <v>69</v>
      </c>
      <c r="Z170">
        <v>835</v>
      </c>
      <c r="AA170">
        <v>29815.64</v>
      </c>
      <c r="AB170">
        <v>167086.79999999999</v>
      </c>
      <c r="AC170">
        <v>-29360.58</v>
      </c>
      <c r="AD170" t="s">
        <v>84</v>
      </c>
      <c r="AF170">
        <v>2015</v>
      </c>
      <c r="AG170" t="s">
        <v>72</v>
      </c>
      <c r="AH170">
        <v>59176.22</v>
      </c>
      <c r="AI170">
        <v>70401.05</v>
      </c>
    </row>
    <row r="171" spans="1:35" x14ac:dyDescent="0.25">
      <c r="A171" t="s">
        <v>423</v>
      </c>
      <c r="B171">
        <v>2022</v>
      </c>
      <c r="C171" t="s">
        <v>17</v>
      </c>
      <c r="D171" t="s">
        <v>424</v>
      </c>
      <c r="E171" t="s">
        <v>44</v>
      </c>
      <c r="F171" t="s">
        <v>52</v>
      </c>
      <c r="G171" t="s">
        <v>53</v>
      </c>
      <c r="H171" t="s">
        <v>54</v>
      </c>
      <c r="I171" t="s">
        <v>62</v>
      </c>
      <c r="J171">
        <v>94487.98</v>
      </c>
      <c r="K171">
        <v>148416.23000000001</v>
      </c>
      <c r="L171" t="s">
        <v>64</v>
      </c>
      <c r="M171" t="s">
        <v>69</v>
      </c>
      <c r="N171">
        <v>777</v>
      </c>
      <c r="O171">
        <v>139840.15</v>
      </c>
      <c r="P171">
        <v>242057.56</v>
      </c>
      <c r="Q171" t="s">
        <v>76</v>
      </c>
      <c r="R171">
        <v>45352.17</v>
      </c>
      <c r="S171" t="s">
        <v>133</v>
      </c>
      <c r="V171">
        <v>2022</v>
      </c>
      <c r="W171" t="s">
        <v>17</v>
      </c>
      <c r="X171" t="s">
        <v>64</v>
      </c>
      <c r="Y171" t="s">
        <v>69</v>
      </c>
      <c r="Z171">
        <v>777</v>
      </c>
      <c r="AA171">
        <v>139840.15</v>
      </c>
      <c r="AB171">
        <v>242057.56</v>
      </c>
      <c r="AC171">
        <v>45352.17</v>
      </c>
      <c r="AD171" t="s">
        <v>133</v>
      </c>
      <c r="AF171">
        <v>2022</v>
      </c>
      <c r="AG171" t="s">
        <v>76</v>
      </c>
      <c r="AH171">
        <v>94487.98</v>
      </c>
      <c r="AI171">
        <v>148416.23000000001</v>
      </c>
    </row>
    <row r="172" spans="1:35" x14ac:dyDescent="0.25">
      <c r="A172" t="s">
        <v>425</v>
      </c>
      <c r="B172">
        <v>2025</v>
      </c>
      <c r="C172" t="s">
        <v>20</v>
      </c>
      <c r="D172" t="s">
        <v>426</v>
      </c>
      <c r="E172" t="s">
        <v>48</v>
      </c>
      <c r="F172" t="s">
        <v>51</v>
      </c>
      <c r="G172" t="s">
        <v>55</v>
      </c>
      <c r="H172" t="s">
        <v>57</v>
      </c>
      <c r="I172" t="s">
        <v>62</v>
      </c>
      <c r="J172">
        <v>33438.769999999997</v>
      </c>
      <c r="K172">
        <v>109233.42</v>
      </c>
      <c r="L172" t="s">
        <v>66</v>
      </c>
      <c r="M172" t="s">
        <v>68</v>
      </c>
      <c r="N172">
        <v>520</v>
      </c>
      <c r="O172">
        <v>54376.74</v>
      </c>
      <c r="P172">
        <v>133153.26</v>
      </c>
      <c r="Q172" t="s">
        <v>72</v>
      </c>
      <c r="R172">
        <v>20937.97</v>
      </c>
      <c r="S172" t="s">
        <v>87</v>
      </c>
      <c r="V172">
        <v>2025</v>
      </c>
      <c r="W172" t="s">
        <v>20</v>
      </c>
      <c r="X172" t="s">
        <v>66</v>
      </c>
      <c r="Y172" t="s">
        <v>68</v>
      </c>
      <c r="Z172">
        <v>520</v>
      </c>
      <c r="AA172">
        <v>54376.74</v>
      </c>
      <c r="AB172">
        <v>133153.26</v>
      </c>
      <c r="AC172">
        <v>20937.97</v>
      </c>
      <c r="AD172" t="s">
        <v>87</v>
      </c>
      <c r="AF172">
        <v>2025</v>
      </c>
      <c r="AG172" t="s">
        <v>72</v>
      </c>
      <c r="AH172">
        <v>33438.769999999997</v>
      </c>
      <c r="AI172">
        <v>109233.42</v>
      </c>
    </row>
    <row r="173" spans="1:35" x14ac:dyDescent="0.25">
      <c r="A173" t="s">
        <v>427</v>
      </c>
      <c r="B173">
        <v>2015</v>
      </c>
      <c r="C173" t="s">
        <v>23</v>
      </c>
      <c r="D173" t="s">
        <v>428</v>
      </c>
      <c r="E173" t="s">
        <v>44</v>
      </c>
      <c r="F173" t="s">
        <v>51</v>
      </c>
      <c r="G173" t="s">
        <v>53</v>
      </c>
      <c r="H173" t="s">
        <v>54</v>
      </c>
      <c r="I173" t="s">
        <v>62</v>
      </c>
      <c r="J173">
        <v>47417.79</v>
      </c>
      <c r="K173">
        <v>117846.27</v>
      </c>
      <c r="L173" t="s">
        <v>63</v>
      </c>
      <c r="M173" t="s">
        <v>69</v>
      </c>
      <c r="N173">
        <v>88</v>
      </c>
      <c r="O173">
        <v>82290.19</v>
      </c>
      <c r="P173">
        <v>11835.33</v>
      </c>
      <c r="Q173" t="s">
        <v>71</v>
      </c>
      <c r="R173">
        <v>34872.400000000001</v>
      </c>
      <c r="S173" t="s">
        <v>100</v>
      </c>
      <c r="V173">
        <v>2015</v>
      </c>
      <c r="W173" t="s">
        <v>23</v>
      </c>
      <c r="X173" t="s">
        <v>63</v>
      </c>
      <c r="Y173" t="s">
        <v>69</v>
      </c>
      <c r="Z173">
        <v>88</v>
      </c>
      <c r="AA173">
        <v>82290.19</v>
      </c>
      <c r="AB173">
        <v>11835.33</v>
      </c>
      <c r="AC173">
        <v>34872.400000000001</v>
      </c>
      <c r="AD173" t="s">
        <v>100</v>
      </c>
      <c r="AF173">
        <v>2015</v>
      </c>
      <c r="AG173" t="s">
        <v>71</v>
      </c>
      <c r="AH173">
        <v>47417.79</v>
      </c>
      <c r="AI173">
        <v>117846.27</v>
      </c>
    </row>
    <row r="174" spans="1:35" x14ac:dyDescent="0.25">
      <c r="A174" t="s">
        <v>429</v>
      </c>
      <c r="B174">
        <v>2023</v>
      </c>
      <c r="C174" t="s">
        <v>26</v>
      </c>
      <c r="D174" t="s">
        <v>430</v>
      </c>
      <c r="E174" t="s">
        <v>44</v>
      </c>
      <c r="F174" t="s">
        <v>49</v>
      </c>
      <c r="G174" t="s">
        <v>54</v>
      </c>
      <c r="H174" t="s">
        <v>57</v>
      </c>
      <c r="I174" t="s">
        <v>61</v>
      </c>
      <c r="J174">
        <v>66373.36</v>
      </c>
      <c r="K174">
        <v>109979.71</v>
      </c>
      <c r="L174" t="s">
        <v>66</v>
      </c>
      <c r="M174" t="s">
        <v>68</v>
      </c>
      <c r="N174">
        <v>495</v>
      </c>
      <c r="O174">
        <v>191317.64</v>
      </c>
      <c r="P174">
        <v>126616.86</v>
      </c>
      <c r="Q174" t="s">
        <v>70</v>
      </c>
      <c r="R174">
        <v>124944.28</v>
      </c>
      <c r="S174" t="s">
        <v>95</v>
      </c>
      <c r="V174">
        <v>2023</v>
      </c>
      <c r="W174" t="s">
        <v>26</v>
      </c>
      <c r="X174" t="s">
        <v>66</v>
      </c>
      <c r="Y174" t="s">
        <v>68</v>
      </c>
      <c r="Z174">
        <v>495</v>
      </c>
      <c r="AA174">
        <v>191317.64</v>
      </c>
      <c r="AB174">
        <v>126616.86</v>
      </c>
      <c r="AC174">
        <v>124944.28</v>
      </c>
      <c r="AD174" t="s">
        <v>95</v>
      </c>
      <c r="AF174">
        <v>2023</v>
      </c>
      <c r="AG174" t="s">
        <v>70</v>
      </c>
      <c r="AH174">
        <v>66373.36</v>
      </c>
      <c r="AI174">
        <v>109979.71</v>
      </c>
    </row>
    <row r="175" spans="1:35" x14ac:dyDescent="0.25">
      <c r="A175" t="s">
        <v>431</v>
      </c>
      <c r="B175">
        <v>2021</v>
      </c>
      <c r="C175" t="s">
        <v>24</v>
      </c>
      <c r="D175" t="s">
        <v>432</v>
      </c>
      <c r="E175" t="s">
        <v>48</v>
      </c>
      <c r="F175" t="s">
        <v>50</v>
      </c>
      <c r="G175" t="s">
        <v>53</v>
      </c>
      <c r="H175" t="s">
        <v>57</v>
      </c>
      <c r="I175" t="s">
        <v>61</v>
      </c>
      <c r="J175">
        <v>1010.5</v>
      </c>
      <c r="K175">
        <v>145318.79</v>
      </c>
      <c r="L175" t="s">
        <v>64</v>
      </c>
      <c r="M175" t="s">
        <v>68</v>
      </c>
      <c r="N175">
        <v>446</v>
      </c>
      <c r="O175">
        <v>10153.719999999999</v>
      </c>
      <c r="P175">
        <v>172538.92</v>
      </c>
      <c r="Q175" t="s">
        <v>78</v>
      </c>
      <c r="R175">
        <v>9143.2199999999993</v>
      </c>
      <c r="S175" t="s">
        <v>90</v>
      </c>
      <c r="V175">
        <v>2021</v>
      </c>
      <c r="W175" t="s">
        <v>24</v>
      </c>
      <c r="X175" t="s">
        <v>64</v>
      </c>
      <c r="Y175" t="s">
        <v>68</v>
      </c>
      <c r="Z175">
        <v>446</v>
      </c>
      <c r="AA175">
        <v>10153.719999999999</v>
      </c>
      <c r="AB175">
        <v>172538.92</v>
      </c>
      <c r="AC175">
        <v>9143.2199999999993</v>
      </c>
      <c r="AD175" t="s">
        <v>90</v>
      </c>
      <c r="AF175">
        <v>2021</v>
      </c>
      <c r="AG175" t="s">
        <v>78</v>
      </c>
      <c r="AH175">
        <v>1010.5</v>
      </c>
      <c r="AI175">
        <v>145318.79</v>
      </c>
    </row>
    <row r="176" spans="1:35" x14ac:dyDescent="0.25">
      <c r="A176" t="s">
        <v>433</v>
      </c>
      <c r="B176">
        <v>2016</v>
      </c>
      <c r="C176" t="s">
        <v>22</v>
      </c>
      <c r="D176" t="s">
        <v>434</v>
      </c>
      <c r="E176" t="s">
        <v>44</v>
      </c>
      <c r="F176" t="s">
        <v>49</v>
      </c>
      <c r="G176" t="s">
        <v>54</v>
      </c>
      <c r="H176" t="s">
        <v>54</v>
      </c>
      <c r="I176" t="s">
        <v>62</v>
      </c>
      <c r="J176">
        <v>94538.72</v>
      </c>
      <c r="K176">
        <v>132707.99</v>
      </c>
      <c r="L176" t="s">
        <v>65</v>
      </c>
      <c r="M176" t="s">
        <v>67</v>
      </c>
      <c r="N176">
        <v>540</v>
      </c>
      <c r="O176">
        <v>126647.9</v>
      </c>
      <c r="P176">
        <v>36648.35</v>
      </c>
      <c r="Q176" t="s">
        <v>70</v>
      </c>
      <c r="R176">
        <v>32109.179999999989</v>
      </c>
      <c r="S176" t="s">
        <v>90</v>
      </c>
      <c r="V176">
        <v>2016</v>
      </c>
      <c r="W176" t="s">
        <v>22</v>
      </c>
      <c r="X176" t="s">
        <v>65</v>
      </c>
      <c r="Y176" t="s">
        <v>67</v>
      </c>
      <c r="Z176">
        <v>540</v>
      </c>
      <c r="AA176">
        <v>126647.9</v>
      </c>
      <c r="AB176">
        <v>36648.35</v>
      </c>
      <c r="AC176">
        <v>32109.179999999989</v>
      </c>
      <c r="AD176" t="s">
        <v>90</v>
      </c>
      <c r="AF176">
        <v>2016</v>
      </c>
      <c r="AG176" t="s">
        <v>70</v>
      </c>
      <c r="AH176">
        <v>94538.72</v>
      </c>
      <c r="AI176">
        <v>132707.99</v>
      </c>
    </row>
    <row r="177" spans="1:35" x14ac:dyDescent="0.25">
      <c r="A177" t="s">
        <v>435</v>
      </c>
      <c r="B177">
        <v>2021</v>
      </c>
      <c r="C177" t="s">
        <v>28</v>
      </c>
      <c r="D177" t="s">
        <v>436</v>
      </c>
      <c r="E177" t="s">
        <v>47</v>
      </c>
      <c r="F177" t="s">
        <v>49</v>
      </c>
      <c r="G177" t="s">
        <v>53</v>
      </c>
      <c r="H177" t="s">
        <v>58</v>
      </c>
      <c r="I177" t="s">
        <v>62</v>
      </c>
      <c r="J177">
        <v>78667.39</v>
      </c>
      <c r="K177">
        <v>104175.3</v>
      </c>
      <c r="L177" t="s">
        <v>65</v>
      </c>
      <c r="M177" t="s">
        <v>69</v>
      </c>
      <c r="N177">
        <v>338</v>
      </c>
      <c r="O177">
        <v>127054.75</v>
      </c>
      <c r="P177">
        <v>38331.42</v>
      </c>
      <c r="Q177" t="s">
        <v>79</v>
      </c>
      <c r="R177">
        <v>48387.360000000001</v>
      </c>
      <c r="S177" t="s">
        <v>84</v>
      </c>
      <c r="V177">
        <v>2021</v>
      </c>
      <c r="W177" t="s">
        <v>28</v>
      </c>
      <c r="X177" t="s">
        <v>65</v>
      </c>
      <c r="Y177" t="s">
        <v>69</v>
      </c>
      <c r="Z177">
        <v>338</v>
      </c>
      <c r="AA177">
        <v>127054.75</v>
      </c>
      <c r="AB177">
        <v>38331.42</v>
      </c>
      <c r="AC177">
        <v>48387.360000000001</v>
      </c>
      <c r="AD177" t="s">
        <v>84</v>
      </c>
      <c r="AF177">
        <v>2021</v>
      </c>
      <c r="AG177" t="s">
        <v>79</v>
      </c>
      <c r="AH177">
        <v>78667.39</v>
      </c>
      <c r="AI177">
        <v>104175.3</v>
      </c>
    </row>
    <row r="178" spans="1:35" x14ac:dyDescent="0.25">
      <c r="A178" t="s">
        <v>437</v>
      </c>
      <c r="B178">
        <v>2018</v>
      </c>
      <c r="C178" t="s">
        <v>20</v>
      </c>
      <c r="D178" t="s">
        <v>39</v>
      </c>
      <c r="E178" t="s">
        <v>47</v>
      </c>
      <c r="F178" t="s">
        <v>49</v>
      </c>
      <c r="G178" t="s">
        <v>53</v>
      </c>
      <c r="H178" t="s">
        <v>58</v>
      </c>
      <c r="I178" t="s">
        <v>60</v>
      </c>
      <c r="J178">
        <v>45234.51</v>
      </c>
      <c r="K178">
        <v>104650.44</v>
      </c>
      <c r="L178" t="s">
        <v>63</v>
      </c>
      <c r="M178" t="s">
        <v>69</v>
      </c>
      <c r="N178">
        <v>414</v>
      </c>
      <c r="O178">
        <v>15481.85</v>
      </c>
      <c r="P178">
        <v>204243.03</v>
      </c>
      <c r="Q178" t="s">
        <v>78</v>
      </c>
      <c r="R178">
        <v>-29752.66</v>
      </c>
      <c r="S178" t="s">
        <v>87</v>
      </c>
      <c r="V178">
        <v>2018</v>
      </c>
      <c r="W178" t="s">
        <v>20</v>
      </c>
      <c r="X178" t="s">
        <v>63</v>
      </c>
      <c r="Y178" t="s">
        <v>69</v>
      </c>
      <c r="Z178">
        <v>414</v>
      </c>
      <c r="AA178">
        <v>15481.85</v>
      </c>
      <c r="AB178">
        <v>204243.03</v>
      </c>
      <c r="AC178">
        <v>-29752.66</v>
      </c>
      <c r="AD178" t="s">
        <v>87</v>
      </c>
      <c r="AF178">
        <v>2018</v>
      </c>
      <c r="AG178" t="s">
        <v>78</v>
      </c>
      <c r="AH178">
        <v>45234.51</v>
      </c>
      <c r="AI178">
        <v>104650.44</v>
      </c>
    </row>
    <row r="179" spans="1:35" x14ac:dyDescent="0.25">
      <c r="A179" t="s">
        <v>438</v>
      </c>
      <c r="B179">
        <v>2016</v>
      </c>
      <c r="C179" t="s">
        <v>27</v>
      </c>
      <c r="D179" t="s">
        <v>439</v>
      </c>
      <c r="E179" t="s">
        <v>47</v>
      </c>
      <c r="F179" t="s">
        <v>51</v>
      </c>
      <c r="G179" t="s">
        <v>53</v>
      </c>
      <c r="H179" t="s">
        <v>56</v>
      </c>
      <c r="I179" t="s">
        <v>61</v>
      </c>
      <c r="J179">
        <v>19750.22</v>
      </c>
      <c r="K179">
        <v>68194.92</v>
      </c>
      <c r="L179" t="s">
        <v>66</v>
      </c>
      <c r="M179" t="s">
        <v>68</v>
      </c>
      <c r="N179">
        <v>336</v>
      </c>
      <c r="O179">
        <v>13318.99</v>
      </c>
      <c r="P179">
        <v>21936.18</v>
      </c>
      <c r="Q179" t="s">
        <v>71</v>
      </c>
      <c r="R179">
        <v>-6431.2300000000014</v>
      </c>
      <c r="S179" t="s">
        <v>113</v>
      </c>
      <c r="V179">
        <v>2016</v>
      </c>
      <c r="W179" t="s">
        <v>27</v>
      </c>
      <c r="X179" t="s">
        <v>66</v>
      </c>
      <c r="Y179" t="s">
        <v>68</v>
      </c>
      <c r="Z179">
        <v>336</v>
      </c>
      <c r="AA179">
        <v>13318.99</v>
      </c>
      <c r="AB179">
        <v>21936.18</v>
      </c>
      <c r="AC179">
        <v>-6431.2300000000014</v>
      </c>
      <c r="AD179" t="s">
        <v>113</v>
      </c>
      <c r="AF179">
        <v>2016</v>
      </c>
      <c r="AG179" t="s">
        <v>71</v>
      </c>
      <c r="AH179">
        <v>19750.22</v>
      </c>
      <c r="AI179">
        <v>68194.92</v>
      </c>
    </row>
    <row r="180" spans="1:35" x14ac:dyDescent="0.25">
      <c r="A180" t="s">
        <v>440</v>
      </c>
      <c r="B180">
        <v>2025</v>
      </c>
      <c r="C180" t="s">
        <v>25</v>
      </c>
      <c r="D180" t="s">
        <v>441</v>
      </c>
      <c r="E180" t="s">
        <v>47</v>
      </c>
      <c r="F180" t="s">
        <v>52</v>
      </c>
      <c r="G180" t="s">
        <v>55</v>
      </c>
      <c r="H180" t="s">
        <v>58</v>
      </c>
      <c r="I180" t="s">
        <v>59</v>
      </c>
      <c r="J180">
        <v>61374.33</v>
      </c>
      <c r="K180">
        <v>73867.199999999997</v>
      </c>
      <c r="L180" t="s">
        <v>66</v>
      </c>
      <c r="M180" t="s">
        <v>69</v>
      </c>
      <c r="N180">
        <v>438</v>
      </c>
      <c r="O180">
        <v>57178.14</v>
      </c>
      <c r="P180">
        <v>18662.38</v>
      </c>
      <c r="Q180" t="s">
        <v>72</v>
      </c>
      <c r="R180">
        <v>-4196.1900000000023</v>
      </c>
      <c r="S180" t="s">
        <v>87</v>
      </c>
      <c r="V180">
        <v>2025</v>
      </c>
      <c r="W180" t="s">
        <v>25</v>
      </c>
      <c r="X180" t="s">
        <v>66</v>
      </c>
      <c r="Y180" t="s">
        <v>69</v>
      </c>
      <c r="Z180">
        <v>438</v>
      </c>
      <c r="AA180">
        <v>57178.14</v>
      </c>
      <c r="AB180">
        <v>18662.38</v>
      </c>
      <c r="AC180">
        <v>-4196.1900000000023</v>
      </c>
      <c r="AD180" t="s">
        <v>87</v>
      </c>
      <c r="AF180">
        <v>2025</v>
      </c>
      <c r="AG180" t="s">
        <v>72</v>
      </c>
      <c r="AH180">
        <v>61374.33</v>
      </c>
      <c r="AI180">
        <v>73867.199999999997</v>
      </c>
    </row>
    <row r="181" spans="1:35" x14ac:dyDescent="0.25">
      <c r="A181" t="s">
        <v>442</v>
      </c>
      <c r="B181">
        <v>2018</v>
      </c>
      <c r="C181" t="s">
        <v>28</v>
      </c>
      <c r="D181" t="s">
        <v>443</v>
      </c>
      <c r="E181" t="s">
        <v>48</v>
      </c>
      <c r="F181" t="s">
        <v>49</v>
      </c>
      <c r="G181" t="s">
        <v>55</v>
      </c>
      <c r="H181" t="s">
        <v>54</v>
      </c>
      <c r="I181" t="s">
        <v>60</v>
      </c>
      <c r="J181">
        <v>18259.240000000002</v>
      </c>
      <c r="K181">
        <v>127433.62</v>
      </c>
      <c r="L181" t="s">
        <v>66</v>
      </c>
      <c r="M181" t="s">
        <v>67</v>
      </c>
      <c r="N181">
        <v>785</v>
      </c>
      <c r="O181">
        <v>4859.4399999999996</v>
      </c>
      <c r="P181">
        <v>201544.66</v>
      </c>
      <c r="Q181" t="s">
        <v>76</v>
      </c>
      <c r="R181">
        <v>-13399.8</v>
      </c>
      <c r="S181" t="s">
        <v>100</v>
      </c>
      <c r="V181">
        <v>2018</v>
      </c>
      <c r="W181" t="s">
        <v>28</v>
      </c>
      <c r="X181" t="s">
        <v>66</v>
      </c>
      <c r="Y181" t="s">
        <v>67</v>
      </c>
      <c r="Z181">
        <v>785</v>
      </c>
      <c r="AA181">
        <v>4859.4399999999996</v>
      </c>
      <c r="AB181">
        <v>201544.66</v>
      </c>
      <c r="AC181">
        <v>-13399.8</v>
      </c>
      <c r="AD181" t="s">
        <v>100</v>
      </c>
      <c r="AF181">
        <v>2018</v>
      </c>
      <c r="AG181" t="s">
        <v>76</v>
      </c>
      <c r="AH181">
        <v>18259.240000000002</v>
      </c>
      <c r="AI181">
        <v>127433.62</v>
      </c>
    </row>
    <row r="182" spans="1:35" x14ac:dyDescent="0.25">
      <c r="A182" t="s">
        <v>444</v>
      </c>
      <c r="B182">
        <v>2017</v>
      </c>
      <c r="C182" t="s">
        <v>28</v>
      </c>
      <c r="D182" t="s">
        <v>445</v>
      </c>
      <c r="E182" t="s">
        <v>48</v>
      </c>
      <c r="F182" t="s">
        <v>49</v>
      </c>
      <c r="G182" t="s">
        <v>54</v>
      </c>
      <c r="H182" t="s">
        <v>54</v>
      </c>
      <c r="I182" t="s">
        <v>62</v>
      </c>
      <c r="J182">
        <v>91092.76</v>
      </c>
      <c r="K182">
        <v>122379.68</v>
      </c>
      <c r="L182" t="s">
        <v>65</v>
      </c>
      <c r="M182" t="s">
        <v>68</v>
      </c>
      <c r="N182">
        <v>162</v>
      </c>
      <c r="O182">
        <v>198928</v>
      </c>
      <c r="P182">
        <v>68576.009999999995</v>
      </c>
      <c r="Q182" t="s">
        <v>73</v>
      </c>
      <c r="R182">
        <v>107835.24</v>
      </c>
      <c r="S182" t="s">
        <v>133</v>
      </c>
      <c r="V182">
        <v>2017</v>
      </c>
      <c r="W182" t="s">
        <v>28</v>
      </c>
      <c r="X182" t="s">
        <v>65</v>
      </c>
      <c r="Y182" t="s">
        <v>68</v>
      </c>
      <c r="Z182">
        <v>162</v>
      </c>
      <c r="AA182">
        <v>198928</v>
      </c>
      <c r="AB182">
        <v>68576.009999999995</v>
      </c>
      <c r="AC182">
        <v>107835.24</v>
      </c>
      <c r="AD182" t="s">
        <v>133</v>
      </c>
      <c r="AF182">
        <v>2017</v>
      </c>
      <c r="AG182" t="s">
        <v>73</v>
      </c>
      <c r="AH182">
        <v>91092.76</v>
      </c>
      <c r="AI182">
        <v>122379.68</v>
      </c>
    </row>
    <row r="183" spans="1:35" x14ac:dyDescent="0.25">
      <c r="A183" t="s">
        <v>446</v>
      </c>
      <c r="B183">
        <v>2016</v>
      </c>
      <c r="C183" t="s">
        <v>24</v>
      </c>
      <c r="D183" t="s">
        <v>35</v>
      </c>
      <c r="E183" t="s">
        <v>48</v>
      </c>
      <c r="F183" t="s">
        <v>52</v>
      </c>
      <c r="G183" t="s">
        <v>54</v>
      </c>
      <c r="H183" t="s">
        <v>56</v>
      </c>
      <c r="I183" t="s">
        <v>60</v>
      </c>
      <c r="J183">
        <v>40954.230000000003</v>
      </c>
      <c r="K183">
        <v>66626.38</v>
      </c>
      <c r="L183" t="s">
        <v>64</v>
      </c>
      <c r="M183" t="s">
        <v>67</v>
      </c>
      <c r="N183">
        <v>255</v>
      </c>
      <c r="O183">
        <v>75242.36</v>
      </c>
      <c r="P183">
        <v>173455.07</v>
      </c>
      <c r="Q183" t="s">
        <v>77</v>
      </c>
      <c r="R183">
        <v>34288.129999999997</v>
      </c>
      <c r="S183" t="s">
        <v>113</v>
      </c>
      <c r="V183">
        <v>2016</v>
      </c>
      <c r="W183" t="s">
        <v>24</v>
      </c>
      <c r="X183" t="s">
        <v>64</v>
      </c>
      <c r="Y183" t="s">
        <v>67</v>
      </c>
      <c r="Z183">
        <v>255</v>
      </c>
      <c r="AA183">
        <v>75242.36</v>
      </c>
      <c r="AB183">
        <v>173455.07</v>
      </c>
      <c r="AC183">
        <v>34288.129999999997</v>
      </c>
      <c r="AD183" t="s">
        <v>113</v>
      </c>
      <c r="AF183">
        <v>2016</v>
      </c>
      <c r="AG183" t="s">
        <v>77</v>
      </c>
      <c r="AH183">
        <v>40954.230000000003</v>
      </c>
      <c r="AI183">
        <v>66626.38</v>
      </c>
    </row>
    <row r="184" spans="1:35" x14ac:dyDescent="0.25">
      <c r="A184" t="s">
        <v>447</v>
      </c>
      <c r="B184">
        <v>2024</v>
      </c>
      <c r="C184" t="s">
        <v>23</v>
      </c>
      <c r="D184" t="s">
        <v>448</v>
      </c>
      <c r="E184" t="s">
        <v>44</v>
      </c>
      <c r="F184" t="s">
        <v>50</v>
      </c>
      <c r="G184" t="s">
        <v>53</v>
      </c>
      <c r="H184" t="s">
        <v>56</v>
      </c>
      <c r="I184" t="s">
        <v>60</v>
      </c>
      <c r="J184">
        <v>20314.21</v>
      </c>
      <c r="K184">
        <v>98367.94</v>
      </c>
      <c r="L184" t="s">
        <v>65</v>
      </c>
      <c r="M184" t="s">
        <v>69</v>
      </c>
      <c r="N184">
        <v>639</v>
      </c>
      <c r="O184">
        <v>182985.58</v>
      </c>
      <c r="P184">
        <v>75565.83</v>
      </c>
      <c r="Q184" t="s">
        <v>79</v>
      </c>
      <c r="R184">
        <v>162671.37</v>
      </c>
      <c r="S184" t="s">
        <v>84</v>
      </c>
      <c r="V184">
        <v>2024</v>
      </c>
      <c r="W184" t="s">
        <v>23</v>
      </c>
      <c r="X184" t="s">
        <v>65</v>
      </c>
      <c r="Y184" t="s">
        <v>69</v>
      </c>
      <c r="Z184">
        <v>639</v>
      </c>
      <c r="AA184">
        <v>182985.58</v>
      </c>
      <c r="AB184">
        <v>75565.83</v>
      </c>
      <c r="AC184">
        <v>162671.37</v>
      </c>
      <c r="AD184" t="s">
        <v>84</v>
      </c>
      <c r="AF184">
        <v>2024</v>
      </c>
      <c r="AG184" t="s">
        <v>79</v>
      </c>
      <c r="AH184">
        <v>20314.21</v>
      </c>
      <c r="AI184">
        <v>98367.94</v>
      </c>
    </row>
    <row r="185" spans="1:35" x14ac:dyDescent="0.25">
      <c r="A185" t="s">
        <v>449</v>
      </c>
      <c r="B185">
        <v>2024</v>
      </c>
      <c r="C185" t="s">
        <v>25</v>
      </c>
      <c r="D185" t="s">
        <v>450</v>
      </c>
      <c r="E185" t="s">
        <v>48</v>
      </c>
      <c r="F185" t="s">
        <v>50</v>
      </c>
      <c r="G185" t="s">
        <v>54</v>
      </c>
      <c r="H185" t="s">
        <v>57</v>
      </c>
      <c r="I185" t="s">
        <v>60</v>
      </c>
      <c r="J185">
        <v>3886.72</v>
      </c>
      <c r="K185">
        <v>120164.17</v>
      </c>
      <c r="L185" t="s">
        <v>64</v>
      </c>
      <c r="M185" t="s">
        <v>67</v>
      </c>
      <c r="N185">
        <v>224</v>
      </c>
      <c r="O185">
        <v>30177.360000000001</v>
      </c>
      <c r="P185">
        <v>247137.11</v>
      </c>
      <c r="Q185" t="s">
        <v>74</v>
      </c>
      <c r="R185">
        <v>26290.639999999999</v>
      </c>
      <c r="S185" t="s">
        <v>84</v>
      </c>
      <c r="V185">
        <v>2024</v>
      </c>
      <c r="W185" t="s">
        <v>25</v>
      </c>
      <c r="X185" t="s">
        <v>64</v>
      </c>
      <c r="Y185" t="s">
        <v>67</v>
      </c>
      <c r="Z185">
        <v>224</v>
      </c>
      <c r="AA185">
        <v>30177.360000000001</v>
      </c>
      <c r="AB185">
        <v>247137.11</v>
      </c>
      <c r="AC185">
        <v>26290.639999999999</v>
      </c>
      <c r="AD185" t="s">
        <v>84</v>
      </c>
      <c r="AF185">
        <v>2024</v>
      </c>
      <c r="AG185" t="s">
        <v>74</v>
      </c>
      <c r="AH185">
        <v>3886.72</v>
      </c>
      <c r="AI185">
        <v>120164.17</v>
      </c>
    </row>
    <row r="186" spans="1:35" x14ac:dyDescent="0.25">
      <c r="A186" t="s">
        <v>451</v>
      </c>
      <c r="B186">
        <v>2020</v>
      </c>
      <c r="C186" t="s">
        <v>18</v>
      </c>
      <c r="D186" t="s">
        <v>452</v>
      </c>
      <c r="E186" t="s">
        <v>44</v>
      </c>
      <c r="F186" t="s">
        <v>50</v>
      </c>
      <c r="G186" t="s">
        <v>53</v>
      </c>
      <c r="H186" t="s">
        <v>56</v>
      </c>
      <c r="I186" t="s">
        <v>60</v>
      </c>
      <c r="J186">
        <v>69179.11</v>
      </c>
      <c r="K186">
        <v>127331.49</v>
      </c>
      <c r="L186" t="s">
        <v>63</v>
      </c>
      <c r="M186" t="s">
        <v>68</v>
      </c>
      <c r="N186">
        <v>771</v>
      </c>
      <c r="O186">
        <v>63775.89</v>
      </c>
      <c r="P186">
        <v>72975.63</v>
      </c>
      <c r="Q186" t="s">
        <v>79</v>
      </c>
      <c r="R186">
        <v>-5403.2200000000012</v>
      </c>
      <c r="S186" t="s">
        <v>100</v>
      </c>
      <c r="V186">
        <v>2020</v>
      </c>
      <c r="W186" t="s">
        <v>18</v>
      </c>
      <c r="X186" t="s">
        <v>63</v>
      </c>
      <c r="Y186" t="s">
        <v>68</v>
      </c>
      <c r="Z186">
        <v>771</v>
      </c>
      <c r="AA186">
        <v>63775.89</v>
      </c>
      <c r="AB186">
        <v>72975.63</v>
      </c>
      <c r="AC186">
        <v>-5403.2200000000012</v>
      </c>
      <c r="AD186" t="s">
        <v>100</v>
      </c>
      <c r="AF186">
        <v>2020</v>
      </c>
      <c r="AG186" t="s">
        <v>79</v>
      </c>
      <c r="AH186">
        <v>69179.11</v>
      </c>
      <c r="AI186">
        <v>127331.49</v>
      </c>
    </row>
    <row r="187" spans="1:35" x14ac:dyDescent="0.25">
      <c r="A187" t="s">
        <v>453</v>
      </c>
      <c r="B187">
        <v>2015</v>
      </c>
      <c r="C187" t="s">
        <v>20</v>
      </c>
      <c r="D187" t="s">
        <v>454</v>
      </c>
      <c r="E187" t="s">
        <v>44</v>
      </c>
      <c r="F187" t="s">
        <v>50</v>
      </c>
      <c r="G187" t="s">
        <v>54</v>
      </c>
      <c r="H187" t="s">
        <v>56</v>
      </c>
      <c r="I187" t="s">
        <v>60</v>
      </c>
      <c r="J187">
        <v>54360.160000000003</v>
      </c>
      <c r="K187">
        <v>112897.4</v>
      </c>
      <c r="L187" t="s">
        <v>63</v>
      </c>
      <c r="M187" t="s">
        <v>67</v>
      </c>
      <c r="N187">
        <v>849</v>
      </c>
      <c r="O187">
        <v>113617.19</v>
      </c>
      <c r="P187">
        <v>102231.14</v>
      </c>
      <c r="Q187" t="s">
        <v>71</v>
      </c>
      <c r="R187">
        <v>59257.03</v>
      </c>
      <c r="S187" t="s">
        <v>118</v>
      </c>
      <c r="V187">
        <v>2015</v>
      </c>
      <c r="W187" t="s">
        <v>20</v>
      </c>
      <c r="X187" t="s">
        <v>63</v>
      </c>
      <c r="Y187" t="s">
        <v>67</v>
      </c>
      <c r="Z187">
        <v>849</v>
      </c>
      <c r="AA187">
        <v>113617.19</v>
      </c>
      <c r="AB187">
        <v>102231.14</v>
      </c>
      <c r="AC187">
        <v>59257.03</v>
      </c>
      <c r="AD187" t="s">
        <v>118</v>
      </c>
      <c r="AF187">
        <v>2015</v>
      </c>
      <c r="AG187" t="s">
        <v>71</v>
      </c>
      <c r="AH187">
        <v>54360.160000000003</v>
      </c>
      <c r="AI187">
        <v>112897.4</v>
      </c>
    </row>
    <row r="188" spans="1:35" x14ac:dyDescent="0.25">
      <c r="A188" t="s">
        <v>455</v>
      </c>
      <c r="B188">
        <v>2017</v>
      </c>
      <c r="C188" t="s">
        <v>17</v>
      </c>
      <c r="D188" t="s">
        <v>456</v>
      </c>
      <c r="E188" t="s">
        <v>44</v>
      </c>
      <c r="F188" t="s">
        <v>49</v>
      </c>
      <c r="G188" t="s">
        <v>55</v>
      </c>
      <c r="H188" t="s">
        <v>57</v>
      </c>
      <c r="I188" t="s">
        <v>60</v>
      </c>
      <c r="J188">
        <v>31522.05</v>
      </c>
      <c r="K188">
        <v>63348.84</v>
      </c>
      <c r="L188" t="s">
        <v>63</v>
      </c>
      <c r="M188" t="s">
        <v>67</v>
      </c>
      <c r="N188">
        <v>895</v>
      </c>
      <c r="O188">
        <v>172788.82</v>
      </c>
      <c r="P188">
        <v>80672.12</v>
      </c>
      <c r="Q188" t="s">
        <v>76</v>
      </c>
      <c r="R188">
        <v>141266.76999999999</v>
      </c>
      <c r="S188" t="s">
        <v>100</v>
      </c>
      <c r="V188">
        <v>2017</v>
      </c>
      <c r="W188" t="s">
        <v>17</v>
      </c>
      <c r="X188" t="s">
        <v>63</v>
      </c>
      <c r="Y188" t="s">
        <v>67</v>
      </c>
      <c r="Z188">
        <v>895</v>
      </c>
      <c r="AA188">
        <v>172788.82</v>
      </c>
      <c r="AB188">
        <v>80672.12</v>
      </c>
      <c r="AC188">
        <v>141266.76999999999</v>
      </c>
      <c r="AD188" t="s">
        <v>100</v>
      </c>
      <c r="AF188">
        <v>2017</v>
      </c>
      <c r="AG188" t="s">
        <v>76</v>
      </c>
      <c r="AH188">
        <v>31522.05</v>
      </c>
      <c r="AI188">
        <v>63348.84</v>
      </c>
    </row>
    <row r="189" spans="1:35" x14ac:dyDescent="0.25">
      <c r="A189" t="s">
        <v>457</v>
      </c>
      <c r="B189">
        <v>2024</v>
      </c>
      <c r="C189" t="s">
        <v>19</v>
      </c>
      <c r="D189" t="s">
        <v>458</v>
      </c>
      <c r="E189" t="s">
        <v>46</v>
      </c>
      <c r="F189" t="s">
        <v>49</v>
      </c>
      <c r="G189" t="s">
        <v>54</v>
      </c>
      <c r="H189" t="s">
        <v>56</v>
      </c>
      <c r="I189" t="s">
        <v>61</v>
      </c>
      <c r="J189">
        <v>89365.64</v>
      </c>
      <c r="K189">
        <v>97288.19</v>
      </c>
      <c r="L189" t="s">
        <v>65</v>
      </c>
      <c r="M189" t="s">
        <v>67</v>
      </c>
      <c r="N189">
        <v>638</v>
      </c>
      <c r="O189">
        <v>150794.03</v>
      </c>
      <c r="P189">
        <v>121860.93</v>
      </c>
      <c r="Q189" t="s">
        <v>77</v>
      </c>
      <c r="R189">
        <v>61428.39</v>
      </c>
      <c r="S189" t="s">
        <v>100</v>
      </c>
      <c r="V189">
        <v>2024</v>
      </c>
      <c r="W189" t="s">
        <v>19</v>
      </c>
      <c r="X189" t="s">
        <v>65</v>
      </c>
      <c r="Y189" t="s">
        <v>67</v>
      </c>
      <c r="Z189">
        <v>638</v>
      </c>
      <c r="AA189">
        <v>150794.03</v>
      </c>
      <c r="AB189">
        <v>121860.93</v>
      </c>
      <c r="AC189">
        <v>61428.39</v>
      </c>
      <c r="AD189" t="s">
        <v>100</v>
      </c>
      <c r="AF189">
        <v>2024</v>
      </c>
      <c r="AG189" t="s">
        <v>77</v>
      </c>
      <c r="AH189">
        <v>89365.64</v>
      </c>
      <c r="AI189">
        <v>97288.19</v>
      </c>
    </row>
    <row r="190" spans="1:35" x14ac:dyDescent="0.25">
      <c r="A190" t="s">
        <v>459</v>
      </c>
      <c r="B190">
        <v>2020</v>
      </c>
      <c r="C190" t="s">
        <v>24</v>
      </c>
      <c r="D190" t="s">
        <v>460</v>
      </c>
      <c r="E190" t="s">
        <v>47</v>
      </c>
      <c r="F190" t="s">
        <v>51</v>
      </c>
      <c r="G190" t="s">
        <v>54</v>
      </c>
      <c r="H190" t="s">
        <v>57</v>
      </c>
      <c r="I190" t="s">
        <v>60</v>
      </c>
      <c r="J190">
        <v>90448.2</v>
      </c>
      <c r="K190">
        <v>90016.12</v>
      </c>
      <c r="L190" t="s">
        <v>66</v>
      </c>
      <c r="M190" t="s">
        <v>67</v>
      </c>
      <c r="N190">
        <v>221</v>
      </c>
      <c r="O190">
        <v>51840.84</v>
      </c>
      <c r="P190">
        <v>147445.46</v>
      </c>
      <c r="Q190" t="s">
        <v>71</v>
      </c>
      <c r="R190">
        <v>-38607.360000000001</v>
      </c>
      <c r="S190" t="s">
        <v>100</v>
      </c>
      <c r="V190">
        <v>2020</v>
      </c>
      <c r="W190" t="s">
        <v>24</v>
      </c>
      <c r="X190" t="s">
        <v>66</v>
      </c>
      <c r="Y190" t="s">
        <v>67</v>
      </c>
      <c r="Z190">
        <v>221</v>
      </c>
      <c r="AA190">
        <v>51840.84</v>
      </c>
      <c r="AB190">
        <v>147445.46</v>
      </c>
      <c r="AC190">
        <v>-38607.360000000001</v>
      </c>
      <c r="AD190" t="s">
        <v>100</v>
      </c>
      <c r="AF190">
        <v>2020</v>
      </c>
      <c r="AG190" t="s">
        <v>71</v>
      </c>
      <c r="AH190">
        <v>90448.2</v>
      </c>
      <c r="AI190">
        <v>90016.12</v>
      </c>
    </row>
    <row r="191" spans="1:35" x14ac:dyDescent="0.25">
      <c r="A191" t="s">
        <v>461</v>
      </c>
      <c r="B191">
        <v>2015</v>
      </c>
      <c r="C191" t="s">
        <v>21</v>
      </c>
      <c r="D191" t="s">
        <v>462</v>
      </c>
      <c r="E191" t="s">
        <v>46</v>
      </c>
      <c r="F191" t="s">
        <v>51</v>
      </c>
      <c r="G191" t="s">
        <v>53</v>
      </c>
      <c r="H191" t="s">
        <v>57</v>
      </c>
      <c r="I191" t="s">
        <v>59</v>
      </c>
      <c r="J191">
        <v>60542.1</v>
      </c>
      <c r="K191">
        <v>142745.32999999999</v>
      </c>
      <c r="L191" t="s">
        <v>63</v>
      </c>
      <c r="M191" t="s">
        <v>68</v>
      </c>
      <c r="N191">
        <v>614</v>
      </c>
      <c r="O191">
        <v>85311.27</v>
      </c>
      <c r="P191">
        <v>27270.94</v>
      </c>
      <c r="Q191" t="s">
        <v>79</v>
      </c>
      <c r="R191">
        <v>24769.170000000009</v>
      </c>
      <c r="S191" t="s">
        <v>100</v>
      </c>
      <c r="V191">
        <v>2015</v>
      </c>
      <c r="W191" t="s">
        <v>21</v>
      </c>
      <c r="X191" t="s">
        <v>63</v>
      </c>
      <c r="Y191" t="s">
        <v>68</v>
      </c>
      <c r="Z191">
        <v>614</v>
      </c>
      <c r="AA191">
        <v>85311.27</v>
      </c>
      <c r="AB191">
        <v>27270.94</v>
      </c>
      <c r="AC191">
        <v>24769.170000000009</v>
      </c>
      <c r="AD191" t="s">
        <v>100</v>
      </c>
      <c r="AF191">
        <v>2015</v>
      </c>
      <c r="AG191" t="s">
        <v>79</v>
      </c>
      <c r="AH191">
        <v>60542.1</v>
      </c>
      <c r="AI191">
        <v>142745.32999999999</v>
      </c>
    </row>
    <row r="192" spans="1:35" x14ac:dyDescent="0.25">
      <c r="A192" t="s">
        <v>463</v>
      </c>
      <c r="B192">
        <v>2019</v>
      </c>
      <c r="C192" t="s">
        <v>21</v>
      </c>
      <c r="D192" t="s">
        <v>464</v>
      </c>
      <c r="E192" t="s">
        <v>44</v>
      </c>
      <c r="F192" t="s">
        <v>49</v>
      </c>
      <c r="G192" t="s">
        <v>54</v>
      </c>
      <c r="H192" t="s">
        <v>57</v>
      </c>
      <c r="I192" t="s">
        <v>60</v>
      </c>
      <c r="J192">
        <v>46061.13</v>
      </c>
      <c r="K192">
        <v>133485.54999999999</v>
      </c>
      <c r="L192" t="s">
        <v>64</v>
      </c>
      <c r="M192" t="s">
        <v>67</v>
      </c>
      <c r="N192">
        <v>396</v>
      </c>
      <c r="O192">
        <v>182971.98</v>
      </c>
      <c r="P192">
        <v>49726.720000000001</v>
      </c>
      <c r="Q192" t="s">
        <v>76</v>
      </c>
      <c r="R192">
        <v>136910.85</v>
      </c>
      <c r="S192" t="s">
        <v>95</v>
      </c>
      <c r="V192">
        <v>2019</v>
      </c>
      <c r="W192" t="s">
        <v>21</v>
      </c>
      <c r="X192" t="s">
        <v>64</v>
      </c>
      <c r="Y192" t="s">
        <v>67</v>
      </c>
      <c r="Z192">
        <v>396</v>
      </c>
      <c r="AA192">
        <v>182971.98</v>
      </c>
      <c r="AB192">
        <v>49726.720000000001</v>
      </c>
      <c r="AC192">
        <v>136910.85</v>
      </c>
      <c r="AD192" t="s">
        <v>95</v>
      </c>
      <c r="AF192">
        <v>2019</v>
      </c>
      <c r="AG192" t="s">
        <v>76</v>
      </c>
      <c r="AH192">
        <v>46061.13</v>
      </c>
      <c r="AI192">
        <v>133485.54999999999</v>
      </c>
    </row>
    <row r="193" spans="1:35" x14ac:dyDescent="0.25">
      <c r="A193" t="s">
        <v>465</v>
      </c>
      <c r="B193">
        <v>2018</v>
      </c>
      <c r="C193" t="s">
        <v>19</v>
      </c>
      <c r="D193" t="s">
        <v>466</v>
      </c>
      <c r="E193" t="s">
        <v>45</v>
      </c>
      <c r="F193" t="s">
        <v>52</v>
      </c>
      <c r="G193" t="s">
        <v>54</v>
      </c>
      <c r="H193" t="s">
        <v>56</v>
      </c>
      <c r="I193" t="s">
        <v>62</v>
      </c>
      <c r="J193">
        <v>35115.9</v>
      </c>
      <c r="K193">
        <v>89257.22</v>
      </c>
      <c r="L193" t="s">
        <v>63</v>
      </c>
      <c r="M193" t="s">
        <v>69</v>
      </c>
      <c r="N193">
        <v>570</v>
      </c>
      <c r="O193">
        <v>122225.78</v>
      </c>
      <c r="P193">
        <v>32310.43</v>
      </c>
      <c r="Q193" t="s">
        <v>78</v>
      </c>
      <c r="R193">
        <v>87109.88</v>
      </c>
      <c r="S193" t="s">
        <v>87</v>
      </c>
      <c r="V193">
        <v>2018</v>
      </c>
      <c r="W193" t="s">
        <v>19</v>
      </c>
      <c r="X193" t="s">
        <v>63</v>
      </c>
      <c r="Y193" t="s">
        <v>69</v>
      </c>
      <c r="Z193">
        <v>570</v>
      </c>
      <c r="AA193">
        <v>122225.78</v>
      </c>
      <c r="AB193">
        <v>32310.43</v>
      </c>
      <c r="AC193">
        <v>87109.88</v>
      </c>
      <c r="AD193" t="s">
        <v>87</v>
      </c>
      <c r="AF193">
        <v>2018</v>
      </c>
      <c r="AG193" t="s">
        <v>78</v>
      </c>
      <c r="AH193">
        <v>35115.9</v>
      </c>
      <c r="AI193">
        <v>89257.22</v>
      </c>
    </row>
    <row r="194" spans="1:35" x14ac:dyDescent="0.25">
      <c r="A194" t="s">
        <v>467</v>
      </c>
      <c r="B194">
        <v>2023</v>
      </c>
      <c r="C194" t="s">
        <v>28</v>
      </c>
      <c r="D194" t="s">
        <v>468</v>
      </c>
      <c r="E194" t="s">
        <v>48</v>
      </c>
      <c r="F194" t="s">
        <v>49</v>
      </c>
      <c r="G194" t="s">
        <v>53</v>
      </c>
      <c r="H194" t="s">
        <v>58</v>
      </c>
      <c r="I194" t="s">
        <v>60</v>
      </c>
      <c r="J194">
        <v>63084.72</v>
      </c>
      <c r="K194">
        <v>136516.60999999999</v>
      </c>
      <c r="L194" t="s">
        <v>66</v>
      </c>
      <c r="M194" t="s">
        <v>67</v>
      </c>
      <c r="N194">
        <v>699</v>
      </c>
      <c r="O194">
        <v>1653.94</v>
      </c>
      <c r="P194">
        <v>159571.85999999999</v>
      </c>
      <c r="Q194" t="s">
        <v>75</v>
      </c>
      <c r="R194">
        <v>-61430.78</v>
      </c>
      <c r="S194" t="s">
        <v>100</v>
      </c>
      <c r="V194">
        <v>2023</v>
      </c>
      <c r="W194" t="s">
        <v>28</v>
      </c>
      <c r="X194" t="s">
        <v>66</v>
      </c>
      <c r="Y194" t="s">
        <v>67</v>
      </c>
      <c r="Z194">
        <v>699</v>
      </c>
      <c r="AA194">
        <v>1653.94</v>
      </c>
      <c r="AB194">
        <v>159571.85999999999</v>
      </c>
      <c r="AC194">
        <v>-61430.78</v>
      </c>
      <c r="AD194" t="s">
        <v>100</v>
      </c>
      <c r="AF194">
        <v>2023</v>
      </c>
      <c r="AG194" t="s">
        <v>75</v>
      </c>
      <c r="AH194">
        <v>63084.72</v>
      </c>
      <c r="AI194">
        <v>136516.60999999999</v>
      </c>
    </row>
    <row r="195" spans="1:35" x14ac:dyDescent="0.25">
      <c r="A195" t="s">
        <v>469</v>
      </c>
      <c r="B195">
        <v>2018</v>
      </c>
      <c r="C195" t="s">
        <v>28</v>
      </c>
      <c r="D195" t="s">
        <v>470</v>
      </c>
      <c r="E195" t="s">
        <v>44</v>
      </c>
      <c r="F195" t="s">
        <v>51</v>
      </c>
      <c r="G195" t="s">
        <v>54</v>
      </c>
      <c r="H195" t="s">
        <v>54</v>
      </c>
      <c r="I195" t="s">
        <v>59</v>
      </c>
      <c r="J195">
        <v>77175.08</v>
      </c>
      <c r="K195">
        <v>73788.39</v>
      </c>
      <c r="L195" t="s">
        <v>65</v>
      </c>
      <c r="M195" t="s">
        <v>67</v>
      </c>
      <c r="N195">
        <v>176</v>
      </c>
      <c r="O195">
        <v>128581.93</v>
      </c>
      <c r="P195">
        <v>119866.03</v>
      </c>
      <c r="Q195" t="s">
        <v>72</v>
      </c>
      <c r="R195">
        <v>51406.849999999991</v>
      </c>
      <c r="S195" t="s">
        <v>84</v>
      </c>
      <c r="V195">
        <v>2018</v>
      </c>
      <c r="W195" t="s">
        <v>28</v>
      </c>
      <c r="X195" t="s">
        <v>65</v>
      </c>
      <c r="Y195" t="s">
        <v>67</v>
      </c>
      <c r="Z195">
        <v>176</v>
      </c>
      <c r="AA195">
        <v>128581.93</v>
      </c>
      <c r="AB195">
        <v>119866.03</v>
      </c>
      <c r="AC195">
        <v>51406.849999999991</v>
      </c>
      <c r="AD195" t="s">
        <v>84</v>
      </c>
      <c r="AF195">
        <v>2018</v>
      </c>
      <c r="AG195" t="s">
        <v>72</v>
      </c>
      <c r="AH195">
        <v>77175.08</v>
      </c>
      <c r="AI195">
        <v>73788.39</v>
      </c>
    </row>
    <row r="196" spans="1:35" x14ac:dyDescent="0.25">
      <c r="A196" t="s">
        <v>471</v>
      </c>
      <c r="B196">
        <v>2015</v>
      </c>
      <c r="C196" t="s">
        <v>26</v>
      </c>
      <c r="D196" t="s">
        <v>472</v>
      </c>
      <c r="E196" t="s">
        <v>48</v>
      </c>
      <c r="F196" t="s">
        <v>50</v>
      </c>
      <c r="G196" t="s">
        <v>54</v>
      </c>
      <c r="H196" t="s">
        <v>57</v>
      </c>
      <c r="I196" t="s">
        <v>62</v>
      </c>
      <c r="J196">
        <v>38416.620000000003</v>
      </c>
      <c r="K196">
        <v>97282.91</v>
      </c>
      <c r="L196" t="s">
        <v>65</v>
      </c>
      <c r="M196" t="s">
        <v>67</v>
      </c>
      <c r="N196">
        <v>724</v>
      </c>
      <c r="O196">
        <v>130830.17</v>
      </c>
      <c r="P196">
        <v>115641.57</v>
      </c>
      <c r="Q196" t="s">
        <v>78</v>
      </c>
      <c r="R196">
        <v>92413.549999999988</v>
      </c>
      <c r="S196" t="s">
        <v>100</v>
      </c>
      <c r="V196">
        <v>2015</v>
      </c>
      <c r="W196" t="s">
        <v>26</v>
      </c>
      <c r="X196" t="s">
        <v>65</v>
      </c>
      <c r="Y196" t="s">
        <v>67</v>
      </c>
      <c r="Z196">
        <v>724</v>
      </c>
      <c r="AA196">
        <v>130830.17</v>
      </c>
      <c r="AB196">
        <v>115641.57</v>
      </c>
      <c r="AC196">
        <v>92413.549999999988</v>
      </c>
      <c r="AD196" t="s">
        <v>100</v>
      </c>
      <c r="AF196">
        <v>2015</v>
      </c>
      <c r="AG196" t="s">
        <v>78</v>
      </c>
      <c r="AH196">
        <v>38416.620000000003</v>
      </c>
      <c r="AI196">
        <v>97282.91</v>
      </c>
    </row>
    <row r="197" spans="1:35" x14ac:dyDescent="0.25">
      <c r="A197" t="s">
        <v>473</v>
      </c>
      <c r="B197">
        <v>2018</v>
      </c>
      <c r="C197" t="s">
        <v>17</v>
      </c>
      <c r="D197" t="s">
        <v>474</v>
      </c>
      <c r="E197" t="s">
        <v>44</v>
      </c>
      <c r="F197" t="s">
        <v>50</v>
      </c>
      <c r="G197" t="s">
        <v>54</v>
      </c>
      <c r="H197" t="s">
        <v>58</v>
      </c>
      <c r="I197" t="s">
        <v>62</v>
      </c>
      <c r="J197">
        <v>24883.95</v>
      </c>
      <c r="K197">
        <v>93584.12</v>
      </c>
      <c r="L197" t="s">
        <v>65</v>
      </c>
      <c r="M197" t="s">
        <v>67</v>
      </c>
      <c r="N197">
        <v>514</v>
      </c>
      <c r="O197">
        <v>143263.98000000001</v>
      </c>
      <c r="P197">
        <v>141017.21</v>
      </c>
      <c r="Q197" t="s">
        <v>76</v>
      </c>
      <c r="R197">
        <v>118380.03</v>
      </c>
      <c r="S197" t="s">
        <v>118</v>
      </c>
      <c r="V197">
        <v>2018</v>
      </c>
      <c r="W197" t="s">
        <v>17</v>
      </c>
      <c r="X197" t="s">
        <v>65</v>
      </c>
      <c r="Y197" t="s">
        <v>67</v>
      </c>
      <c r="Z197">
        <v>514</v>
      </c>
      <c r="AA197">
        <v>143263.98000000001</v>
      </c>
      <c r="AB197">
        <v>141017.21</v>
      </c>
      <c r="AC197">
        <v>118380.03</v>
      </c>
      <c r="AD197" t="s">
        <v>118</v>
      </c>
      <c r="AF197">
        <v>2018</v>
      </c>
      <c r="AG197" t="s">
        <v>76</v>
      </c>
      <c r="AH197">
        <v>24883.95</v>
      </c>
      <c r="AI197">
        <v>93584.12</v>
      </c>
    </row>
    <row r="198" spans="1:35" x14ac:dyDescent="0.25">
      <c r="A198" t="s">
        <v>475</v>
      </c>
      <c r="B198">
        <v>2023</v>
      </c>
      <c r="C198" t="s">
        <v>21</v>
      </c>
      <c r="D198" t="s">
        <v>476</v>
      </c>
      <c r="E198" t="s">
        <v>45</v>
      </c>
      <c r="F198" t="s">
        <v>49</v>
      </c>
      <c r="G198" t="s">
        <v>53</v>
      </c>
      <c r="H198" t="s">
        <v>54</v>
      </c>
      <c r="I198" t="s">
        <v>59</v>
      </c>
      <c r="J198">
        <v>3315.04</v>
      </c>
      <c r="K198">
        <v>140908.14000000001</v>
      </c>
      <c r="L198" t="s">
        <v>66</v>
      </c>
      <c r="M198" t="s">
        <v>68</v>
      </c>
      <c r="N198">
        <v>443</v>
      </c>
      <c r="O198">
        <v>115976.9</v>
      </c>
      <c r="P198">
        <v>40443.870000000003</v>
      </c>
      <c r="Q198" t="s">
        <v>72</v>
      </c>
      <c r="R198">
        <v>112661.86</v>
      </c>
      <c r="S198" t="s">
        <v>100</v>
      </c>
      <c r="V198">
        <v>2023</v>
      </c>
      <c r="W198" t="s">
        <v>21</v>
      </c>
      <c r="X198" t="s">
        <v>66</v>
      </c>
      <c r="Y198" t="s">
        <v>68</v>
      </c>
      <c r="Z198">
        <v>443</v>
      </c>
      <c r="AA198">
        <v>115976.9</v>
      </c>
      <c r="AB198">
        <v>40443.870000000003</v>
      </c>
      <c r="AC198">
        <v>112661.86</v>
      </c>
      <c r="AD198" t="s">
        <v>100</v>
      </c>
      <c r="AF198">
        <v>2023</v>
      </c>
      <c r="AG198" t="s">
        <v>72</v>
      </c>
      <c r="AH198">
        <v>3315.04</v>
      </c>
      <c r="AI198">
        <v>140908.14000000001</v>
      </c>
    </row>
    <row r="199" spans="1:35" x14ac:dyDescent="0.25">
      <c r="A199" t="s">
        <v>477</v>
      </c>
      <c r="B199">
        <v>2016</v>
      </c>
      <c r="C199" t="s">
        <v>25</v>
      </c>
      <c r="D199" t="s">
        <v>478</v>
      </c>
      <c r="E199" t="s">
        <v>46</v>
      </c>
      <c r="F199" t="s">
        <v>51</v>
      </c>
      <c r="G199" t="s">
        <v>55</v>
      </c>
      <c r="H199" t="s">
        <v>58</v>
      </c>
      <c r="I199" t="s">
        <v>59</v>
      </c>
      <c r="J199">
        <v>40929.08</v>
      </c>
      <c r="K199">
        <v>126157.14</v>
      </c>
      <c r="L199" t="s">
        <v>66</v>
      </c>
      <c r="M199" t="s">
        <v>68</v>
      </c>
      <c r="N199">
        <v>749</v>
      </c>
      <c r="O199">
        <v>133862.82999999999</v>
      </c>
      <c r="P199">
        <v>205812.16</v>
      </c>
      <c r="Q199" t="s">
        <v>75</v>
      </c>
      <c r="R199">
        <v>92933.749999999985</v>
      </c>
      <c r="S199" t="s">
        <v>84</v>
      </c>
      <c r="V199">
        <v>2016</v>
      </c>
      <c r="W199" t="s">
        <v>25</v>
      </c>
      <c r="X199" t="s">
        <v>66</v>
      </c>
      <c r="Y199" t="s">
        <v>68</v>
      </c>
      <c r="Z199">
        <v>749</v>
      </c>
      <c r="AA199">
        <v>133862.82999999999</v>
      </c>
      <c r="AB199">
        <v>205812.16</v>
      </c>
      <c r="AC199">
        <v>92933.749999999985</v>
      </c>
      <c r="AD199" t="s">
        <v>84</v>
      </c>
      <c r="AF199">
        <v>2016</v>
      </c>
      <c r="AG199" t="s">
        <v>75</v>
      </c>
      <c r="AH199">
        <v>40929.08</v>
      </c>
      <c r="AI199">
        <v>126157.14</v>
      </c>
    </row>
    <row r="200" spans="1:35" x14ac:dyDescent="0.25">
      <c r="A200" t="s">
        <v>479</v>
      </c>
      <c r="B200">
        <v>2018</v>
      </c>
      <c r="C200" t="s">
        <v>23</v>
      </c>
      <c r="D200" t="s">
        <v>480</v>
      </c>
      <c r="E200" t="s">
        <v>46</v>
      </c>
      <c r="F200" t="s">
        <v>49</v>
      </c>
      <c r="G200" t="s">
        <v>55</v>
      </c>
      <c r="H200" t="s">
        <v>54</v>
      </c>
      <c r="I200" t="s">
        <v>62</v>
      </c>
      <c r="J200">
        <v>3724.65</v>
      </c>
      <c r="K200">
        <v>120981.86</v>
      </c>
      <c r="L200" t="s">
        <v>66</v>
      </c>
      <c r="M200" t="s">
        <v>68</v>
      </c>
      <c r="N200">
        <v>194</v>
      </c>
      <c r="O200">
        <v>138120.06</v>
      </c>
      <c r="P200">
        <v>217157.05</v>
      </c>
      <c r="Q200" t="s">
        <v>72</v>
      </c>
      <c r="R200">
        <v>134395.41</v>
      </c>
      <c r="S200" t="s">
        <v>87</v>
      </c>
      <c r="V200">
        <v>2018</v>
      </c>
      <c r="W200" t="s">
        <v>23</v>
      </c>
      <c r="X200" t="s">
        <v>66</v>
      </c>
      <c r="Y200" t="s">
        <v>68</v>
      </c>
      <c r="Z200">
        <v>194</v>
      </c>
      <c r="AA200">
        <v>138120.06</v>
      </c>
      <c r="AB200">
        <v>217157.05</v>
      </c>
      <c r="AC200">
        <v>134395.41</v>
      </c>
      <c r="AD200" t="s">
        <v>87</v>
      </c>
      <c r="AF200">
        <v>2018</v>
      </c>
      <c r="AG200" t="s">
        <v>72</v>
      </c>
      <c r="AH200">
        <v>3724.65</v>
      </c>
      <c r="AI200">
        <v>120981.86</v>
      </c>
    </row>
    <row r="201" spans="1:35" x14ac:dyDescent="0.25">
      <c r="A201" t="s">
        <v>481</v>
      </c>
      <c r="B201">
        <v>2017</v>
      </c>
      <c r="C201" t="s">
        <v>28</v>
      </c>
      <c r="D201" t="s">
        <v>482</v>
      </c>
      <c r="E201" t="s">
        <v>45</v>
      </c>
      <c r="F201" t="s">
        <v>51</v>
      </c>
      <c r="G201" t="s">
        <v>53</v>
      </c>
      <c r="H201" t="s">
        <v>58</v>
      </c>
      <c r="I201" t="s">
        <v>62</v>
      </c>
      <c r="J201">
        <v>49621.51</v>
      </c>
      <c r="K201">
        <v>131195.15</v>
      </c>
      <c r="L201" t="s">
        <v>65</v>
      </c>
      <c r="M201" t="s">
        <v>67</v>
      </c>
      <c r="N201">
        <v>746</v>
      </c>
      <c r="O201">
        <v>125988.04</v>
      </c>
      <c r="P201">
        <v>119287.33</v>
      </c>
      <c r="Q201" t="s">
        <v>79</v>
      </c>
      <c r="R201">
        <v>76366.53</v>
      </c>
      <c r="S201" t="s">
        <v>87</v>
      </c>
      <c r="V201">
        <v>2017</v>
      </c>
      <c r="W201" t="s">
        <v>28</v>
      </c>
      <c r="X201" t="s">
        <v>65</v>
      </c>
      <c r="Y201" t="s">
        <v>67</v>
      </c>
      <c r="Z201">
        <v>746</v>
      </c>
      <c r="AA201">
        <v>125988.04</v>
      </c>
      <c r="AB201">
        <v>119287.33</v>
      </c>
      <c r="AC201">
        <v>76366.53</v>
      </c>
      <c r="AD201" t="s">
        <v>87</v>
      </c>
      <c r="AF201">
        <v>2017</v>
      </c>
      <c r="AG201" t="s">
        <v>79</v>
      </c>
      <c r="AH201">
        <v>49621.51</v>
      </c>
      <c r="AI201">
        <v>131195.15</v>
      </c>
    </row>
    <row r="202" spans="1:35" x14ac:dyDescent="0.25">
      <c r="A202" t="s">
        <v>483</v>
      </c>
      <c r="B202">
        <v>2021</v>
      </c>
      <c r="C202" t="s">
        <v>19</v>
      </c>
      <c r="D202" t="s">
        <v>484</v>
      </c>
      <c r="E202" t="s">
        <v>48</v>
      </c>
      <c r="F202" t="s">
        <v>52</v>
      </c>
      <c r="G202" t="s">
        <v>54</v>
      </c>
      <c r="H202" t="s">
        <v>57</v>
      </c>
      <c r="I202" t="s">
        <v>60</v>
      </c>
      <c r="J202">
        <v>77065.59</v>
      </c>
      <c r="K202">
        <v>91302.6</v>
      </c>
      <c r="L202" t="s">
        <v>64</v>
      </c>
      <c r="M202" t="s">
        <v>68</v>
      </c>
      <c r="N202">
        <v>922</v>
      </c>
      <c r="O202">
        <v>125051.39</v>
      </c>
      <c r="P202">
        <v>198361.46</v>
      </c>
      <c r="Q202" t="s">
        <v>76</v>
      </c>
      <c r="R202">
        <v>47985.8</v>
      </c>
      <c r="S202" t="s">
        <v>95</v>
      </c>
      <c r="V202">
        <v>2021</v>
      </c>
      <c r="W202" t="s">
        <v>19</v>
      </c>
      <c r="X202" t="s">
        <v>64</v>
      </c>
      <c r="Y202" t="s">
        <v>68</v>
      </c>
      <c r="Z202">
        <v>922</v>
      </c>
      <c r="AA202">
        <v>125051.39</v>
      </c>
      <c r="AB202">
        <v>198361.46</v>
      </c>
      <c r="AC202">
        <v>47985.8</v>
      </c>
      <c r="AD202" t="s">
        <v>95</v>
      </c>
      <c r="AF202">
        <v>2021</v>
      </c>
      <c r="AG202" t="s">
        <v>76</v>
      </c>
      <c r="AH202">
        <v>77065.59</v>
      </c>
      <c r="AI202">
        <v>91302.6</v>
      </c>
    </row>
    <row r="203" spans="1:35" x14ac:dyDescent="0.25">
      <c r="A203" t="s">
        <v>485</v>
      </c>
      <c r="B203">
        <v>2017</v>
      </c>
      <c r="C203" t="s">
        <v>27</v>
      </c>
      <c r="D203" t="s">
        <v>486</v>
      </c>
      <c r="E203" t="s">
        <v>45</v>
      </c>
      <c r="F203" t="s">
        <v>51</v>
      </c>
      <c r="G203" t="s">
        <v>55</v>
      </c>
      <c r="H203" t="s">
        <v>54</v>
      </c>
      <c r="I203" t="s">
        <v>59</v>
      </c>
      <c r="J203">
        <v>55266.35</v>
      </c>
      <c r="K203">
        <v>58773.24</v>
      </c>
      <c r="L203" t="s">
        <v>64</v>
      </c>
      <c r="M203" t="s">
        <v>69</v>
      </c>
      <c r="N203">
        <v>339</v>
      </c>
      <c r="O203">
        <v>4771.51</v>
      </c>
      <c r="P203">
        <v>77531.33</v>
      </c>
      <c r="Q203" t="s">
        <v>70</v>
      </c>
      <c r="R203">
        <v>-50494.84</v>
      </c>
      <c r="S203" t="s">
        <v>84</v>
      </c>
      <c r="V203">
        <v>2017</v>
      </c>
      <c r="W203" t="s">
        <v>27</v>
      </c>
      <c r="X203" t="s">
        <v>64</v>
      </c>
      <c r="Y203" t="s">
        <v>69</v>
      </c>
      <c r="Z203">
        <v>339</v>
      </c>
      <c r="AA203">
        <v>4771.51</v>
      </c>
      <c r="AB203">
        <v>77531.33</v>
      </c>
      <c r="AC203">
        <v>-50494.84</v>
      </c>
      <c r="AD203" t="s">
        <v>84</v>
      </c>
      <c r="AF203">
        <v>2017</v>
      </c>
      <c r="AG203" t="s">
        <v>70</v>
      </c>
      <c r="AH203">
        <v>55266.35</v>
      </c>
      <c r="AI203">
        <v>58773.24</v>
      </c>
    </row>
    <row r="204" spans="1:35" x14ac:dyDescent="0.25">
      <c r="A204" t="s">
        <v>487</v>
      </c>
      <c r="B204">
        <v>2022</v>
      </c>
      <c r="C204" t="s">
        <v>24</v>
      </c>
      <c r="D204" t="s">
        <v>488</v>
      </c>
      <c r="E204" t="s">
        <v>46</v>
      </c>
      <c r="F204" t="s">
        <v>52</v>
      </c>
      <c r="G204" t="s">
        <v>55</v>
      </c>
      <c r="H204" t="s">
        <v>57</v>
      </c>
      <c r="I204" t="s">
        <v>59</v>
      </c>
      <c r="J204">
        <v>54538.01</v>
      </c>
      <c r="K204">
        <v>64834.720000000001</v>
      </c>
      <c r="L204" t="s">
        <v>63</v>
      </c>
      <c r="M204" t="s">
        <v>67</v>
      </c>
      <c r="N204">
        <v>970</v>
      </c>
      <c r="O204">
        <v>42579.13</v>
      </c>
      <c r="P204">
        <v>56960.68</v>
      </c>
      <c r="Q204" t="s">
        <v>73</v>
      </c>
      <c r="R204">
        <v>-11958.88</v>
      </c>
      <c r="S204" t="s">
        <v>87</v>
      </c>
      <c r="V204">
        <v>2022</v>
      </c>
      <c r="W204" t="s">
        <v>24</v>
      </c>
      <c r="X204" t="s">
        <v>63</v>
      </c>
      <c r="Y204" t="s">
        <v>67</v>
      </c>
      <c r="Z204">
        <v>970</v>
      </c>
      <c r="AA204">
        <v>42579.13</v>
      </c>
      <c r="AB204">
        <v>56960.68</v>
      </c>
      <c r="AC204">
        <v>-11958.88</v>
      </c>
      <c r="AD204" t="s">
        <v>87</v>
      </c>
      <c r="AF204">
        <v>2022</v>
      </c>
      <c r="AG204" t="s">
        <v>73</v>
      </c>
      <c r="AH204">
        <v>54538.01</v>
      </c>
      <c r="AI204">
        <v>64834.720000000001</v>
      </c>
    </row>
    <row r="205" spans="1:35" x14ac:dyDescent="0.25">
      <c r="A205" t="s">
        <v>489</v>
      </c>
      <c r="B205">
        <v>2015</v>
      </c>
      <c r="C205" t="s">
        <v>19</v>
      </c>
      <c r="D205" t="s">
        <v>490</v>
      </c>
      <c r="E205" t="s">
        <v>44</v>
      </c>
      <c r="F205" t="s">
        <v>49</v>
      </c>
      <c r="G205" t="s">
        <v>55</v>
      </c>
      <c r="H205" t="s">
        <v>54</v>
      </c>
      <c r="I205" t="s">
        <v>60</v>
      </c>
      <c r="J205">
        <v>3289.38</v>
      </c>
      <c r="K205">
        <v>70712.87</v>
      </c>
      <c r="L205" t="s">
        <v>63</v>
      </c>
      <c r="M205" t="s">
        <v>69</v>
      </c>
      <c r="N205">
        <v>312</v>
      </c>
      <c r="O205">
        <v>95503.52</v>
      </c>
      <c r="P205">
        <v>34616.550000000003</v>
      </c>
      <c r="Q205" t="s">
        <v>77</v>
      </c>
      <c r="R205">
        <v>92214.14</v>
      </c>
      <c r="S205" t="s">
        <v>133</v>
      </c>
      <c r="V205">
        <v>2015</v>
      </c>
      <c r="W205" t="s">
        <v>19</v>
      </c>
      <c r="X205" t="s">
        <v>63</v>
      </c>
      <c r="Y205" t="s">
        <v>69</v>
      </c>
      <c r="Z205">
        <v>312</v>
      </c>
      <c r="AA205">
        <v>95503.52</v>
      </c>
      <c r="AB205">
        <v>34616.550000000003</v>
      </c>
      <c r="AC205">
        <v>92214.14</v>
      </c>
      <c r="AD205" t="s">
        <v>133</v>
      </c>
      <c r="AF205">
        <v>2015</v>
      </c>
      <c r="AG205" t="s">
        <v>77</v>
      </c>
      <c r="AH205">
        <v>3289.38</v>
      </c>
      <c r="AI205">
        <v>70712.87</v>
      </c>
    </row>
    <row r="206" spans="1:35" x14ac:dyDescent="0.25">
      <c r="A206" t="s">
        <v>491</v>
      </c>
      <c r="B206">
        <v>2019</v>
      </c>
      <c r="C206" t="s">
        <v>25</v>
      </c>
      <c r="D206" t="s">
        <v>492</v>
      </c>
      <c r="E206" t="s">
        <v>48</v>
      </c>
      <c r="F206" t="s">
        <v>50</v>
      </c>
      <c r="G206" t="s">
        <v>54</v>
      </c>
      <c r="H206" t="s">
        <v>57</v>
      </c>
      <c r="I206" t="s">
        <v>61</v>
      </c>
      <c r="J206">
        <v>75999.98</v>
      </c>
      <c r="K206">
        <v>134668.76999999999</v>
      </c>
      <c r="L206" t="s">
        <v>64</v>
      </c>
      <c r="M206" t="s">
        <v>69</v>
      </c>
      <c r="N206">
        <v>319</v>
      </c>
      <c r="O206">
        <v>164779.81</v>
      </c>
      <c r="P206">
        <v>230715.56</v>
      </c>
      <c r="Q206" t="s">
        <v>72</v>
      </c>
      <c r="R206">
        <v>88779.83</v>
      </c>
      <c r="S206" t="s">
        <v>133</v>
      </c>
      <c r="V206">
        <v>2019</v>
      </c>
      <c r="W206" t="s">
        <v>25</v>
      </c>
      <c r="X206" t="s">
        <v>64</v>
      </c>
      <c r="Y206" t="s">
        <v>69</v>
      </c>
      <c r="Z206">
        <v>319</v>
      </c>
      <c r="AA206">
        <v>164779.81</v>
      </c>
      <c r="AB206">
        <v>230715.56</v>
      </c>
      <c r="AC206">
        <v>88779.83</v>
      </c>
      <c r="AD206" t="s">
        <v>133</v>
      </c>
      <c r="AF206">
        <v>2019</v>
      </c>
      <c r="AG206" t="s">
        <v>72</v>
      </c>
      <c r="AH206">
        <v>75999.98</v>
      </c>
      <c r="AI206">
        <v>134668.76999999999</v>
      </c>
    </row>
    <row r="207" spans="1:35" x14ac:dyDescent="0.25">
      <c r="A207" t="s">
        <v>493</v>
      </c>
      <c r="B207">
        <v>2022</v>
      </c>
      <c r="C207" t="s">
        <v>27</v>
      </c>
      <c r="D207" t="s">
        <v>494</v>
      </c>
      <c r="E207" t="s">
        <v>44</v>
      </c>
      <c r="F207" t="s">
        <v>51</v>
      </c>
      <c r="G207" t="s">
        <v>54</v>
      </c>
      <c r="H207" t="s">
        <v>57</v>
      </c>
      <c r="I207" t="s">
        <v>60</v>
      </c>
      <c r="J207">
        <v>65134.720000000001</v>
      </c>
      <c r="K207">
        <v>138416.95000000001</v>
      </c>
      <c r="L207" t="s">
        <v>65</v>
      </c>
      <c r="M207" t="s">
        <v>69</v>
      </c>
      <c r="N207">
        <v>942</v>
      </c>
      <c r="O207">
        <v>57566.400000000001</v>
      </c>
      <c r="P207">
        <v>98742.57</v>
      </c>
      <c r="Q207" t="s">
        <v>74</v>
      </c>
      <c r="R207">
        <v>-7568.32</v>
      </c>
      <c r="S207" t="s">
        <v>87</v>
      </c>
      <c r="V207">
        <v>2022</v>
      </c>
      <c r="W207" t="s">
        <v>27</v>
      </c>
      <c r="X207" t="s">
        <v>65</v>
      </c>
      <c r="Y207" t="s">
        <v>69</v>
      </c>
      <c r="Z207">
        <v>942</v>
      </c>
      <c r="AA207">
        <v>57566.400000000001</v>
      </c>
      <c r="AB207">
        <v>98742.57</v>
      </c>
      <c r="AC207">
        <v>-7568.32</v>
      </c>
      <c r="AD207" t="s">
        <v>87</v>
      </c>
      <c r="AF207">
        <v>2022</v>
      </c>
      <c r="AG207" t="s">
        <v>74</v>
      </c>
      <c r="AH207">
        <v>65134.720000000001</v>
      </c>
      <c r="AI207">
        <v>138416.95000000001</v>
      </c>
    </row>
    <row r="208" spans="1:35" x14ac:dyDescent="0.25">
      <c r="A208" t="s">
        <v>495</v>
      </c>
      <c r="B208">
        <v>2020</v>
      </c>
      <c r="C208" t="s">
        <v>28</v>
      </c>
      <c r="D208" t="s">
        <v>496</v>
      </c>
      <c r="E208" t="s">
        <v>48</v>
      </c>
      <c r="F208" t="s">
        <v>50</v>
      </c>
      <c r="G208" t="s">
        <v>55</v>
      </c>
      <c r="H208" t="s">
        <v>57</v>
      </c>
      <c r="I208" t="s">
        <v>62</v>
      </c>
      <c r="J208">
        <v>47332.12</v>
      </c>
      <c r="K208">
        <v>110739.76</v>
      </c>
      <c r="L208" t="s">
        <v>64</v>
      </c>
      <c r="M208" t="s">
        <v>67</v>
      </c>
      <c r="N208">
        <v>585</v>
      </c>
      <c r="O208">
        <v>54267.15</v>
      </c>
      <c r="P208">
        <v>15581.64</v>
      </c>
      <c r="Q208" t="s">
        <v>72</v>
      </c>
      <c r="R208">
        <v>6935.0299999999988</v>
      </c>
      <c r="S208" t="s">
        <v>133</v>
      </c>
      <c r="V208">
        <v>2020</v>
      </c>
      <c r="W208" t="s">
        <v>28</v>
      </c>
      <c r="X208" t="s">
        <v>64</v>
      </c>
      <c r="Y208" t="s">
        <v>67</v>
      </c>
      <c r="Z208">
        <v>585</v>
      </c>
      <c r="AA208">
        <v>54267.15</v>
      </c>
      <c r="AB208">
        <v>15581.64</v>
      </c>
      <c r="AC208">
        <v>6935.0299999999988</v>
      </c>
      <c r="AD208" t="s">
        <v>133</v>
      </c>
      <c r="AF208">
        <v>2020</v>
      </c>
      <c r="AG208" t="s">
        <v>72</v>
      </c>
      <c r="AH208">
        <v>47332.12</v>
      </c>
      <c r="AI208">
        <v>110739.76</v>
      </c>
    </row>
    <row r="209" spans="1:35" x14ac:dyDescent="0.25">
      <c r="A209" t="s">
        <v>497</v>
      </c>
      <c r="B209">
        <v>2018</v>
      </c>
      <c r="C209" t="s">
        <v>18</v>
      </c>
      <c r="D209" t="s">
        <v>498</v>
      </c>
      <c r="E209" t="s">
        <v>47</v>
      </c>
      <c r="F209" t="s">
        <v>51</v>
      </c>
      <c r="G209" t="s">
        <v>55</v>
      </c>
      <c r="H209" t="s">
        <v>58</v>
      </c>
      <c r="I209" t="s">
        <v>62</v>
      </c>
      <c r="J209">
        <v>87793.68</v>
      </c>
      <c r="K209">
        <v>72472.73</v>
      </c>
      <c r="L209" t="s">
        <v>63</v>
      </c>
      <c r="M209" t="s">
        <v>68</v>
      </c>
      <c r="N209">
        <v>324</v>
      </c>
      <c r="O209">
        <v>37651.18</v>
      </c>
      <c r="P209">
        <v>7306.97</v>
      </c>
      <c r="Q209" t="s">
        <v>75</v>
      </c>
      <c r="R209">
        <v>-50142.499999999993</v>
      </c>
      <c r="S209" t="s">
        <v>84</v>
      </c>
      <c r="V209">
        <v>2018</v>
      </c>
      <c r="W209" t="s">
        <v>18</v>
      </c>
      <c r="X209" t="s">
        <v>63</v>
      </c>
      <c r="Y209" t="s">
        <v>68</v>
      </c>
      <c r="Z209">
        <v>324</v>
      </c>
      <c r="AA209">
        <v>37651.18</v>
      </c>
      <c r="AB209">
        <v>7306.97</v>
      </c>
      <c r="AC209">
        <v>-50142.499999999993</v>
      </c>
      <c r="AD209" t="s">
        <v>84</v>
      </c>
      <c r="AF209">
        <v>2018</v>
      </c>
      <c r="AG209" t="s">
        <v>75</v>
      </c>
      <c r="AH209">
        <v>87793.68</v>
      </c>
      <c r="AI209">
        <v>72472.73</v>
      </c>
    </row>
    <row r="210" spans="1:35" x14ac:dyDescent="0.25">
      <c r="A210" t="s">
        <v>499</v>
      </c>
      <c r="B210">
        <v>2020</v>
      </c>
      <c r="C210" t="s">
        <v>25</v>
      </c>
      <c r="D210" t="s">
        <v>500</v>
      </c>
      <c r="E210" t="s">
        <v>47</v>
      </c>
      <c r="F210" t="s">
        <v>49</v>
      </c>
      <c r="G210" t="s">
        <v>54</v>
      </c>
      <c r="H210" t="s">
        <v>56</v>
      </c>
      <c r="I210" t="s">
        <v>60</v>
      </c>
      <c r="J210">
        <v>59830.21</v>
      </c>
      <c r="K210">
        <v>69245.95</v>
      </c>
      <c r="L210" t="s">
        <v>65</v>
      </c>
      <c r="M210" t="s">
        <v>68</v>
      </c>
      <c r="N210">
        <v>207</v>
      </c>
      <c r="O210">
        <v>195982.54</v>
      </c>
      <c r="P210">
        <v>134977.76999999999</v>
      </c>
      <c r="Q210" t="s">
        <v>74</v>
      </c>
      <c r="R210">
        <v>136152.32999999999</v>
      </c>
      <c r="S210" t="s">
        <v>113</v>
      </c>
      <c r="V210">
        <v>2020</v>
      </c>
      <c r="W210" t="s">
        <v>25</v>
      </c>
      <c r="X210" t="s">
        <v>65</v>
      </c>
      <c r="Y210" t="s">
        <v>68</v>
      </c>
      <c r="Z210">
        <v>207</v>
      </c>
      <c r="AA210">
        <v>195982.54</v>
      </c>
      <c r="AB210">
        <v>134977.76999999999</v>
      </c>
      <c r="AC210">
        <v>136152.32999999999</v>
      </c>
      <c r="AD210" t="s">
        <v>113</v>
      </c>
      <c r="AF210">
        <v>2020</v>
      </c>
      <c r="AG210" t="s">
        <v>74</v>
      </c>
      <c r="AH210">
        <v>59830.21</v>
      </c>
      <c r="AI210">
        <v>69245.95</v>
      </c>
    </row>
    <row r="211" spans="1:35" x14ac:dyDescent="0.25">
      <c r="A211" t="s">
        <v>501</v>
      </c>
      <c r="B211">
        <v>2017</v>
      </c>
      <c r="C211" t="s">
        <v>26</v>
      </c>
      <c r="D211" t="s">
        <v>502</v>
      </c>
      <c r="E211" t="s">
        <v>47</v>
      </c>
      <c r="F211" t="s">
        <v>49</v>
      </c>
      <c r="G211" t="s">
        <v>55</v>
      </c>
      <c r="H211" t="s">
        <v>57</v>
      </c>
      <c r="I211" t="s">
        <v>59</v>
      </c>
      <c r="J211">
        <v>5886.45</v>
      </c>
      <c r="K211">
        <v>105646.93</v>
      </c>
      <c r="L211" t="s">
        <v>65</v>
      </c>
      <c r="M211" t="s">
        <v>68</v>
      </c>
      <c r="N211">
        <v>917</v>
      </c>
      <c r="O211">
        <v>198383.84</v>
      </c>
      <c r="P211">
        <v>242168.19</v>
      </c>
      <c r="Q211" t="s">
        <v>78</v>
      </c>
      <c r="R211">
        <v>192497.39</v>
      </c>
      <c r="S211" t="s">
        <v>133</v>
      </c>
      <c r="V211">
        <v>2017</v>
      </c>
      <c r="W211" t="s">
        <v>26</v>
      </c>
      <c r="X211" t="s">
        <v>65</v>
      </c>
      <c r="Y211" t="s">
        <v>68</v>
      </c>
      <c r="Z211">
        <v>917</v>
      </c>
      <c r="AA211">
        <v>198383.84</v>
      </c>
      <c r="AB211">
        <v>242168.19</v>
      </c>
      <c r="AC211">
        <v>192497.39</v>
      </c>
      <c r="AD211" t="s">
        <v>133</v>
      </c>
      <c r="AF211">
        <v>2017</v>
      </c>
      <c r="AG211" t="s">
        <v>78</v>
      </c>
      <c r="AH211">
        <v>5886.45</v>
      </c>
      <c r="AI211">
        <v>105646.93</v>
      </c>
    </row>
    <row r="212" spans="1:35" x14ac:dyDescent="0.25">
      <c r="A212" t="s">
        <v>503</v>
      </c>
      <c r="B212">
        <v>2020</v>
      </c>
      <c r="C212" t="s">
        <v>24</v>
      </c>
      <c r="D212" t="s">
        <v>504</v>
      </c>
      <c r="E212" t="s">
        <v>44</v>
      </c>
      <c r="F212" t="s">
        <v>50</v>
      </c>
      <c r="G212" t="s">
        <v>54</v>
      </c>
      <c r="H212" t="s">
        <v>56</v>
      </c>
      <c r="I212" t="s">
        <v>59</v>
      </c>
      <c r="J212">
        <v>98069.95</v>
      </c>
      <c r="K212">
        <v>70271.399999999994</v>
      </c>
      <c r="L212" t="s">
        <v>63</v>
      </c>
      <c r="M212" t="s">
        <v>67</v>
      </c>
      <c r="N212">
        <v>510</v>
      </c>
      <c r="O212">
        <v>122316.05</v>
      </c>
      <c r="P212">
        <v>125520.15</v>
      </c>
      <c r="Q212" t="s">
        <v>76</v>
      </c>
      <c r="R212">
        <v>24246.100000000009</v>
      </c>
      <c r="S212" t="s">
        <v>100</v>
      </c>
      <c r="V212">
        <v>2020</v>
      </c>
      <c r="W212" t="s">
        <v>24</v>
      </c>
      <c r="X212" t="s">
        <v>63</v>
      </c>
      <c r="Y212" t="s">
        <v>67</v>
      </c>
      <c r="Z212">
        <v>510</v>
      </c>
      <c r="AA212">
        <v>122316.05</v>
      </c>
      <c r="AB212">
        <v>125520.15</v>
      </c>
      <c r="AC212">
        <v>24246.100000000009</v>
      </c>
      <c r="AD212" t="s">
        <v>100</v>
      </c>
      <c r="AF212">
        <v>2020</v>
      </c>
      <c r="AG212" t="s">
        <v>76</v>
      </c>
      <c r="AH212">
        <v>98069.95</v>
      </c>
      <c r="AI212">
        <v>70271.399999999994</v>
      </c>
    </row>
    <row r="213" spans="1:35" x14ac:dyDescent="0.25">
      <c r="A213" t="s">
        <v>505</v>
      </c>
      <c r="B213">
        <v>2020</v>
      </c>
      <c r="C213" t="s">
        <v>25</v>
      </c>
      <c r="D213" t="s">
        <v>41</v>
      </c>
      <c r="E213" t="s">
        <v>46</v>
      </c>
      <c r="F213" t="s">
        <v>50</v>
      </c>
      <c r="G213" t="s">
        <v>54</v>
      </c>
      <c r="H213" t="s">
        <v>57</v>
      </c>
      <c r="I213" t="s">
        <v>61</v>
      </c>
      <c r="J213">
        <v>91284.66</v>
      </c>
      <c r="K213">
        <v>94204.39</v>
      </c>
      <c r="L213" t="s">
        <v>65</v>
      </c>
      <c r="M213" t="s">
        <v>69</v>
      </c>
      <c r="N213">
        <v>397</v>
      </c>
      <c r="O213">
        <v>35070.160000000003</v>
      </c>
      <c r="P213">
        <v>11380.46</v>
      </c>
      <c r="Q213" t="s">
        <v>79</v>
      </c>
      <c r="R213">
        <v>-56214.5</v>
      </c>
      <c r="S213" t="s">
        <v>95</v>
      </c>
      <c r="V213">
        <v>2020</v>
      </c>
      <c r="W213" t="s">
        <v>25</v>
      </c>
      <c r="X213" t="s">
        <v>65</v>
      </c>
      <c r="Y213" t="s">
        <v>69</v>
      </c>
      <c r="Z213">
        <v>397</v>
      </c>
      <c r="AA213">
        <v>35070.160000000003</v>
      </c>
      <c r="AB213">
        <v>11380.46</v>
      </c>
      <c r="AC213">
        <v>-56214.5</v>
      </c>
      <c r="AD213" t="s">
        <v>95</v>
      </c>
      <c r="AF213">
        <v>2020</v>
      </c>
      <c r="AG213" t="s">
        <v>79</v>
      </c>
      <c r="AH213">
        <v>91284.66</v>
      </c>
      <c r="AI213">
        <v>94204.39</v>
      </c>
    </row>
    <row r="214" spans="1:35" x14ac:dyDescent="0.25">
      <c r="A214" t="s">
        <v>506</v>
      </c>
      <c r="B214">
        <v>2024</v>
      </c>
      <c r="C214" t="s">
        <v>17</v>
      </c>
      <c r="D214" t="s">
        <v>507</v>
      </c>
      <c r="E214" t="s">
        <v>48</v>
      </c>
      <c r="F214" t="s">
        <v>49</v>
      </c>
      <c r="G214" t="s">
        <v>53</v>
      </c>
      <c r="H214" t="s">
        <v>56</v>
      </c>
      <c r="I214" t="s">
        <v>59</v>
      </c>
      <c r="J214">
        <v>83333.11</v>
      </c>
      <c r="K214">
        <v>148456.71</v>
      </c>
      <c r="L214" t="s">
        <v>66</v>
      </c>
      <c r="M214" t="s">
        <v>68</v>
      </c>
      <c r="N214">
        <v>422</v>
      </c>
      <c r="O214">
        <v>194311.51</v>
      </c>
      <c r="P214">
        <v>157833.54999999999</v>
      </c>
      <c r="Q214" t="s">
        <v>73</v>
      </c>
      <c r="R214">
        <v>110978.4</v>
      </c>
      <c r="S214" t="s">
        <v>84</v>
      </c>
      <c r="V214">
        <v>2024</v>
      </c>
      <c r="W214" t="s">
        <v>17</v>
      </c>
      <c r="X214" t="s">
        <v>66</v>
      </c>
      <c r="Y214" t="s">
        <v>68</v>
      </c>
      <c r="Z214">
        <v>422</v>
      </c>
      <c r="AA214">
        <v>194311.51</v>
      </c>
      <c r="AB214">
        <v>157833.54999999999</v>
      </c>
      <c r="AC214">
        <v>110978.4</v>
      </c>
      <c r="AD214" t="s">
        <v>84</v>
      </c>
      <c r="AF214">
        <v>2024</v>
      </c>
      <c r="AG214" t="s">
        <v>73</v>
      </c>
      <c r="AH214">
        <v>83333.11</v>
      </c>
      <c r="AI214">
        <v>148456.71</v>
      </c>
    </row>
    <row r="215" spans="1:35" x14ac:dyDescent="0.25">
      <c r="A215" t="s">
        <v>508</v>
      </c>
      <c r="B215">
        <v>2025</v>
      </c>
      <c r="C215" t="s">
        <v>22</v>
      </c>
      <c r="D215" t="s">
        <v>509</v>
      </c>
      <c r="E215" t="s">
        <v>46</v>
      </c>
      <c r="F215" t="s">
        <v>51</v>
      </c>
      <c r="G215" t="s">
        <v>55</v>
      </c>
      <c r="H215" t="s">
        <v>57</v>
      </c>
      <c r="I215" t="s">
        <v>61</v>
      </c>
      <c r="J215">
        <v>91851.16</v>
      </c>
      <c r="K215">
        <v>106202.39</v>
      </c>
      <c r="L215" t="s">
        <v>66</v>
      </c>
      <c r="M215" t="s">
        <v>68</v>
      </c>
      <c r="N215">
        <v>556</v>
      </c>
      <c r="O215">
        <v>87876.31</v>
      </c>
      <c r="P215">
        <v>138096.45000000001</v>
      </c>
      <c r="Q215" t="s">
        <v>71</v>
      </c>
      <c r="R215">
        <v>-3974.8500000000058</v>
      </c>
      <c r="S215" t="s">
        <v>84</v>
      </c>
      <c r="V215">
        <v>2025</v>
      </c>
      <c r="W215" t="s">
        <v>22</v>
      </c>
      <c r="X215" t="s">
        <v>66</v>
      </c>
      <c r="Y215" t="s">
        <v>68</v>
      </c>
      <c r="Z215">
        <v>556</v>
      </c>
      <c r="AA215">
        <v>87876.31</v>
      </c>
      <c r="AB215">
        <v>138096.45000000001</v>
      </c>
      <c r="AC215">
        <v>-3974.8500000000058</v>
      </c>
      <c r="AD215" t="s">
        <v>84</v>
      </c>
      <c r="AF215">
        <v>2025</v>
      </c>
      <c r="AG215" t="s">
        <v>71</v>
      </c>
      <c r="AH215">
        <v>91851.16</v>
      </c>
      <c r="AI215">
        <v>106202.39</v>
      </c>
    </row>
    <row r="216" spans="1:35" x14ac:dyDescent="0.25">
      <c r="A216" t="s">
        <v>510</v>
      </c>
      <c r="B216">
        <v>2025</v>
      </c>
      <c r="C216" t="s">
        <v>19</v>
      </c>
      <c r="D216" t="s">
        <v>511</v>
      </c>
      <c r="E216" t="s">
        <v>48</v>
      </c>
      <c r="F216" t="s">
        <v>52</v>
      </c>
      <c r="G216" t="s">
        <v>53</v>
      </c>
      <c r="H216" t="s">
        <v>56</v>
      </c>
      <c r="I216" t="s">
        <v>61</v>
      </c>
      <c r="J216">
        <v>42710.42</v>
      </c>
      <c r="K216">
        <v>97802.63</v>
      </c>
      <c r="L216" t="s">
        <v>66</v>
      </c>
      <c r="M216" t="s">
        <v>69</v>
      </c>
      <c r="N216">
        <v>433</v>
      </c>
      <c r="O216">
        <v>94366.65</v>
      </c>
      <c r="P216">
        <v>105980.42</v>
      </c>
      <c r="Q216" t="s">
        <v>78</v>
      </c>
      <c r="R216">
        <v>51656.23</v>
      </c>
      <c r="S216" t="s">
        <v>84</v>
      </c>
      <c r="V216">
        <v>2025</v>
      </c>
      <c r="W216" t="s">
        <v>19</v>
      </c>
      <c r="X216" t="s">
        <v>66</v>
      </c>
      <c r="Y216" t="s">
        <v>69</v>
      </c>
      <c r="Z216">
        <v>433</v>
      </c>
      <c r="AA216">
        <v>94366.65</v>
      </c>
      <c r="AB216">
        <v>105980.42</v>
      </c>
      <c r="AC216">
        <v>51656.23</v>
      </c>
      <c r="AD216" t="s">
        <v>84</v>
      </c>
      <c r="AF216">
        <v>2025</v>
      </c>
      <c r="AG216" t="s">
        <v>78</v>
      </c>
      <c r="AH216">
        <v>42710.42</v>
      </c>
      <c r="AI216">
        <v>97802.63</v>
      </c>
    </row>
    <row r="217" spans="1:35" x14ac:dyDescent="0.25">
      <c r="A217" t="s">
        <v>512</v>
      </c>
      <c r="B217">
        <v>2017</v>
      </c>
      <c r="C217" t="s">
        <v>23</v>
      </c>
      <c r="D217" t="s">
        <v>513</v>
      </c>
      <c r="E217" t="s">
        <v>48</v>
      </c>
      <c r="F217" t="s">
        <v>52</v>
      </c>
      <c r="G217" t="s">
        <v>54</v>
      </c>
      <c r="H217" t="s">
        <v>57</v>
      </c>
      <c r="I217" t="s">
        <v>62</v>
      </c>
      <c r="J217">
        <v>32565.56</v>
      </c>
      <c r="K217">
        <v>69194.61</v>
      </c>
      <c r="L217" t="s">
        <v>64</v>
      </c>
      <c r="M217" t="s">
        <v>67</v>
      </c>
      <c r="N217">
        <v>352</v>
      </c>
      <c r="O217">
        <v>199664.98</v>
      </c>
      <c r="P217">
        <v>123416.83</v>
      </c>
      <c r="Q217" t="s">
        <v>72</v>
      </c>
      <c r="R217">
        <v>167099.42000000001</v>
      </c>
      <c r="S217" t="s">
        <v>118</v>
      </c>
      <c r="V217">
        <v>2017</v>
      </c>
      <c r="W217" t="s">
        <v>23</v>
      </c>
      <c r="X217" t="s">
        <v>64</v>
      </c>
      <c r="Y217" t="s">
        <v>67</v>
      </c>
      <c r="Z217">
        <v>352</v>
      </c>
      <c r="AA217">
        <v>199664.98</v>
      </c>
      <c r="AB217">
        <v>123416.83</v>
      </c>
      <c r="AC217">
        <v>167099.42000000001</v>
      </c>
      <c r="AD217" t="s">
        <v>118</v>
      </c>
      <c r="AF217">
        <v>2017</v>
      </c>
      <c r="AG217" t="s">
        <v>72</v>
      </c>
      <c r="AH217">
        <v>32565.56</v>
      </c>
      <c r="AI217">
        <v>69194.61</v>
      </c>
    </row>
    <row r="218" spans="1:35" x14ac:dyDescent="0.25">
      <c r="A218" t="s">
        <v>514</v>
      </c>
      <c r="B218">
        <v>2025</v>
      </c>
      <c r="C218" t="s">
        <v>21</v>
      </c>
      <c r="D218" t="s">
        <v>37</v>
      </c>
      <c r="E218" t="s">
        <v>45</v>
      </c>
      <c r="F218" t="s">
        <v>49</v>
      </c>
      <c r="G218" t="s">
        <v>54</v>
      </c>
      <c r="H218" t="s">
        <v>54</v>
      </c>
      <c r="I218" t="s">
        <v>61</v>
      </c>
      <c r="J218">
        <v>39164.559999999998</v>
      </c>
      <c r="K218">
        <v>120890.5</v>
      </c>
      <c r="L218" t="s">
        <v>66</v>
      </c>
      <c r="M218" t="s">
        <v>69</v>
      </c>
      <c r="N218">
        <v>309</v>
      </c>
      <c r="O218">
        <v>74614.64</v>
      </c>
      <c r="P218">
        <v>182855.89</v>
      </c>
      <c r="Q218" t="s">
        <v>77</v>
      </c>
      <c r="R218">
        <v>35450.080000000002</v>
      </c>
      <c r="S218" t="s">
        <v>118</v>
      </c>
      <c r="V218">
        <v>2025</v>
      </c>
      <c r="W218" t="s">
        <v>21</v>
      </c>
      <c r="X218" t="s">
        <v>66</v>
      </c>
      <c r="Y218" t="s">
        <v>69</v>
      </c>
      <c r="Z218">
        <v>309</v>
      </c>
      <c r="AA218">
        <v>74614.64</v>
      </c>
      <c r="AB218">
        <v>182855.89</v>
      </c>
      <c r="AC218">
        <v>35450.080000000002</v>
      </c>
      <c r="AD218" t="s">
        <v>118</v>
      </c>
      <c r="AF218">
        <v>2025</v>
      </c>
      <c r="AG218" t="s">
        <v>77</v>
      </c>
      <c r="AH218">
        <v>39164.559999999998</v>
      </c>
      <c r="AI218">
        <v>120890.5</v>
      </c>
    </row>
    <row r="219" spans="1:35" x14ac:dyDescent="0.25">
      <c r="A219" t="s">
        <v>515</v>
      </c>
      <c r="B219">
        <v>2016</v>
      </c>
      <c r="C219" t="s">
        <v>26</v>
      </c>
      <c r="D219" t="s">
        <v>516</v>
      </c>
      <c r="E219" t="s">
        <v>48</v>
      </c>
      <c r="F219" t="s">
        <v>50</v>
      </c>
      <c r="G219" t="s">
        <v>55</v>
      </c>
      <c r="H219" t="s">
        <v>54</v>
      </c>
      <c r="I219" t="s">
        <v>62</v>
      </c>
      <c r="J219">
        <v>18388.71</v>
      </c>
      <c r="K219">
        <v>132977.81</v>
      </c>
      <c r="L219" t="s">
        <v>65</v>
      </c>
      <c r="M219" t="s">
        <v>67</v>
      </c>
      <c r="N219">
        <v>597</v>
      </c>
      <c r="O219">
        <v>29229.33</v>
      </c>
      <c r="P219">
        <v>44866.7</v>
      </c>
      <c r="Q219" t="s">
        <v>79</v>
      </c>
      <c r="R219">
        <v>10840.62</v>
      </c>
      <c r="S219" t="s">
        <v>84</v>
      </c>
      <c r="V219">
        <v>2016</v>
      </c>
      <c r="W219" t="s">
        <v>26</v>
      </c>
      <c r="X219" t="s">
        <v>65</v>
      </c>
      <c r="Y219" t="s">
        <v>67</v>
      </c>
      <c r="Z219">
        <v>597</v>
      </c>
      <c r="AA219">
        <v>29229.33</v>
      </c>
      <c r="AB219">
        <v>44866.7</v>
      </c>
      <c r="AC219">
        <v>10840.62</v>
      </c>
      <c r="AD219" t="s">
        <v>84</v>
      </c>
      <c r="AF219">
        <v>2016</v>
      </c>
      <c r="AG219" t="s">
        <v>79</v>
      </c>
      <c r="AH219">
        <v>18388.71</v>
      </c>
      <c r="AI219">
        <v>132977.81</v>
      </c>
    </row>
    <row r="220" spans="1:35" x14ac:dyDescent="0.25">
      <c r="A220" t="s">
        <v>517</v>
      </c>
      <c r="B220">
        <v>2016</v>
      </c>
      <c r="C220" t="s">
        <v>21</v>
      </c>
      <c r="D220" t="s">
        <v>518</v>
      </c>
      <c r="E220" t="s">
        <v>44</v>
      </c>
      <c r="F220" t="s">
        <v>49</v>
      </c>
      <c r="G220" t="s">
        <v>55</v>
      </c>
      <c r="H220" t="s">
        <v>54</v>
      </c>
      <c r="I220" t="s">
        <v>59</v>
      </c>
      <c r="J220">
        <v>54884.3</v>
      </c>
      <c r="K220">
        <v>52254.26</v>
      </c>
      <c r="L220" t="s">
        <v>66</v>
      </c>
      <c r="M220" t="s">
        <v>68</v>
      </c>
      <c r="N220">
        <v>585</v>
      </c>
      <c r="O220">
        <v>155440.04999999999</v>
      </c>
      <c r="P220">
        <v>246975.06</v>
      </c>
      <c r="Q220" t="s">
        <v>79</v>
      </c>
      <c r="R220">
        <v>100555.75</v>
      </c>
      <c r="S220" t="s">
        <v>133</v>
      </c>
      <c r="V220">
        <v>2016</v>
      </c>
      <c r="W220" t="s">
        <v>21</v>
      </c>
      <c r="X220" t="s">
        <v>66</v>
      </c>
      <c r="Y220" t="s">
        <v>68</v>
      </c>
      <c r="Z220">
        <v>585</v>
      </c>
      <c r="AA220">
        <v>155440.04999999999</v>
      </c>
      <c r="AB220">
        <v>246975.06</v>
      </c>
      <c r="AC220">
        <v>100555.75</v>
      </c>
      <c r="AD220" t="s">
        <v>133</v>
      </c>
      <c r="AF220">
        <v>2016</v>
      </c>
      <c r="AG220" t="s">
        <v>79</v>
      </c>
      <c r="AH220">
        <v>54884.3</v>
      </c>
      <c r="AI220">
        <v>52254.26</v>
      </c>
    </row>
    <row r="221" spans="1:35" x14ac:dyDescent="0.25">
      <c r="A221" t="s">
        <v>519</v>
      </c>
      <c r="B221">
        <v>2018</v>
      </c>
      <c r="C221" t="s">
        <v>24</v>
      </c>
      <c r="D221" t="s">
        <v>520</v>
      </c>
      <c r="E221" t="s">
        <v>47</v>
      </c>
      <c r="F221" t="s">
        <v>50</v>
      </c>
      <c r="G221" t="s">
        <v>54</v>
      </c>
      <c r="H221" t="s">
        <v>57</v>
      </c>
      <c r="I221" t="s">
        <v>61</v>
      </c>
      <c r="J221">
        <v>12584.13</v>
      </c>
      <c r="K221">
        <v>131131.56</v>
      </c>
      <c r="L221" t="s">
        <v>64</v>
      </c>
      <c r="M221" t="s">
        <v>67</v>
      </c>
      <c r="N221">
        <v>446</v>
      </c>
      <c r="O221">
        <v>77697.3</v>
      </c>
      <c r="P221">
        <v>79417.59</v>
      </c>
      <c r="Q221" t="s">
        <v>75</v>
      </c>
      <c r="R221">
        <v>65113.170000000013</v>
      </c>
      <c r="S221" t="s">
        <v>84</v>
      </c>
      <c r="V221">
        <v>2018</v>
      </c>
      <c r="W221" t="s">
        <v>24</v>
      </c>
      <c r="X221" t="s">
        <v>64</v>
      </c>
      <c r="Y221" t="s">
        <v>67</v>
      </c>
      <c r="Z221">
        <v>446</v>
      </c>
      <c r="AA221">
        <v>77697.3</v>
      </c>
      <c r="AB221">
        <v>79417.59</v>
      </c>
      <c r="AC221">
        <v>65113.170000000013</v>
      </c>
      <c r="AD221" t="s">
        <v>84</v>
      </c>
      <c r="AF221">
        <v>2018</v>
      </c>
      <c r="AG221" t="s">
        <v>75</v>
      </c>
      <c r="AH221">
        <v>12584.13</v>
      </c>
      <c r="AI221">
        <v>131131.56</v>
      </c>
    </row>
    <row r="222" spans="1:35" x14ac:dyDescent="0.25">
      <c r="A222" t="s">
        <v>521</v>
      </c>
      <c r="B222">
        <v>2016</v>
      </c>
      <c r="C222" t="s">
        <v>25</v>
      </c>
      <c r="D222" t="s">
        <v>522</v>
      </c>
      <c r="E222" t="s">
        <v>45</v>
      </c>
      <c r="F222" t="s">
        <v>49</v>
      </c>
      <c r="G222" t="s">
        <v>54</v>
      </c>
      <c r="H222" t="s">
        <v>58</v>
      </c>
      <c r="I222" t="s">
        <v>59</v>
      </c>
      <c r="J222">
        <v>66123.929999999993</v>
      </c>
      <c r="K222">
        <v>146352.95999999999</v>
      </c>
      <c r="L222" t="s">
        <v>64</v>
      </c>
      <c r="M222" t="s">
        <v>68</v>
      </c>
      <c r="N222">
        <v>635</v>
      </c>
      <c r="O222">
        <v>159043.89000000001</v>
      </c>
      <c r="P222">
        <v>132886.72</v>
      </c>
      <c r="Q222" t="s">
        <v>72</v>
      </c>
      <c r="R222">
        <v>92919.960000000021</v>
      </c>
      <c r="S222" t="s">
        <v>118</v>
      </c>
      <c r="V222">
        <v>2016</v>
      </c>
      <c r="W222" t="s">
        <v>25</v>
      </c>
      <c r="X222" t="s">
        <v>64</v>
      </c>
      <c r="Y222" t="s">
        <v>68</v>
      </c>
      <c r="Z222">
        <v>635</v>
      </c>
      <c r="AA222">
        <v>159043.89000000001</v>
      </c>
      <c r="AB222">
        <v>132886.72</v>
      </c>
      <c r="AC222">
        <v>92919.960000000021</v>
      </c>
      <c r="AD222" t="s">
        <v>118</v>
      </c>
      <c r="AF222">
        <v>2016</v>
      </c>
      <c r="AG222" t="s">
        <v>72</v>
      </c>
      <c r="AH222">
        <v>66123.929999999993</v>
      </c>
      <c r="AI222">
        <v>146352.95999999999</v>
      </c>
    </row>
    <row r="223" spans="1:35" x14ac:dyDescent="0.25">
      <c r="A223" t="s">
        <v>523</v>
      </c>
      <c r="B223">
        <v>2025</v>
      </c>
      <c r="C223" t="s">
        <v>17</v>
      </c>
      <c r="D223" t="s">
        <v>524</v>
      </c>
      <c r="E223" t="s">
        <v>44</v>
      </c>
      <c r="F223" t="s">
        <v>50</v>
      </c>
      <c r="G223" t="s">
        <v>54</v>
      </c>
      <c r="H223" t="s">
        <v>54</v>
      </c>
      <c r="I223" t="s">
        <v>60</v>
      </c>
      <c r="J223">
        <v>22649.02</v>
      </c>
      <c r="K223">
        <v>111004.04</v>
      </c>
      <c r="L223" t="s">
        <v>65</v>
      </c>
      <c r="M223" t="s">
        <v>68</v>
      </c>
      <c r="N223">
        <v>630</v>
      </c>
      <c r="O223">
        <v>68611.5</v>
      </c>
      <c r="P223">
        <v>195816.6</v>
      </c>
      <c r="Q223" t="s">
        <v>74</v>
      </c>
      <c r="R223">
        <v>45962.48</v>
      </c>
      <c r="S223" t="s">
        <v>87</v>
      </c>
      <c r="V223">
        <v>2025</v>
      </c>
      <c r="W223" t="s">
        <v>17</v>
      </c>
      <c r="X223" t="s">
        <v>65</v>
      </c>
      <c r="Y223" t="s">
        <v>68</v>
      </c>
      <c r="Z223">
        <v>630</v>
      </c>
      <c r="AA223">
        <v>68611.5</v>
      </c>
      <c r="AB223">
        <v>195816.6</v>
      </c>
      <c r="AC223">
        <v>45962.48</v>
      </c>
      <c r="AD223" t="s">
        <v>87</v>
      </c>
      <c r="AF223">
        <v>2025</v>
      </c>
      <c r="AG223" t="s">
        <v>74</v>
      </c>
      <c r="AH223">
        <v>22649.02</v>
      </c>
      <c r="AI223">
        <v>111004.04</v>
      </c>
    </row>
    <row r="224" spans="1:35" x14ac:dyDescent="0.25">
      <c r="A224" t="s">
        <v>525</v>
      </c>
      <c r="B224">
        <v>2018</v>
      </c>
      <c r="C224" t="s">
        <v>18</v>
      </c>
      <c r="D224" t="s">
        <v>526</v>
      </c>
      <c r="E224" t="s">
        <v>45</v>
      </c>
      <c r="F224" t="s">
        <v>50</v>
      </c>
      <c r="G224" t="s">
        <v>53</v>
      </c>
      <c r="H224" t="s">
        <v>57</v>
      </c>
      <c r="I224" t="s">
        <v>60</v>
      </c>
      <c r="J224">
        <v>75846.929999999993</v>
      </c>
      <c r="K224">
        <v>91049.32</v>
      </c>
      <c r="L224" t="s">
        <v>64</v>
      </c>
      <c r="M224" t="s">
        <v>69</v>
      </c>
      <c r="N224">
        <v>679</v>
      </c>
      <c r="O224">
        <v>176860.71</v>
      </c>
      <c r="P224">
        <v>134003.4</v>
      </c>
      <c r="Q224" t="s">
        <v>71</v>
      </c>
      <c r="R224">
        <v>101013.78</v>
      </c>
      <c r="S224" t="s">
        <v>113</v>
      </c>
      <c r="V224">
        <v>2018</v>
      </c>
      <c r="W224" t="s">
        <v>18</v>
      </c>
      <c r="X224" t="s">
        <v>64</v>
      </c>
      <c r="Y224" t="s">
        <v>69</v>
      </c>
      <c r="Z224">
        <v>679</v>
      </c>
      <c r="AA224">
        <v>176860.71</v>
      </c>
      <c r="AB224">
        <v>134003.4</v>
      </c>
      <c r="AC224">
        <v>101013.78</v>
      </c>
      <c r="AD224" t="s">
        <v>113</v>
      </c>
      <c r="AF224">
        <v>2018</v>
      </c>
      <c r="AG224" t="s">
        <v>71</v>
      </c>
      <c r="AH224">
        <v>75846.929999999993</v>
      </c>
      <c r="AI224">
        <v>91049.32</v>
      </c>
    </row>
    <row r="225" spans="1:35" x14ac:dyDescent="0.25">
      <c r="A225" t="s">
        <v>527</v>
      </c>
      <c r="B225">
        <v>2017</v>
      </c>
      <c r="C225" t="s">
        <v>19</v>
      </c>
      <c r="D225" t="s">
        <v>528</v>
      </c>
      <c r="E225" t="s">
        <v>48</v>
      </c>
      <c r="F225" t="s">
        <v>51</v>
      </c>
      <c r="G225" t="s">
        <v>55</v>
      </c>
      <c r="H225" t="s">
        <v>57</v>
      </c>
      <c r="I225" t="s">
        <v>60</v>
      </c>
      <c r="J225">
        <v>46069.97</v>
      </c>
      <c r="K225">
        <v>144533.26999999999</v>
      </c>
      <c r="L225" t="s">
        <v>66</v>
      </c>
      <c r="M225" t="s">
        <v>68</v>
      </c>
      <c r="N225">
        <v>200</v>
      </c>
      <c r="O225">
        <v>113412.06</v>
      </c>
      <c r="P225">
        <v>169545.32</v>
      </c>
      <c r="Q225" t="s">
        <v>77</v>
      </c>
      <c r="R225">
        <v>67342.09</v>
      </c>
      <c r="S225" t="s">
        <v>113</v>
      </c>
      <c r="V225">
        <v>2017</v>
      </c>
      <c r="W225" t="s">
        <v>19</v>
      </c>
      <c r="X225" t="s">
        <v>66</v>
      </c>
      <c r="Y225" t="s">
        <v>68</v>
      </c>
      <c r="Z225">
        <v>200</v>
      </c>
      <c r="AA225">
        <v>113412.06</v>
      </c>
      <c r="AB225">
        <v>169545.32</v>
      </c>
      <c r="AC225">
        <v>67342.09</v>
      </c>
      <c r="AD225" t="s">
        <v>113</v>
      </c>
      <c r="AF225">
        <v>2017</v>
      </c>
      <c r="AG225" t="s">
        <v>77</v>
      </c>
      <c r="AH225">
        <v>46069.97</v>
      </c>
      <c r="AI225">
        <v>144533.26999999999</v>
      </c>
    </row>
    <row r="226" spans="1:35" x14ac:dyDescent="0.25">
      <c r="A226" t="s">
        <v>529</v>
      </c>
      <c r="B226">
        <v>2015</v>
      </c>
      <c r="C226" t="s">
        <v>22</v>
      </c>
      <c r="D226" t="s">
        <v>530</v>
      </c>
      <c r="E226" t="s">
        <v>48</v>
      </c>
      <c r="F226" t="s">
        <v>49</v>
      </c>
      <c r="G226" t="s">
        <v>54</v>
      </c>
      <c r="H226" t="s">
        <v>57</v>
      </c>
      <c r="I226" t="s">
        <v>62</v>
      </c>
      <c r="J226">
        <v>56479.29</v>
      </c>
      <c r="K226">
        <v>94232.84</v>
      </c>
      <c r="L226" t="s">
        <v>63</v>
      </c>
      <c r="M226" t="s">
        <v>69</v>
      </c>
      <c r="N226">
        <v>570</v>
      </c>
      <c r="O226">
        <v>175390.67</v>
      </c>
      <c r="P226">
        <v>96667.05</v>
      </c>
      <c r="Q226" t="s">
        <v>70</v>
      </c>
      <c r="R226">
        <v>118911.38</v>
      </c>
      <c r="S226" t="s">
        <v>100</v>
      </c>
      <c r="V226">
        <v>2015</v>
      </c>
      <c r="W226" t="s">
        <v>22</v>
      </c>
      <c r="X226" t="s">
        <v>63</v>
      </c>
      <c r="Y226" t="s">
        <v>69</v>
      </c>
      <c r="Z226">
        <v>570</v>
      </c>
      <c r="AA226">
        <v>175390.67</v>
      </c>
      <c r="AB226">
        <v>96667.05</v>
      </c>
      <c r="AC226">
        <v>118911.38</v>
      </c>
      <c r="AD226" t="s">
        <v>100</v>
      </c>
      <c r="AF226">
        <v>2015</v>
      </c>
      <c r="AG226" t="s">
        <v>70</v>
      </c>
      <c r="AH226">
        <v>56479.29</v>
      </c>
      <c r="AI226">
        <v>94232.84</v>
      </c>
    </row>
    <row r="227" spans="1:35" x14ac:dyDescent="0.25">
      <c r="A227" t="s">
        <v>531</v>
      </c>
      <c r="B227">
        <v>2020</v>
      </c>
      <c r="C227" t="s">
        <v>17</v>
      </c>
      <c r="D227" t="s">
        <v>532</v>
      </c>
      <c r="E227" t="s">
        <v>45</v>
      </c>
      <c r="F227" t="s">
        <v>50</v>
      </c>
      <c r="G227" t="s">
        <v>53</v>
      </c>
      <c r="H227" t="s">
        <v>57</v>
      </c>
      <c r="I227" t="s">
        <v>62</v>
      </c>
      <c r="J227">
        <v>66757.27</v>
      </c>
      <c r="K227">
        <v>141408.19</v>
      </c>
      <c r="L227" t="s">
        <v>63</v>
      </c>
      <c r="M227" t="s">
        <v>69</v>
      </c>
      <c r="N227">
        <v>446</v>
      </c>
      <c r="O227">
        <v>130469.27</v>
      </c>
      <c r="P227">
        <v>133121.41</v>
      </c>
      <c r="Q227" t="s">
        <v>78</v>
      </c>
      <c r="R227">
        <v>63712</v>
      </c>
      <c r="S227" t="s">
        <v>90</v>
      </c>
      <c r="V227">
        <v>2020</v>
      </c>
      <c r="W227" t="s">
        <v>17</v>
      </c>
      <c r="X227" t="s">
        <v>63</v>
      </c>
      <c r="Y227" t="s">
        <v>69</v>
      </c>
      <c r="Z227">
        <v>446</v>
      </c>
      <c r="AA227">
        <v>130469.27</v>
      </c>
      <c r="AB227">
        <v>133121.41</v>
      </c>
      <c r="AC227">
        <v>63712</v>
      </c>
      <c r="AD227" t="s">
        <v>90</v>
      </c>
      <c r="AF227">
        <v>2020</v>
      </c>
      <c r="AG227" t="s">
        <v>78</v>
      </c>
      <c r="AH227">
        <v>66757.27</v>
      </c>
      <c r="AI227">
        <v>141408.19</v>
      </c>
    </row>
    <row r="228" spans="1:35" x14ac:dyDescent="0.25">
      <c r="A228" t="s">
        <v>533</v>
      </c>
      <c r="B228">
        <v>2021</v>
      </c>
      <c r="C228" t="s">
        <v>25</v>
      </c>
      <c r="D228" t="s">
        <v>534</v>
      </c>
      <c r="E228" t="s">
        <v>48</v>
      </c>
      <c r="F228" t="s">
        <v>50</v>
      </c>
      <c r="G228" t="s">
        <v>55</v>
      </c>
      <c r="H228" t="s">
        <v>57</v>
      </c>
      <c r="I228" t="s">
        <v>60</v>
      </c>
      <c r="J228">
        <v>44044.11</v>
      </c>
      <c r="K228">
        <v>74619.78</v>
      </c>
      <c r="L228" t="s">
        <v>65</v>
      </c>
      <c r="M228" t="s">
        <v>68</v>
      </c>
      <c r="N228">
        <v>996</v>
      </c>
      <c r="O228">
        <v>163202.82</v>
      </c>
      <c r="P228">
        <v>80019.72</v>
      </c>
      <c r="Q228" t="s">
        <v>78</v>
      </c>
      <c r="R228">
        <v>119158.71</v>
      </c>
      <c r="S228" t="s">
        <v>90</v>
      </c>
      <c r="V228">
        <v>2021</v>
      </c>
      <c r="W228" t="s">
        <v>25</v>
      </c>
      <c r="X228" t="s">
        <v>65</v>
      </c>
      <c r="Y228" t="s">
        <v>68</v>
      </c>
      <c r="Z228">
        <v>996</v>
      </c>
      <c r="AA228">
        <v>163202.82</v>
      </c>
      <c r="AB228">
        <v>80019.72</v>
      </c>
      <c r="AC228">
        <v>119158.71</v>
      </c>
      <c r="AD228" t="s">
        <v>90</v>
      </c>
      <c r="AF228">
        <v>2021</v>
      </c>
      <c r="AG228" t="s">
        <v>78</v>
      </c>
      <c r="AH228">
        <v>44044.11</v>
      </c>
      <c r="AI228">
        <v>74619.78</v>
      </c>
    </row>
    <row r="229" spans="1:35" x14ac:dyDescent="0.25">
      <c r="A229" t="s">
        <v>535</v>
      </c>
      <c r="B229">
        <v>2023</v>
      </c>
      <c r="C229" t="s">
        <v>20</v>
      </c>
      <c r="D229" t="s">
        <v>536</v>
      </c>
      <c r="E229" t="s">
        <v>44</v>
      </c>
      <c r="F229" t="s">
        <v>51</v>
      </c>
      <c r="G229" t="s">
        <v>53</v>
      </c>
      <c r="H229" t="s">
        <v>54</v>
      </c>
      <c r="I229" t="s">
        <v>60</v>
      </c>
      <c r="J229">
        <v>50641.75</v>
      </c>
      <c r="K229">
        <v>54891.4</v>
      </c>
      <c r="L229" t="s">
        <v>63</v>
      </c>
      <c r="M229" t="s">
        <v>67</v>
      </c>
      <c r="N229">
        <v>700</v>
      </c>
      <c r="O229">
        <v>53105.74</v>
      </c>
      <c r="P229">
        <v>216927.95</v>
      </c>
      <c r="Q229" t="s">
        <v>70</v>
      </c>
      <c r="R229">
        <v>2463.989999999998</v>
      </c>
      <c r="S229" t="s">
        <v>95</v>
      </c>
      <c r="V229">
        <v>2023</v>
      </c>
      <c r="W229" t="s">
        <v>20</v>
      </c>
      <c r="X229" t="s">
        <v>63</v>
      </c>
      <c r="Y229" t="s">
        <v>67</v>
      </c>
      <c r="Z229">
        <v>700</v>
      </c>
      <c r="AA229">
        <v>53105.74</v>
      </c>
      <c r="AB229">
        <v>216927.95</v>
      </c>
      <c r="AC229">
        <v>2463.989999999998</v>
      </c>
      <c r="AD229" t="s">
        <v>95</v>
      </c>
      <c r="AF229">
        <v>2023</v>
      </c>
      <c r="AG229" t="s">
        <v>70</v>
      </c>
      <c r="AH229">
        <v>50641.75</v>
      </c>
      <c r="AI229">
        <v>54891.4</v>
      </c>
    </row>
    <row r="230" spans="1:35" x14ac:dyDescent="0.25">
      <c r="A230" t="s">
        <v>537</v>
      </c>
      <c r="B230">
        <v>2015</v>
      </c>
      <c r="C230" t="s">
        <v>28</v>
      </c>
      <c r="D230" t="s">
        <v>538</v>
      </c>
      <c r="E230" t="s">
        <v>45</v>
      </c>
      <c r="F230" t="s">
        <v>50</v>
      </c>
      <c r="G230" t="s">
        <v>55</v>
      </c>
      <c r="H230" t="s">
        <v>56</v>
      </c>
      <c r="I230" t="s">
        <v>61</v>
      </c>
      <c r="J230">
        <v>84939.73</v>
      </c>
      <c r="K230">
        <v>110042.65</v>
      </c>
      <c r="L230" t="s">
        <v>63</v>
      </c>
      <c r="M230" t="s">
        <v>68</v>
      </c>
      <c r="N230">
        <v>964</v>
      </c>
      <c r="O230">
        <v>38775.72</v>
      </c>
      <c r="P230">
        <v>14381.81</v>
      </c>
      <c r="Q230" t="s">
        <v>78</v>
      </c>
      <c r="R230">
        <v>-46164.009999999987</v>
      </c>
      <c r="S230" t="s">
        <v>87</v>
      </c>
      <c r="V230">
        <v>2015</v>
      </c>
      <c r="W230" t="s">
        <v>28</v>
      </c>
      <c r="X230" t="s">
        <v>63</v>
      </c>
      <c r="Y230" t="s">
        <v>68</v>
      </c>
      <c r="Z230">
        <v>964</v>
      </c>
      <c r="AA230">
        <v>38775.72</v>
      </c>
      <c r="AB230">
        <v>14381.81</v>
      </c>
      <c r="AC230">
        <v>-46164.009999999987</v>
      </c>
      <c r="AD230" t="s">
        <v>87</v>
      </c>
      <c r="AF230">
        <v>2015</v>
      </c>
      <c r="AG230" t="s">
        <v>78</v>
      </c>
      <c r="AH230">
        <v>84939.73</v>
      </c>
      <c r="AI230">
        <v>110042.65</v>
      </c>
    </row>
    <row r="231" spans="1:35" x14ac:dyDescent="0.25">
      <c r="A231" t="s">
        <v>539</v>
      </c>
      <c r="B231">
        <v>2022</v>
      </c>
      <c r="C231" t="s">
        <v>20</v>
      </c>
      <c r="D231" t="s">
        <v>540</v>
      </c>
      <c r="E231" t="s">
        <v>45</v>
      </c>
      <c r="F231" t="s">
        <v>50</v>
      </c>
      <c r="G231" t="s">
        <v>53</v>
      </c>
      <c r="H231" t="s">
        <v>54</v>
      </c>
      <c r="I231" t="s">
        <v>62</v>
      </c>
      <c r="J231">
        <v>63465.01</v>
      </c>
      <c r="K231">
        <v>58414.09</v>
      </c>
      <c r="L231" t="s">
        <v>63</v>
      </c>
      <c r="M231" t="s">
        <v>69</v>
      </c>
      <c r="N231">
        <v>279</v>
      </c>
      <c r="O231">
        <v>6067.54</v>
      </c>
      <c r="P231">
        <v>210822.1</v>
      </c>
      <c r="Q231" t="s">
        <v>74</v>
      </c>
      <c r="R231">
        <v>-57397.47</v>
      </c>
      <c r="S231" t="s">
        <v>118</v>
      </c>
      <c r="V231">
        <v>2022</v>
      </c>
      <c r="W231" t="s">
        <v>20</v>
      </c>
      <c r="X231" t="s">
        <v>63</v>
      </c>
      <c r="Y231" t="s">
        <v>69</v>
      </c>
      <c r="Z231">
        <v>279</v>
      </c>
      <c r="AA231">
        <v>6067.54</v>
      </c>
      <c r="AB231">
        <v>210822.1</v>
      </c>
      <c r="AC231">
        <v>-57397.47</v>
      </c>
      <c r="AD231" t="s">
        <v>118</v>
      </c>
      <c r="AF231">
        <v>2022</v>
      </c>
      <c r="AG231" t="s">
        <v>74</v>
      </c>
      <c r="AH231">
        <v>63465.01</v>
      </c>
      <c r="AI231">
        <v>58414.09</v>
      </c>
    </row>
    <row r="232" spans="1:35" x14ac:dyDescent="0.25">
      <c r="A232" t="s">
        <v>541</v>
      </c>
      <c r="B232">
        <v>2016</v>
      </c>
      <c r="C232" t="s">
        <v>21</v>
      </c>
      <c r="D232" t="s">
        <v>542</v>
      </c>
      <c r="E232" t="s">
        <v>47</v>
      </c>
      <c r="F232" t="s">
        <v>51</v>
      </c>
      <c r="G232" t="s">
        <v>55</v>
      </c>
      <c r="H232" t="s">
        <v>54</v>
      </c>
      <c r="I232" t="s">
        <v>61</v>
      </c>
      <c r="J232">
        <v>38890.36</v>
      </c>
      <c r="K232">
        <v>77575.61</v>
      </c>
      <c r="L232" t="s">
        <v>66</v>
      </c>
      <c r="M232" t="s">
        <v>69</v>
      </c>
      <c r="N232">
        <v>933</v>
      </c>
      <c r="O232">
        <v>10017.280000000001</v>
      </c>
      <c r="P232">
        <v>234422.5</v>
      </c>
      <c r="Q232" t="s">
        <v>77</v>
      </c>
      <c r="R232">
        <v>-28873.08</v>
      </c>
      <c r="S232" t="s">
        <v>133</v>
      </c>
      <c r="V232">
        <v>2016</v>
      </c>
      <c r="W232" t="s">
        <v>21</v>
      </c>
      <c r="X232" t="s">
        <v>66</v>
      </c>
      <c r="Y232" t="s">
        <v>69</v>
      </c>
      <c r="Z232">
        <v>933</v>
      </c>
      <c r="AA232">
        <v>10017.280000000001</v>
      </c>
      <c r="AB232">
        <v>234422.5</v>
      </c>
      <c r="AC232">
        <v>-28873.08</v>
      </c>
      <c r="AD232" t="s">
        <v>133</v>
      </c>
      <c r="AF232">
        <v>2016</v>
      </c>
      <c r="AG232" t="s">
        <v>77</v>
      </c>
      <c r="AH232">
        <v>38890.36</v>
      </c>
      <c r="AI232">
        <v>77575.61</v>
      </c>
    </row>
    <row r="233" spans="1:35" x14ac:dyDescent="0.25">
      <c r="A233" t="s">
        <v>543</v>
      </c>
      <c r="B233">
        <v>2021</v>
      </c>
      <c r="C233" t="s">
        <v>25</v>
      </c>
      <c r="D233" t="s">
        <v>544</v>
      </c>
      <c r="E233" t="s">
        <v>47</v>
      </c>
      <c r="F233" t="s">
        <v>52</v>
      </c>
      <c r="G233" t="s">
        <v>55</v>
      </c>
      <c r="H233" t="s">
        <v>57</v>
      </c>
      <c r="I233" t="s">
        <v>59</v>
      </c>
      <c r="J233">
        <v>5570.82</v>
      </c>
      <c r="K233">
        <v>67802.66</v>
      </c>
      <c r="L233" t="s">
        <v>65</v>
      </c>
      <c r="M233" t="s">
        <v>68</v>
      </c>
      <c r="N233">
        <v>380</v>
      </c>
      <c r="O233">
        <v>167732.82999999999</v>
      </c>
      <c r="P233">
        <v>243207.87</v>
      </c>
      <c r="Q233" t="s">
        <v>75</v>
      </c>
      <c r="R233">
        <v>162162.01</v>
      </c>
      <c r="S233" t="s">
        <v>113</v>
      </c>
      <c r="V233">
        <v>2021</v>
      </c>
      <c r="W233" t="s">
        <v>25</v>
      </c>
      <c r="X233" t="s">
        <v>65</v>
      </c>
      <c r="Y233" t="s">
        <v>68</v>
      </c>
      <c r="Z233">
        <v>380</v>
      </c>
      <c r="AA233">
        <v>167732.82999999999</v>
      </c>
      <c r="AB233">
        <v>243207.87</v>
      </c>
      <c r="AC233">
        <v>162162.01</v>
      </c>
      <c r="AD233" t="s">
        <v>113</v>
      </c>
      <c r="AF233">
        <v>2021</v>
      </c>
      <c r="AG233" t="s">
        <v>75</v>
      </c>
      <c r="AH233">
        <v>5570.82</v>
      </c>
      <c r="AI233">
        <v>67802.66</v>
      </c>
    </row>
    <row r="234" spans="1:35" x14ac:dyDescent="0.25">
      <c r="A234" t="s">
        <v>545</v>
      </c>
      <c r="B234">
        <v>2016</v>
      </c>
      <c r="C234" t="s">
        <v>23</v>
      </c>
      <c r="D234" t="s">
        <v>546</v>
      </c>
      <c r="E234" t="s">
        <v>47</v>
      </c>
      <c r="F234" t="s">
        <v>50</v>
      </c>
      <c r="G234" t="s">
        <v>54</v>
      </c>
      <c r="H234" t="s">
        <v>56</v>
      </c>
      <c r="I234" t="s">
        <v>61</v>
      </c>
      <c r="J234">
        <v>3516.77</v>
      </c>
      <c r="K234">
        <v>126067.7</v>
      </c>
      <c r="L234" t="s">
        <v>65</v>
      </c>
      <c r="M234" t="s">
        <v>69</v>
      </c>
      <c r="N234">
        <v>43</v>
      </c>
      <c r="O234">
        <v>20885.310000000001</v>
      </c>
      <c r="P234">
        <v>180478.81</v>
      </c>
      <c r="Q234" t="s">
        <v>79</v>
      </c>
      <c r="R234">
        <v>17368.54</v>
      </c>
      <c r="S234" t="s">
        <v>100</v>
      </c>
      <c r="V234">
        <v>2016</v>
      </c>
      <c r="W234" t="s">
        <v>23</v>
      </c>
      <c r="X234" t="s">
        <v>65</v>
      </c>
      <c r="Y234" t="s">
        <v>69</v>
      </c>
      <c r="Z234">
        <v>43</v>
      </c>
      <c r="AA234">
        <v>20885.310000000001</v>
      </c>
      <c r="AB234">
        <v>180478.81</v>
      </c>
      <c r="AC234">
        <v>17368.54</v>
      </c>
      <c r="AD234" t="s">
        <v>100</v>
      </c>
      <c r="AF234">
        <v>2016</v>
      </c>
      <c r="AG234" t="s">
        <v>79</v>
      </c>
      <c r="AH234">
        <v>3516.77</v>
      </c>
      <c r="AI234">
        <v>126067.7</v>
      </c>
    </row>
    <row r="235" spans="1:35" x14ac:dyDescent="0.25">
      <c r="A235" t="s">
        <v>547</v>
      </c>
      <c r="B235">
        <v>2015</v>
      </c>
      <c r="C235" t="s">
        <v>18</v>
      </c>
      <c r="D235" t="s">
        <v>548</v>
      </c>
      <c r="E235" t="s">
        <v>45</v>
      </c>
      <c r="F235" t="s">
        <v>52</v>
      </c>
      <c r="G235" t="s">
        <v>55</v>
      </c>
      <c r="H235" t="s">
        <v>57</v>
      </c>
      <c r="I235" t="s">
        <v>61</v>
      </c>
      <c r="J235">
        <v>60918.83</v>
      </c>
      <c r="K235">
        <v>116327.26</v>
      </c>
      <c r="L235" t="s">
        <v>65</v>
      </c>
      <c r="M235" t="s">
        <v>69</v>
      </c>
      <c r="N235">
        <v>55</v>
      </c>
      <c r="O235">
        <v>122773.29</v>
      </c>
      <c r="P235">
        <v>199224.92</v>
      </c>
      <c r="Q235" t="s">
        <v>73</v>
      </c>
      <c r="R235">
        <v>61854.459999999992</v>
      </c>
      <c r="S235" t="s">
        <v>95</v>
      </c>
      <c r="V235">
        <v>2015</v>
      </c>
      <c r="W235" t="s">
        <v>18</v>
      </c>
      <c r="X235" t="s">
        <v>65</v>
      </c>
      <c r="Y235" t="s">
        <v>69</v>
      </c>
      <c r="Z235">
        <v>55</v>
      </c>
      <c r="AA235">
        <v>122773.29</v>
      </c>
      <c r="AB235">
        <v>199224.92</v>
      </c>
      <c r="AC235">
        <v>61854.459999999992</v>
      </c>
      <c r="AD235" t="s">
        <v>95</v>
      </c>
      <c r="AF235">
        <v>2015</v>
      </c>
      <c r="AG235" t="s">
        <v>73</v>
      </c>
      <c r="AH235">
        <v>60918.83</v>
      </c>
      <c r="AI235">
        <v>116327.26</v>
      </c>
    </row>
    <row r="236" spans="1:35" x14ac:dyDescent="0.25">
      <c r="A236" t="s">
        <v>549</v>
      </c>
      <c r="B236">
        <v>2021</v>
      </c>
      <c r="C236" t="s">
        <v>23</v>
      </c>
      <c r="D236" t="s">
        <v>550</v>
      </c>
      <c r="E236" t="s">
        <v>47</v>
      </c>
      <c r="F236" t="s">
        <v>52</v>
      </c>
      <c r="G236" t="s">
        <v>54</v>
      </c>
      <c r="H236" t="s">
        <v>54</v>
      </c>
      <c r="I236" t="s">
        <v>62</v>
      </c>
      <c r="J236">
        <v>94655.92</v>
      </c>
      <c r="K236">
        <v>144939.47</v>
      </c>
      <c r="L236" t="s">
        <v>64</v>
      </c>
      <c r="M236" t="s">
        <v>67</v>
      </c>
      <c r="N236">
        <v>887</v>
      </c>
      <c r="O236">
        <v>158078.71</v>
      </c>
      <c r="P236">
        <v>235504.39</v>
      </c>
      <c r="Q236" t="s">
        <v>76</v>
      </c>
      <c r="R236">
        <v>63422.789999999994</v>
      </c>
      <c r="S236" t="s">
        <v>118</v>
      </c>
      <c r="V236">
        <v>2021</v>
      </c>
      <c r="W236" t="s">
        <v>23</v>
      </c>
      <c r="X236" t="s">
        <v>64</v>
      </c>
      <c r="Y236" t="s">
        <v>67</v>
      </c>
      <c r="Z236">
        <v>887</v>
      </c>
      <c r="AA236">
        <v>158078.71</v>
      </c>
      <c r="AB236">
        <v>235504.39</v>
      </c>
      <c r="AC236">
        <v>63422.789999999994</v>
      </c>
      <c r="AD236" t="s">
        <v>118</v>
      </c>
      <c r="AF236">
        <v>2021</v>
      </c>
      <c r="AG236" t="s">
        <v>76</v>
      </c>
      <c r="AH236">
        <v>94655.92</v>
      </c>
      <c r="AI236">
        <v>144939.47</v>
      </c>
    </row>
    <row r="237" spans="1:35" x14ac:dyDescent="0.25">
      <c r="A237" t="s">
        <v>551</v>
      </c>
      <c r="B237">
        <v>2016</v>
      </c>
      <c r="C237" t="s">
        <v>26</v>
      </c>
      <c r="D237" t="s">
        <v>552</v>
      </c>
      <c r="E237" t="s">
        <v>48</v>
      </c>
      <c r="F237" t="s">
        <v>51</v>
      </c>
      <c r="G237" t="s">
        <v>55</v>
      </c>
      <c r="H237" t="s">
        <v>56</v>
      </c>
      <c r="I237" t="s">
        <v>59</v>
      </c>
      <c r="J237">
        <v>12301.26</v>
      </c>
      <c r="K237">
        <v>113919.49</v>
      </c>
      <c r="L237" t="s">
        <v>63</v>
      </c>
      <c r="M237" t="s">
        <v>67</v>
      </c>
      <c r="N237">
        <v>995</v>
      </c>
      <c r="O237">
        <v>85076.04</v>
      </c>
      <c r="P237">
        <v>167560.01</v>
      </c>
      <c r="Q237" t="s">
        <v>73</v>
      </c>
      <c r="R237">
        <v>72774.78</v>
      </c>
      <c r="S237" t="s">
        <v>87</v>
      </c>
      <c r="V237">
        <v>2016</v>
      </c>
      <c r="W237" t="s">
        <v>26</v>
      </c>
      <c r="X237" t="s">
        <v>63</v>
      </c>
      <c r="Y237" t="s">
        <v>67</v>
      </c>
      <c r="Z237">
        <v>995</v>
      </c>
      <c r="AA237">
        <v>85076.04</v>
      </c>
      <c r="AB237">
        <v>167560.01</v>
      </c>
      <c r="AC237">
        <v>72774.78</v>
      </c>
      <c r="AD237" t="s">
        <v>87</v>
      </c>
      <c r="AF237">
        <v>2016</v>
      </c>
      <c r="AG237" t="s">
        <v>73</v>
      </c>
      <c r="AH237">
        <v>12301.26</v>
      </c>
      <c r="AI237">
        <v>113919.49</v>
      </c>
    </row>
    <row r="238" spans="1:35" x14ac:dyDescent="0.25">
      <c r="A238" t="s">
        <v>553</v>
      </c>
      <c r="B238">
        <v>2022</v>
      </c>
      <c r="C238" t="s">
        <v>19</v>
      </c>
      <c r="D238" t="s">
        <v>554</v>
      </c>
      <c r="E238" t="s">
        <v>46</v>
      </c>
      <c r="F238" t="s">
        <v>52</v>
      </c>
      <c r="G238" t="s">
        <v>53</v>
      </c>
      <c r="H238" t="s">
        <v>54</v>
      </c>
      <c r="I238" t="s">
        <v>60</v>
      </c>
      <c r="J238">
        <v>4463.2299999999996</v>
      </c>
      <c r="K238">
        <v>95806.73</v>
      </c>
      <c r="L238" t="s">
        <v>66</v>
      </c>
      <c r="M238" t="s">
        <v>69</v>
      </c>
      <c r="N238">
        <v>889</v>
      </c>
      <c r="O238">
        <v>58769.760000000002</v>
      </c>
      <c r="P238">
        <v>169600.27</v>
      </c>
      <c r="Q238" t="s">
        <v>72</v>
      </c>
      <c r="R238">
        <v>54306.53</v>
      </c>
      <c r="S238" t="s">
        <v>95</v>
      </c>
      <c r="V238">
        <v>2022</v>
      </c>
      <c r="W238" t="s">
        <v>19</v>
      </c>
      <c r="X238" t="s">
        <v>66</v>
      </c>
      <c r="Y238" t="s">
        <v>69</v>
      </c>
      <c r="Z238">
        <v>889</v>
      </c>
      <c r="AA238">
        <v>58769.760000000002</v>
      </c>
      <c r="AB238">
        <v>169600.27</v>
      </c>
      <c r="AC238">
        <v>54306.53</v>
      </c>
      <c r="AD238" t="s">
        <v>95</v>
      </c>
      <c r="AF238">
        <v>2022</v>
      </c>
      <c r="AG238" t="s">
        <v>72</v>
      </c>
      <c r="AH238">
        <v>4463.2299999999996</v>
      </c>
      <c r="AI238">
        <v>95806.73</v>
      </c>
    </row>
    <row r="239" spans="1:35" x14ac:dyDescent="0.25">
      <c r="A239" t="s">
        <v>555</v>
      </c>
      <c r="B239">
        <v>2023</v>
      </c>
      <c r="C239" t="s">
        <v>18</v>
      </c>
      <c r="D239" t="s">
        <v>556</v>
      </c>
      <c r="E239" t="s">
        <v>46</v>
      </c>
      <c r="F239" t="s">
        <v>52</v>
      </c>
      <c r="G239" t="s">
        <v>54</v>
      </c>
      <c r="H239" t="s">
        <v>57</v>
      </c>
      <c r="I239" t="s">
        <v>59</v>
      </c>
      <c r="J239">
        <v>50164.86</v>
      </c>
      <c r="K239">
        <v>88687.86</v>
      </c>
      <c r="L239" t="s">
        <v>63</v>
      </c>
      <c r="M239" t="s">
        <v>69</v>
      </c>
      <c r="N239">
        <v>564</v>
      </c>
      <c r="O239">
        <v>149836.79999999999</v>
      </c>
      <c r="P239">
        <v>166678.79999999999</v>
      </c>
      <c r="Q239" t="s">
        <v>79</v>
      </c>
      <c r="R239">
        <v>99671.939999999988</v>
      </c>
      <c r="S239" t="s">
        <v>100</v>
      </c>
      <c r="V239">
        <v>2023</v>
      </c>
      <c r="W239" t="s">
        <v>18</v>
      </c>
      <c r="X239" t="s">
        <v>63</v>
      </c>
      <c r="Y239" t="s">
        <v>69</v>
      </c>
      <c r="Z239">
        <v>564</v>
      </c>
      <c r="AA239">
        <v>149836.79999999999</v>
      </c>
      <c r="AB239">
        <v>166678.79999999999</v>
      </c>
      <c r="AC239">
        <v>99671.939999999988</v>
      </c>
      <c r="AD239" t="s">
        <v>100</v>
      </c>
      <c r="AF239">
        <v>2023</v>
      </c>
      <c r="AG239" t="s">
        <v>79</v>
      </c>
      <c r="AH239">
        <v>50164.86</v>
      </c>
      <c r="AI239">
        <v>88687.86</v>
      </c>
    </row>
    <row r="240" spans="1:35" x14ac:dyDescent="0.25">
      <c r="A240" t="s">
        <v>557</v>
      </c>
      <c r="B240">
        <v>2024</v>
      </c>
      <c r="C240" t="s">
        <v>28</v>
      </c>
      <c r="D240" t="s">
        <v>558</v>
      </c>
      <c r="E240" t="s">
        <v>44</v>
      </c>
      <c r="F240" t="s">
        <v>50</v>
      </c>
      <c r="G240" t="s">
        <v>54</v>
      </c>
      <c r="H240" t="s">
        <v>54</v>
      </c>
      <c r="I240" t="s">
        <v>61</v>
      </c>
      <c r="J240">
        <v>63040.800000000003</v>
      </c>
      <c r="K240">
        <v>129025.64</v>
      </c>
      <c r="L240" t="s">
        <v>65</v>
      </c>
      <c r="M240" t="s">
        <v>67</v>
      </c>
      <c r="N240">
        <v>595</v>
      </c>
      <c r="O240">
        <v>165519.85</v>
      </c>
      <c r="P240">
        <v>115134.62</v>
      </c>
      <c r="Q240" t="s">
        <v>74</v>
      </c>
      <c r="R240">
        <v>102479.05</v>
      </c>
      <c r="S240" t="s">
        <v>95</v>
      </c>
      <c r="V240">
        <v>2024</v>
      </c>
      <c r="W240" t="s">
        <v>28</v>
      </c>
      <c r="X240" t="s">
        <v>65</v>
      </c>
      <c r="Y240" t="s">
        <v>67</v>
      </c>
      <c r="Z240">
        <v>595</v>
      </c>
      <c r="AA240">
        <v>165519.85</v>
      </c>
      <c r="AB240">
        <v>115134.62</v>
      </c>
      <c r="AC240">
        <v>102479.05</v>
      </c>
      <c r="AD240" t="s">
        <v>95</v>
      </c>
      <c r="AF240">
        <v>2024</v>
      </c>
      <c r="AG240" t="s">
        <v>74</v>
      </c>
      <c r="AH240">
        <v>63040.800000000003</v>
      </c>
      <c r="AI240">
        <v>129025.64</v>
      </c>
    </row>
    <row r="241" spans="1:35" x14ac:dyDescent="0.25">
      <c r="A241" t="s">
        <v>559</v>
      </c>
      <c r="B241">
        <v>2018</v>
      </c>
      <c r="C241" t="s">
        <v>27</v>
      </c>
      <c r="D241" t="s">
        <v>560</v>
      </c>
      <c r="E241" t="s">
        <v>46</v>
      </c>
      <c r="F241" t="s">
        <v>51</v>
      </c>
      <c r="G241" t="s">
        <v>54</v>
      </c>
      <c r="H241" t="s">
        <v>57</v>
      </c>
      <c r="I241" t="s">
        <v>62</v>
      </c>
      <c r="J241">
        <v>47180.61</v>
      </c>
      <c r="K241">
        <v>64272.76</v>
      </c>
      <c r="L241" t="s">
        <v>66</v>
      </c>
      <c r="M241" t="s">
        <v>69</v>
      </c>
      <c r="N241">
        <v>857</v>
      </c>
      <c r="O241">
        <v>152514.34</v>
      </c>
      <c r="P241">
        <v>246444.83</v>
      </c>
      <c r="Q241" t="s">
        <v>71</v>
      </c>
      <c r="R241">
        <v>105333.73</v>
      </c>
      <c r="S241" t="s">
        <v>90</v>
      </c>
      <c r="V241">
        <v>2018</v>
      </c>
      <c r="W241" t="s">
        <v>27</v>
      </c>
      <c r="X241" t="s">
        <v>66</v>
      </c>
      <c r="Y241" t="s">
        <v>69</v>
      </c>
      <c r="Z241">
        <v>857</v>
      </c>
      <c r="AA241">
        <v>152514.34</v>
      </c>
      <c r="AB241">
        <v>246444.83</v>
      </c>
      <c r="AC241">
        <v>105333.73</v>
      </c>
      <c r="AD241" t="s">
        <v>90</v>
      </c>
      <c r="AF241">
        <v>2018</v>
      </c>
      <c r="AG241" t="s">
        <v>71</v>
      </c>
      <c r="AH241">
        <v>47180.61</v>
      </c>
      <c r="AI241">
        <v>64272.76</v>
      </c>
    </row>
    <row r="242" spans="1:35" x14ac:dyDescent="0.25">
      <c r="A242" t="s">
        <v>561</v>
      </c>
      <c r="B242">
        <v>2025</v>
      </c>
      <c r="C242" t="s">
        <v>17</v>
      </c>
      <c r="D242" t="s">
        <v>562</v>
      </c>
      <c r="E242" t="s">
        <v>48</v>
      </c>
      <c r="F242" t="s">
        <v>52</v>
      </c>
      <c r="G242" t="s">
        <v>55</v>
      </c>
      <c r="H242" t="s">
        <v>58</v>
      </c>
      <c r="I242" t="s">
        <v>60</v>
      </c>
      <c r="J242">
        <v>90453.11</v>
      </c>
      <c r="K242">
        <v>100661.75999999999</v>
      </c>
      <c r="L242" t="s">
        <v>64</v>
      </c>
      <c r="M242" t="s">
        <v>68</v>
      </c>
      <c r="N242">
        <v>719</v>
      </c>
      <c r="O242">
        <v>57123.199999999997</v>
      </c>
      <c r="P242">
        <v>117026.09</v>
      </c>
      <c r="Q242" t="s">
        <v>73</v>
      </c>
      <c r="R242">
        <v>-33329.910000000003</v>
      </c>
      <c r="S242" t="s">
        <v>100</v>
      </c>
      <c r="V242">
        <v>2025</v>
      </c>
      <c r="W242" t="s">
        <v>17</v>
      </c>
      <c r="X242" t="s">
        <v>64</v>
      </c>
      <c r="Y242" t="s">
        <v>68</v>
      </c>
      <c r="Z242">
        <v>719</v>
      </c>
      <c r="AA242">
        <v>57123.199999999997</v>
      </c>
      <c r="AB242">
        <v>117026.09</v>
      </c>
      <c r="AC242">
        <v>-33329.910000000003</v>
      </c>
      <c r="AD242" t="s">
        <v>100</v>
      </c>
      <c r="AF242">
        <v>2025</v>
      </c>
      <c r="AG242" t="s">
        <v>73</v>
      </c>
      <c r="AH242">
        <v>90453.11</v>
      </c>
      <c r="AI242">
        <v>100661.75999999999</v>
      </c>
    </row>
    <row r="243" spans="1:35" x14ac:dyDescent="0.25">
      <c r="A243" t="s">
        <v>563</v>
      </c>
      <c r="B243">
        <v>2015</v>
      </c>
      <c r="C243" t="s">
        <v>24</v>
      </c>
      <c r="D243" t="s">
        <v>564</v>
      </c>
      <c r="E243" t="s">
        <v>46</v>
      </c>
      <c r="F243" t="s">
        <v>50</v>
      </c>
      <c r="G243" t="s">
        <v>53</v>
      </c>
      <c r="H243" t="s">
        <v>54</v>
      </c>
      <c r="I243" t="s">
        <v>59</v>
      </c>
      <c r="J243">
        <v>41133.800000000003</v>
      </c>
      <c r="K243">
        <v>116426.58</v>
      </c>
      <c r="L243" t="s">
        <v>63</v>
      </c>
      <c r="M243" t="s">
        <v>69</v>
      </c>
      <c r="N243">
        <v>60</v>
      </c>
      <c r="O243">
        <v>141293.03</v>
      </c>
      <c r="P243">
        <v>67583.42</v>
      </c>
      <c r="Q243" t="s">
        <v>70</v>
      </c>
      <c r="R243">
        <v>100159.23</v>
      </c>
      <c r="S243" t="s">
        <v>113</v>
      </c>
      <c r="V243">
        <v>2015</v>
      </c>
      <c r="W243" t="s">
        <v>24</v>
      </c>
      <c r="X243" t="s">
        <v>63</v>
      </c>
      <c r="Y243" t="s">
        <v>69</v>
      </c>
      <c r="Z243">
        <v>60</v>
      </c>
      <c r="AA243">
        <v>141293.03</v>
      </c>
      <c r="AB243">
        <v>67583.42</v>
      </c>
      <c r="AC243">
        <v>100159.23</v>
      </c>
      <c r="AD243" t="s">
        <v>113</v>
      </c>
      <c r="AF243">
        <v>2015</v>
      </c>
      <c r="AG243" t="s">
        <v>70</v>
      </c>
      <c r="AH243">
        <v>41133.800000000003</v>
      </c>
      <c r="AI243">
        <v>116426.58</v>
      </c>
    </row>
    <row r="244" spans="1:35" x14ac:dyDescent="0.25">
      <c r="A244" t="s">
        <v>565</v>
      </c>
      <c r="B244">
        <v>2019</v>
      </c>
      <c r="C244" t="s">
        <v>28</v>
      </c>
      <c r="D244" t="s">
        <v>566</v>
      </c>
      <c r="E244" t="s">
        <v>45</v>
      </c>
      <c r="F244" t="s">
        <v>51</v>
      </c>
      <c r="G244" t="s">
        <v>54</v>
      </c>
      <c r="H244" t="s">
        <v>56</v>
      </c>
      <c r="I244" t="s">
        <v>59</v>
      </c>
      <c r="J244">
        <v>18161.400000000001</v>
      </c>
      <c r="K244">
        <v>66382.009999999995</v>
      </c>
      <c r="L244" t="s">
        <v>64</v>
      </c>
      <c r="M244" t="s">
        <v>67</v>
      </c>
      <c r="N244">
        <v>128</v>
      </c>
      <c r="O244">
        <v>46285</v>
      </c>
      <c r="P244">
        <v>37051.440000000002</v>
      </c>
      <c r="Q244" t="s">
        <v>74</v>
      </c>
      <c r="R244">
        <v>28123.599999999999</v>
      </c>
      <c r="S244" t="s">
        <v>113</v>
      </c>
      <c r="V244">
        <v>2019</v>
      </c>
      <c r="W244" t="s">
        <v>28</v>
      </c>
      <c r="X244" t="s">
        <v>64</v>
      </c>
      <c r="Y244" t="s">
        <v>67</v>
      </c>
      <c r="Z244">
        <v>128</v>
      </c>
      <c r="AA244">
        <v>46285</v>
      </c>
      <c r="AB244">
        <v>37051.440000000002</v>
      </c>
      <c r="AC244">
        <v>28123.599999999999</v>
      </c>
      <c r="AD244" t="s">
        <v>113</v>
      </c>
      <c r="AF244">
        <v>2019</v>
      </c>
      <c r="AG244" t="s">
        <v>74</v>
      </c>
      <c r="AH244">
        <v>18161.400000000001</v>
      </c>
      <c r="AI244">
        <v>66382.009999999995</v>
      </c>
    </row>
    <row r="245" spans="1:35" x14ac:dyDescent="0.25">
      <c r="A245" t="s">
        <v>567</v>
      </c>
      <c r="B245">
        <v>2019</v>
      </c>
      <c r="C245" t="s">
        <v>24</v>
      </c>
      <c r="D245" t="s">
        <v>568</v>
      </c>
      <c r="E245" t="s">
        <v>47</v>
      </c>
      <c r="F245" t="s">
        <v>52</v>
      </c>
      <c r="G245" t="s">
        <v>55</v>
      </c>
      <c r="H245" t="s">
        <v>57</v>
      </c>
      <c r="I245" t="s">
        <v>59</v>
      </c>
      <c r="J245">
        <v>47220.77</v>
      </c>
      <c r="K245">
        <v>55056.52</v>
      </c>
      <c r="L245" t="s">
        <v>63</v>
      </c>
      <c r="M245" t="s">
        <v>69</v>
      </c>
      <c r="N245">
        <v>488</v>
      </c>
      <c r="O245">
        <v>60885.01</v>
      </c>
      <c r="P245">
        <v>29849.5</v>
      </c>
      <c r="Q245" t="s">
        <v>73</v>
      </c>
      <c r="R245">
        <v>13664.240000000011</v>
      </c>
      <c r="S245" t="s">
        <v>90</v>
      </c>
      <c r="V245">
        <v>2019</v>
      </c>
      <c r="W245" t="s">
        <v>24</v>
      </c>
      <c r="X245" t="s">
        <v>63</v>
      </c>
      <c r="Y245" t="s">
        <v>69</v>
      </c>
      <c r="Z245">
        <v>488</v>
      </c>
      <c r="AA245">
        <v>60885.01</v>
      </c>
      <c r="AB245">
        <v>29849.5</v>
      </c>
      <c r="AC245">
        <v>13664.240000000011</v>
      </c>
      <c r="AD245" t="s">
        <v>90</v>
      </c>
      <c r="AF245">
        <v>2019</v>
      </c>
      <c r="AG245" t="s">
        <v>73</v>
      </c>
      <c r="AH245">
        <v>47220.77</v>
      </c>
      <c r="AI245">
        <v>55056.52</v>
      </c>
    </row>
    <row r="246" spans="1:35" x14ac:dyDescent="0.25">
      <c r="A246" t="s">
        <v>569</v>
      </c>
      <c r="B246">
        <v>2022</v>
      </c>
      <c r="C246" t="s">
        <v>17</v>
      </c>
      <c r="D246" t="s">
        <v>570</v>
      </c>
      <c r="E246" t="s">
        <v>46</v>
      </c>
      <c r="F246" t="s">
        <v>51</v>
      </c>
      <c r="G246" t="s">
        <v>53</v>
      </c>
      <c r="H246" t="s">
        <v>56</v>
      </c>
      <c r="I246" t="s">
        <v>61</v>
      </c>
      <c r="J246">
        <v>92577.91</v>
      </c>
      <c r="K246">
        <v>71159.839999999997</v>
      </c>
      <c r="L246" t="s">
        <v>64</v>
      </c>
      <c r="M246" t="s">
        <v>67</v>
      </c>
      <c r="N246">
        <v>817</v>
      </c>
      <c r="O246">
        <v>128471.99</v>
      </c>
      <c r="P246">
        <v>191612.24</v>
      </c>
      <c r="Q246" t="s">
        <v>72</v>
      </c>
      <c r="R246">
        <v>35894.080000000002</v>
      </c>
      <c r="S246" t="s">
        <v>90</v>
      </c>
      <c r="V246">
        <v>2022</v>
      </c>
      <c r="W246" t="s">
        <v>17</v>
      </c>
      <c r="X246" t="s">
        <v>64</v>
      </c>
      <c r="Y246" t="s">
        <v>67</v>
      </c>
      <c r="Z246">
        <v>817</v>
      </c>
      <c r="AA246">
        <v>128471.99</v>
      </c>
      <c r="AB246">
        <v>191612.24</v>
      </c>
      <c r="AC246">
        <v>35894.080000000002</v>
      </c>
      <c r="AD246" t="s">
        <v>90</v>
      </c>
      <c r="AF246">
        <v>2022</v>
      </c>
      <c r="AG246" t="s">
        <v>72</v>
      </c>
      <c r="AH246">
        <v>92577.91</v>
      </c>
      <c r="AI246">
        <v>71159.839999999997</v>
      </c>
    </row>
    <row r="247" spans="1:35" x14ac:dyDescent="0.25">
      <c r="A247" t="s">
        <v>571</v>
      </c>
      <c r="B247">
        <v>2019</v>
      </c>
      <c r="C247" t="s">
        <v>26</v>
      </c>
      <c r="D247" t="s">
        <v>572</v>
      </c>
      <c r="E247" t="s">
        <v>45</v>
      </c>
      <c r="F247" t="s">
        <v>49</v>
      </c>
      <c r="G247" t="s">
        <v>55</v>
      </c>
      <c r="H247" t="s">
        <v>57</v>
      </c>
      <c r="I247" t="s">
        <v>60</v>
      </c>
      <c r="J247">
        <v>4033.63</v>
      </c>
      <c r="K247">
        <v>91862.98</v>
      </c>
      <c r="L247" t="s">
        <v>66</v>
      </c>
      <c r="M247" t="s">
        <v>68</v>
      </c>
      <c r="N247">
        <v>190</v>
      </c>
      <c r="O247">
        <v>34505.33</v>
      </c>
      <c r="P247">
        <v>37595.839999999997</v>
      </c>
      <c r="Q247" t="s">
        <v>79</v>
      </c>
      <c r="R247">
        <v>30471.7</v>
      </c>
      <c r="S247" t="s">
        <v>90</v>
      </c>
      <c r="V247">
        <v>2019</v>
      </c>
      <c r="W247" t="s">
        <v>26</v>
      </c>
      <c r="X247" t="s">
        <v>66</v>
      </c>
      <c r="Y247" t="s">
        <v>68</v>
      </c>
      <c r="Z247">
        <v>190</v>
      </c>
      <c r="AA247">
        <v>34505.33</v>
      </c>
      <c r="AB247">
        <v>37595.839999999997</v>
      </c>
      <c r="AC247">
        <v>30471.7</v>
      </c>
      <c r="AD247" t="s">
        <v>90</v>
      </c>
      <c r="AF247">
        <v>2019</v>
      </c>
      <c r="AG247" t="s">
        <v>79</v>
      </c>
      <c r="AH247">
        <v>4033.63</v>
      </c>
      <c r="AI247">
        <v>91862.98</v>
      </c>
    </row>
    <row r="248" spans="1:35" x14ac:dyDescent="0.25">
      <c r="A248" t="s">
        <v>573</v>
      </c>
      <c r="B248">
        <v>2017</v>
      </c>
      <c r="C248" t="s">
        <v>20</v>
      </c>
      <c r="D248" t="s">
        <v>574</v>
      </c>
      <c r="E248" t="s">
        <v>47</v>
      </c>
      <c r="F248" t="s">
        <v>50</v>
      </c>
      <c r="G248" t="s">
        <v>55</v>
      </c>
      <c r="H248" t="s">
        <v>56</v>
      </c>
      <c r="I248" t="s">
        <v>61</v>
      </c>
      <c r="J248">
        <v>988.82</v>
      </c>
      <c r="K248">
        <v>117873.15</v>
      </c>
      <c r="L248" t="s">
        <v>63</v>
      </c>
      <c r="M248" t="s">
        <v>68</v>
      </c>
      <c r="N248">
        <v>465</v>
      </c>
      <c r="O248">
        <v>91841.82</v>
      </c>
      <c r="P248">
        <v>21976.13</v>
      </c>
      <c r="Q248" t="s">
        <v>76</v>
      </c>
      <c r="R248">
        <v>90853</v>
      </c>
      <c r="S248" t="s">
        <v>133</v>
      </c>
      <c r="V248">
        <v>2017</v>
      </c>
      <c r="W248" t="s">
        <v>20</v>
      </c>
      <c r="X248" t="s">
        <v>63</v>
      </c>
      <c r="Y248" t="s">
        <v>68</v>
      </c>
      <c r="Z248">
        <v>465</v>
      </c>
      <c r="AA248">
        <v>91841.82</v>
      </c>
      <c r="AB248">
        <v>21976.13</v>
      </c>
      <c r="AC248">
        <v>90853</v>
      </c>
      <c r="AD248" t="s">
        <v>133</v>
      </c>
      <c r="AF248">
        <v>2017</v>
      </c>
      <c r="AG248" t="s">
        <v>76</v>
      </c>
      <c r="AH248">
        <v>988.82</v>
      </c>
      <c r="AI248">
        <v>117873.15</v>
      </c>
    </row>
    <row r="249" spans="1:35" x14ac:dyDescent="0.25">
      <c r="A249" t="s">
        <v>575</v>
      </c>
      <c r="B249">
        <v>2024</v>
      </c>
      <c r="C249" t="s">
        <v>17</v>
      </c>
      <c r="D249" t="s">
        <v>576</v>
      </c>
      <c r="E249" t="s">
        <v>47</v>
      </c>
      <c r="F249" t="s">
        <v>49</v>
      </c>
      <c r="G249" t="s">
        <v>54</v>
      </c>
      <c r="H249" t="s">
        <v>58</v>
      </c>
      <c r="I249" t="s">
        <v>60</v>
      </c>
      <c r="J249">
        <v>81618.149999999994</v>
      </c>
      <c r="K249">
        <v>77864.78</v>
      </c>
      <c r="L249" t="s">
        <v>66</v>
      </c>
      <c r="M249" t="s">
        <v>68</v>
      </c>
      <c r="N249">
        <v>658</v>
      </c>
      <c r="O249">
        <v>130786.94</v>
      </c>
      <c r="P249">
        <v>185206.1</v>
      </c>
      <c r="Q249" t="s">
        <v>77</v>
      </c>
      <c r="R249">
        <v>49168.790000000008</v>
      </c>
      <c r="S249" t="s">
        <v>113</v>
      </c>
      <c r="V249">
        <v>2024</v>
      </c>
      <c r="W249" t="s">
        <v>17</v>
      </c>
      <c r="X249" t="s">
        <v>66</v>
      </c>
      <c r="Y249" t="s">
        <v>68</v>
      </c>
      <c r="Z249">
        <v>658</v>
      </c>
      <c r="AA249">
        <v>130786.94</v>
      </c>
      <c r="AB249">
        <v>185206.1</v>
      </c>
      <c r="AC249">
        <v>49168.790000000008</v>
      </c>
      <c r="AD249" t="s">
        <v>113</v>
      </c>
      <c r="AF249">
        <v>2024</v>
      </c>
      <c r="AG249" t="s">
        <v>77</v>
      </c>
      <c r="AH249">
        <v>81618.149999999994</v>
      </c>
      <c r="AI249">
        <v>77864.78</v>
      </c>
    </row>
    <row r="250" spans="1:35" x14ac:dyDescent="0.25">
      <c r="A250" t="s">
        <v>577</v>
      </c>
      <c r="B250">
        <v>2020</v>
      </c>
      <c r="C250" t="s">
        <v>24</v>
      </c>
      <c r="D250" t="s">
        <v>578</v>
      </c>
      <c r="E250" t="s">
        <v>47</v>
      </c>
      <c r="F250" t="s">
        <v>52</v>
      </c>
      <c r="G250" t="s">
        <v>55</v>
      </c>
      <c r="H250" t="s">
        <v>58</v>
      </c>
      <c r="I250" t="s">
        <v>60</v>
      </c>
      <c r="J250">
        <v>31906.38</v>
      </c>
      <c r="K250">
        <v>84871.59</v>
      </c>
      <c r="L250" t="s">
        <v>64</v>
      </c>
      <c r="M250" t="s">
        <v>67</v>
      </c>
      <c r="N250">
        <v>731</v>
      </c>
      <c r="O250">
        <v>25304.66</v>
      </c>
      <c r="P250">
        <v>99240.37</v>
      </c>
      <c r="Q250" t="s">
        <v>79</v>
      </c>
      <c r="R250">
        <v>-6601.7200000000012</v>
      </c>
      <c r="S250" t="s">
        <v>95</v>
      </c>
      <c r="V250">
        <v>2020</v>
      </c>
      <c r="W250" t="s">
        <v>24</v>
      </c>
      <c r="X250" t="s">
        <v>64</v>
      </c>
      <c r="Y250" t="s">
        <v>67</v>
      </c>
      <c r="Z250">
        <v>731</v>
      </c>
      <c r="AA250">
        <v>25304.66</v>
      </c>
      <c r="AB250">
        <v>99240.37</v>
      </c>
      <c r="AC250">
        <v>-6601.7200000000012</v>
      </c>
      <c r="AD250" t="s">
        <v>95</v>
      </c>
      <c r="AF250">
        <v>2020</v>
      </c>
      <c r="AG250" t="s">
        <v>79</v>
      </c>
      <c r="AH250">
        <v>31906.38</v>
      </c>
      <c r="AI250">
        <v>84871.59</v>
      </c>
    </row>
    <row r="251" spans="1:35" x14ac:dyDescent="0.25">
      <c r="A251" t="s">
        <v>579</v>
      </c>
      <c r="B251">
        <v>2018</v>
      </c>
      <c r="C251" t="s">
        <v>18</v>
      </c>
      <c r="D251" t="s">
        <v>580</v>
      </c>
      <c r="E251" t="s">
        <v>46</v>
      </c>
      <c r="F251" t="s">
        <v>52</v>
      </c>
      <c r="G251" t="s">
        <v>55</v>
      </c>
      <c r="H251" t="s">
        <v>57</v>
      </c>
      <c r="I251" t="s">
        <v>60</v>
      </c>
      <c r="J251">
        <v>47999.31</v>
      </c>
      <c r="K251">
        <v>118819.25</v>
      </c>
      <c r="L251" t="s">
        <v>66</v>
      </c>
      <c r="M251" t="s">
        <v>67</v>
      </c>
      <c r="N251">
        <v>855</v>
      </c>
      <c r="O251">
        <v>16970.22</v>
      </c>
      <c r="P251">
        <v>247620.98</v>
      </c>
      <c r="Q251" t="s">
        <v>72</v>
      </c>
      <c r="R251">
        <v>-31029.09</v>
      </c>
      <c r="S251" t="s">
        <v>100</v>
      </c>
      <c r="V251">
        <v>2018</v>
      </c>
      <c r="W251" t="s">
        <v>18</v>
      </c>
      <c r="X251" t="s">
        <v>66</v>
      </c>
      <c r="Y251" t="s">
        <v>67</v>
      </c>
      <c r="Z251">
        <v>855</v>
      </c>
      <c r="AA251">
        <v>16970.22</v>
      </c>
      <c r="AB251">
        <v>247620.98</v>
      </c>
      <c r="AC251">
        <v>-31029.09</v>
      </c>
      <c r="AD251" t="s">
        <v>100</v>
      </c>
      <c r="AF251">
        <v>2018</v>
      </c>
      <c r="AG251" t="s">
        <v>72</v>
      </c>
      <c r="AH251">
        <v>47999.31</v>
      </c>
      <c r="AI251">
        <v>118819.25</v>
      </c>
    </row>
    <row r="252" spans="1:35" x14ac:dyDescent="0.25">
      <c r="A252" t="s">
        <v>581</v>
      </c>
      <c r="B252">
        <v>2015</v>
      </c>
      <c r="C252" t="s">
        <v>20</v>
      </c>
      <c r="D252" t="s">
        <v>582</v>
      </c>
      <c r="E252" t="s">
        <v>47</v>
      </c>
      <c r="F252" t="s">
        <v>51</v>
      </c>
      <c r="G252" t="s">
        <v>54</v>
      </c>
      <c r="H252" t="s">
        <v>58</v>
      </c>
      <c r="I252" t="s">
        <v>59</v>
      </c>
      <c r="J252">
        <v>42781.36</v>
      </c>
      <c r="K252">
        <v>129234.63</v>
      </c>
      <c r="L252" t="s">
        <v>63</v>
      </c>
      <c r="M252" t="s">
        <v>67</v>
      </c>
      <c r="N252">
        <v>365</v>
      </c>
      <c r="O252">
        <v>39774.730000000003</v>
      </c>
      <c r="P252">
        <v>77409.58</v>
      </c>
      <c r="Q252" t="s">
        <v>79</v>
      </c>
      <c r="R252">
        <v>-3006.6299999999969</v>
      </c>
      <c r="S252" t="s">
        <v>87</v>
      </c>
      <c r="V252">
        <v>2015</v>
      </c>
      <c r="W252" t="s">
        <v>20</v>
      </c>
      <c r="X252" t="s">
        <v>63</v>
      </c>
      <c r="Y252" t="s">
        <v>67</v>
      </c>
      <c r="Z252">
        <v>365</v>
      </c>
      <c r="AA252">
        <v>39774.730000000003</v>
      </c>
      <c r="AB252">
        <v>77409.58</v>
      </c>
      <c r="AC252">
        <v>-3006.6299999999969</v>
      </c>
      <c r="AD252" t="s">
        <v>87</v>
      </c>
      <c r="AF252">
        <v>2015</v>
      </c>
      <c r="AG252" t="s">
        <v>79</v>
      </c>
      <c r="AH252">
        <v>42781.36</v>
      </c>
      <c r="AI252">
        <v>129234.63</v>
      </c>
    </row>
    <row r="253" spans="1:35" x14ac:dyDescent="0.25">
      <c r="A253" t="s">
        <v>583</v>
      </c>
      <c r="B253">
        <v>2023</v>
      </c>
      <c r="C253" t="s">
        <v>19</v>
      </c>
      <c r="D253" t="s">
        <v>584</v>
      </c>
      <c r="E253" t="s">
        <v>47</v>
      </c>
      <c r="F253" t="s">
        <v>51</v>
      </c>
      <c r="G253" t="s">
        <v>55</v>
      </c>
      <c r="H253" t="s">
        <v>57</v>
      </c>
      <c r="I253" t="s">
        <v>60</v>
      </c>
      <c r="J253">
        <v>36565.379999999997</v>
      </c>
      <c r="K253">
        <v>120293.38</v>
      </c>
      <c r="L253" t="s">
        <v>65</v>
      </c>
      <c r="M253" t="s">
        <v>69</v>
      </c>
      <c r="N253">
        <v>203</v>
      </c>
      <c r="O253">
        <v>160867.82</v>
      </c>
      <c r="P253">
        <v>176769.37</v>
      </c>
      <c r="Q253" t="s">
        <v>71</v>
      </c>
      <c r="R253">
        <v>124302.44</v>
      </c>
      <c r="S253" t="s">
        <v>118</v>
      </c>
      <c r="V253">
        <v>2023</v>
      </c>
      <c r="W253" t="s">
        <v>19</v>
      </c>
      <c r="X253" t="s">
        <v>65</v>
      </c>
      <c r="Y253" t="s">
        <v>69</v>
      </c>
      <c r="Z253">
        <v>203</v>
      </c>
      <c r="AA253">
        <v>160867.82</v>
      </c>
      <c r="AB253">
        <v>176769.37</v>
      </c>
      <c r="AC253">
        <v>124302.44</v>
      </c>
      <c r="AD253" t="s">
        <v>118</v>
      </c>
      <c r="AF253">
        <v>2023</v>
      </c>
      <c r="AG253" t="s">
        <v>71</v>
      </c>
      <c r="AH253">
        <v>36565.379999999997</v>
      </c>
      <c r="AI253">
        <v>120293.38</v>
      </c>
    </row>
    <row r="254" spans="1:35" x14ac:dyDescent="0.25">
      <c r="A254" t="s">
        <v>585</v>
      </c>
      <c r="B254">
        <v>2024</v>
      </c>
      <c r="C254" t="s">
        <v>24</v>
      </c>
      <c r="D254" t="s">
        <v>586</v>
      </c>
      <c r="E254" t="s">
        <v>46</v>
      </c>
      <c r="F254" t="s">
        <v>49</v>
      </c>
      <c r="G254" t="s">
        <v>55</v>
      </c>
      <c r="H254" t="s">
        <v>54</v>
      </c>
      <c r="I254" t="s">
        <v>59</v>
      </c>
      <c r="J254">
        <v>18819.82</v>
      </c>
      <c r="K254">
        <v>62748.13</v>
      </c>
      <c r="L254" t="s">
        <v>64</v>
      </c>
      <c r="M254" t="s">
        <v>67</v>
      </c>
      <c r="N254">
        <v>970</v>
      </c>
      <c r="O254">
        <v>159488.95000000001</v>
      </c>
      <c r="P254">
        <v>9444.81</v>
      </c>
      <c r="Q254" t="s">
        <v>70</v>
      </c>
      <c r="R254">
        <v>140669.13</v>
      </c>
      <c r="S254" t="s">
        <v>133</v>
      </c>
      <c r="V254">
        <v>2024</v>
      </c>
      <c r="W254" t="s">
        <v>24</v>
      </c>
      <c r="X254" t="s">
        <v>64</v>
      </c>
      <c r="Y254" t="s">
        <v>67</v>
      </c>
      <c r="Z254">
        <v>970</v>
      </c>
      <c r="AA254">
        <v>159488.95000000001</v>
      </c>
      <c r="AB254">
        <v>9444.81</v>
      </c>
      <c r="AC254">
        <v>140669.13</v>
      </c>
      <c r="AD254" t="s">
        <v>133</v>
      </c>
      <c r="AF254">
        <v>2024</v>
      </c>
      <c r="AG254" t="s">
        <v>70</v>
      </c>
      <c r="AH254">
        <v>18819.82</v>
      </c>
      <c r="AI254">
        <v>62748.13</v>
      </c>
    </row>
    <row r="255" spans="1:35" x14ac:dyDescent="0.25">
      <c r="A255" t="s">
        <v>587</v>
      </c>
      <c r="B255">
        <v>2015</v>
      </c>
      <c r="C255" t="s">
        <v>17</v>
      </c>
      <c r="D255" t="s">
        <v>588</v>
      </c>
      <c r="E255" t="s">
        <v>48</v>
      </c>
      <c r="F255" t="s">
        <v>51</v>
      </c>
      <c r="G255" t="s">
        <v>53</v>
      </c>
      <c r="H255" t="s">
        <v>56</v>
      </c>
      <c r="I255" t="s">
        <v>60</v>
      </c>
      <c r="J255">
        <v>54428.51</v>
      </c>
      <c r="K255">
        <v>142936.31</v>
      </c>
      <c r="L255" t="s">
        <v>63</v>
      </c>
      <c r="M255" t="s">
        <v>69</v>
      </c>
      <c r="N255">
        <v>166</v>
      </c>
      <c r="O255">
        <v>195867.56</v>
      </c>
      <c r="P255">
        <v>118640.38</v>
      </c>
      <c r="Q255" t="s">
        <v>73</v>
      </c>
      <c r="R255">
        <v>141439.04999999999</v>
      </c>
      <c r="S255" t="s">
        <v>118</v>
      </c>
      <c r="V255">
        <v>2015</v>
      </c>
      <c r="W255" t="s">
        <v>17</v>
      </c>
      <c r="X255" t="s">
        <v>63</v>
      </c>
      <c r="Y255" t="s">
        <v>69</v>
      </c>
      <c r="Z255">
        <v>166</v>
      </c>
      <c r="AA255">
        <v>195867.56</v>
      </c>
      <c r="AB255">
        <v>118640.38</v>
      </c>
      <c r="AC255">
        <v>141439.04999999999</v>
      </c>
      <c r="AD255" t="s">
        <v>118</v>
      </c>
      <c r="AF255">
        <v>2015</v>
      </c>
      <c r="AG255" t="s">
        <v>73</v>
      </c>
      <c r="AH255">
        <v>54428.51</v>
      </c>
      <c r="AI255">
        <v>142936.31</v>
      </c>
    </row>
    <row r="256" spans="1:35" x14ac:dyDescent="0.25">
      <c r="A256" t="s">
        <v>589</v>
      </c>
      <c r="B256">
        <v>2016</v>
      </c>
      <c r="C256" t="s">
        <v>22</v>
      </c>
      <c r="D256" t="s">
        <v>590</v>
      </c>
      <c r="E256" t="s">
        <v>46</v>
      </c>
      <c r="F256" t="s">
        <v>50</v>
      </c>
      <c r="G256" t="s">
        <v>54</v>
      </c>
      <c r="H256" t="s">
        <v>54</v>
      </c>
      <c r="I256" t="s">
        <v>60</v>
      </c>
      <c r="J256">
        <v>47461.25</v>
      </c>
      <c r="K256">
        <v>95749.74</v>
      </c>
      <c r="L256" t="s">
        <v>66</v>
      </c>
      <c r="M256" t="s">
        <v>68</v>
      </c>
      <c r="N256">
        <v>165</v>
      </c>
      <c r="O256">
        <v>50955.44</v>
      </c>
      <c r="P256">
        <v>182726.44</v>
      </c>
      <c r="Q256" t="s">
        <v>74</v>
      </c>
      <c r="R256">
        <v>3494.1900000000019</v>
      </c>
      <c r="S256" t="s">
        <v>118</v>
      </c>
      <c r="V256">
        <v>2016</v>
      </c>
      <c r="W256" t="s">
        <v>22</v>
      </c>
      <c r="X256" t="s">
        <v>66</v>
      </c>
      <c r="Y256" t="s">
        <v>68</v>
      </c>
      <c r="Z256">
        <v>165</v>
      </c>
      <c r="AA256">
        <v>50955.44</v>
      </c>
      <c r="AB256">
        <v>182726.44</v>
      </c>
      <c r="AC256">
        <v>3494.1900000000019</v>
      </c>
      <c r="AD256" t="s">
        <v>118</v>
      </c>
      <c r="AF256">
        <v>2016</v>
      </c>
      <c r="AG256" t="s">
        <v>74</v>
      </c>
      <c r="AH256">
        <v>47461.25</v>
      </c>
      <c r="AI256">
        <v>95749.74</v>
      </c>
    </row>
    <row r="257" spans="1:35" x14ac:dyDescent="0.25">
      <c r="A257" t="s">
        <v>591</v>
      </c>
      <c r="B257">
        <v>2015</v>
      </c>
      <c r="C257" t="s">
        <v>24</v>
      </c>
      <c r="D257" t="s">
        <v>592</v>
      </c>
      <c r="E257" t="s">
        <v>46</v>
      </c>
      <c r="F257" t="s">
        <v>49</v>
      </c>
      <c r="G257" t="s">
        <v>55</v>
      </c>
      <c r="H257" t="s">
        <v>56</v>
      </c>
      <c r="I257" t="s">
        <v>61</v>
      </c>
      <c r="J257">
        <v>35299.269999999997</v>
      </c>
      <c r="K257">
        <v>81823.95</v>
      </c>
      <c r="L257" t="s">
        <v>64</v>
      </c>
      <c r="M257" t="s">
        <v>67</v>
      </c>
      <c r="N257">
        <v>205</v>
      </c>
      <c r="O257">
        <v>143170.78</v>
      </c>
      <c r="P257">
        <v>119524.47</v>
      </c>
      <c r="Q257" t="s">
        <v>73</v>
      </c>
      <c r="R257">
        <v>107871.51</v>
      </c>
      <c r="S257" t="s">
        <v>133</v>
      </c>
      <c r="V257">
        <v>2015</v>
      </c>
      <c r="W257" t="s">
        <v>24</v>
      </c>
      <c r="X257" t="s">
        <v>64</v>
      </c>
      <c r="Y257" t="s">
        <v>67</v>
      </c>
      <c r="Z257">
        <v>205</v>
      </c>
      <c r="AA257">
        <v>143170.78</v>
      </c>
      <c r="AB257">
        <v>119524.47</v>
      </c>
      <c r="AC257">
        <v>107871.51</v>
      </c>
      <c r="AD257" t="s">
        <v>133</v>
      </c>
      <c r="AF257">
        <v>2015</v>
      </c>
      <c r="AG257" t="s">
        <v>73</v>
      </c>
      <c r="AH257">
        <v>35299.269999999997</v>
      </c>
      <c r="AI257">
        <v>81823.95</v>
      </c>
    </row>
    <row r="258" spans="1:35" x14ac:dyDescent="0.25">
      <c r="A258" t="s">
        <v>593</v>
      </c>
      <c r="B258">
        <v>2017</v>
      </c>
      <c r="C258" t="s">
        <v>24</v>
      </c>
      <c r="D258" t="s">
        <v>594</v>
      </c>
      <c r="E258" t="s">
        <v>44</v>
      </c>
      <c r="F258" t="s">
        <v>49</v>
      </c>
      <c r="G258" t="s">
        <v>55</v>
      </c>
      <c r="H258" t="s">
        <v>58</v>
      </c>
      <c r="I258" t="s">
        <v>60</v>
      </c>
      <c r="J258">
        <v>53466.84</v>
      </c>
      <c r="K258">
        <v>133148.51</v>
      </c>
      <c r="L258" t="s">
        <v>66</v>
      </c>
      <c r="M258" t="s">
        <v>67</v>
      </c>
      <c r="N258">
        <v>731</v>
      </c>
      <c r="O258">
        <v>167607.07999999999</v>
      </c>
      <c r="P258">
        <v>186931.15</v>
      </c>
      <c r="Q258" t="s">
        <v>77</v>
      </c>
      <c r="R258">
        <v>114140.24</v>
      </c>
      <c r="S258" t="s">
        <v>90</v>
      </c>
      <c r="V258">
        <v>2017</v>
      </c>
      <c r="W258" t="s">
        <v>24</v>
      </c>
      <c r="X258" t="s">
        <v>66</v>
      </c>
      <c r="Y258" t="s">
        <v>67</v>
      </c>
      <c r="Z258">
        <v>731</v>
      </c>
      <c r="AA258">
        <v>167607.07999999999</v>
      </c>
      <c r="AB258">
        <v>186931.15</v>
      </c>
      <c r="AC258">
        <v>114140.24</v>
      </c>
      <c r="AD258" t="s">
        <v>90</v>
      </c>
      <c r="AF258">
        <v>2017</v>
      </c>
      <c r="AG258" t="s">
        <v>77</v>
      </c>
      <c r="AH258">
        <v>53466.84</v>
      </c>
      <c r="AI258">
        <v>133148.51</v>
      </c>
    </row>
    <row r="259" spans="1:35" x14ac:dyDescent="0.25">
      <c r="A259" t="s">
        <v>595</v>
      </c>
      <c r="B259">
        <v>2017</v>
      </c>
      <c r="C259" t="s">
        <v>23</v>
      </c>
      <c r="D259" t="s">
        <v>596</v>
      </c>
      <c r="E259" t="s">
        <v>47</v>
      </c>
      <c r="F259" t="s">
        <v>50</v>
      </c>
      <c r="G259" t="s">
        <v>54</v>
      </c>
      <c r="H259" t="s">
        <v>56</v>
      </c>
      <c r="I259" t="s">
        <v>61</v>
      </c>
      <c r="J259">
        <v>85268.59</v>
      </c>
      <c r="K259">
        <v>98159.69</v>
      </c>
      <c r="L259" t="s">
        <v>66</v>
      </c>
      <c r="M259" t="s">
        <v>68</v>
      </c>
      <c r="N259">
        <v>500</v>
      </c>
      <c r="O259">
        <v>182686.48</v>
      </c>
      <c r="P259">
        <v>143286.88</v>
      </c>
      <c r="Q259" t="s">
        <v>77</v>
      </c>
      <c r="R259">
        <v>97417.890000000014</v>
      </c>
      <c r="S259" t="s">
        <v>84</v>
      </c>
      <c r="V259">
        <v>2017</v>
      </c>
      <c r="W259" t="s">
        <v>23</v>
      </c>
      <c r="X259" t="s">
        <v>66</v>
      </c>
      <c r="Y259" t="s">
        <v>68</v>
      </c>
      <c r="Z259">
        <v>500</v>
      </c>
      <c r="AA259">
        <v>182686.48</v>
      </c>
      <c r="AB259">
        <v>143286.88</v>
      </c>
      <c r="AC259">
        <v>97417.890000000014</v>
      </c>
      <c r="AD259" t="s">
        <v>84</v>
      </c>
      <c r="AF259">
        <v>2017</v>
      </c>
      <c r="AG259" t="s">
        <v>77</v>
      </c>
      <c r="AH259">
        <v>85268.59</v>
      </c>
      <c r="AI259">
        <v>98159.69</v>
      </c>
    </row>
    <row r="260" spans="1:35" x14ac:dyDescent="0.25">
      <c r="A260" t="s">
        <v>597</v>
      </c>
      <c r="B260">
        <v>2022</v>
      </c>
      <c r="C260" t="s">
        <v>18</v>
      </c>
      <c r="D260" t="s">
        <v>598</v>
      </c>
      <c r="E260" t="s">
        <v>44</v>
      </c>
      <c r="F260" t="s">
        <v>51</v>
      </c>
      <c r="G260" t="s">
        <v>53</v>
      </c>
      <c r="H260" t="s">
        <v>58</v>
      </c>
      <c r="I260" t="s">
        <v>61</v>
      </c>
      <c r="J260">
        <v>39896.400000000001</v>
      </c>
      <c r="K260">
        <v>132732.59</v>
      </c>
      <c r="L260" t="s">
        <v>66</v>
      </c>
      <c r="M260" t="s">
        <v>67</v>
      </c>
      <c r="N260">
        <v>739</v>
      </c>
      <c r="O260">
        <v>86861.5</v>
      </c>
      <c r="P260">
        <v>141008.18</v>
      </c>
      <c r="Q260" t="s">
        <v>77</v>
      </c>
      <c r="R260">
        <v>46965.1</v>
      </c>
      <c r="S260" t="s">
        <v>87</v>
      </c>
      <c r="V260">
        <v>2022</v>
      </c>
      <c r="W260" t="s">
        <v>18</v>
      </c>
      <c r="X260" t="s">
        <v>66</v>
      </c>
      <c r="Y260" t="s">
        <v>67</v>
      </c>
      <c r="Z260">
        <v>739</v>
      </c>
      <c r="AA260">
        <v>86861.5</v>
      </c>
      <c r="AB260">
        <v>141008.18</v>
      </c>
      <c r="AC260">
        <v>46965.1</v>
      </c>
      <c r="AD260" t="s">
        <v>87</v>
      </c>
      <c r="AF260">
        <v>2022</v>
      </c>
      <c r="AG260" t="s">
        <v>77</v>
      </c>
      <c r="AH260">
        <v>39896.400000000001</v>
      </c>
      <c r="AI260">
        <v>132732.59</v>
      </c>
    </row>
    <row r="261" spans="1:35" x14ac:dyDescent="0.25">
      <c r="A261" t="s">
        <v>599</v>
      </c>
      <c r="B261">
        <v>2025</v>
      </c>
      <c r="C261" t="s">
        <v>28</v>
      </c>
      <c r="D261" t="s">
        <v>600</v>
      </c>
      <c r="E261" t="s">
        <v>48</v>
      </c>
      <c r="F261" t="s">
        <v>49</v>
      </c>
      <c r="G261" t="s">
        <v>53</v>
      </c>
      <c r="H261" t="s">
        <v>57</v>
      </c>
      <c r="I261" t="s">
        <v>60</v>
      </c>
      <c r="J261">
        <v>9802.48</v>
      </c>
      <c r="K261">
        <v>113477.34</v>
      </c>
      <c r="L261" t="s">
        <v>64</v>
      </c>
      <c r="M261" t="s">
        <v>67</v>
      </c>
      <c r="N261">
        <v>711</v>
      </c>
      <c r="O261">
        <v>14744.81</v>
      </c>
      <c r="P261">
        <v>52080.34</v>
      </c>
      <c r="Q261" t="s">
        <v>71</v>
      </c>
      <c r="R261">
        <v>4942.33</v>
      </c>
      <c r="S261" t="s">
        <v>87</v>
      </c>
      <c r="V261">
        <v>2025</v>
      </c>
      <c r="W261" t="s">
        <v>28</v>
      </c>
      <c r="X261" t="s">
        <v>64</v>
      </c>
      <c r="Y261" t="s">
        <v>67</v>
      </c>
      <c r="Z261">
        <v>711</v>
      </c>
      <c r="AA261">
        <v>14744.81</v>
      </c>
      <c r="AB261">
        <v>52080.34</v>
      </c>
      <c r="AC261">
        <v>4942.33</v>
      </c>
      <c r="AD261" t="s">
        <v>87</v>
      </c>
      <c r="AF261">
        <v>2025</v>
      </c>
      <c r="AG261" t="s">
        <v>71</v>
      </c>
      <c r="AH261">
        <v>9802.48</v>
      </c>
      <c r="AI261">
        <v>113477.34</v>
      </c>
    </row>
    <row r="262" spans="1:35" x14ac:dyDescent="0.25">
      <c r="A262" t="s">
        <v>601</v>
      </c>
      <c r="B262">
        <v>2021</v>
      </c>
      <c r="C262" t="s">
        <v>23</v>
      </c>
      <c r="D262" t="s">
        <v>602</v>
      </c>
      <c r="E262" t="s">
        <v>48</v>
      </c>
      <c r="F262" t="s">
        <v>52</v>
      </c>
      <c r="G262" t="s">
        <v>53</v>
      </c>
      <c r="H262" t="s">
        <v>57</v>
      </c>
      <c r="I262" t="s">
        <v>60</v>
      </c>
      <c r="J262">
        <v>58355.26</v>
      </c>
      <c r="K262">
        <v>147100.25</v>
      </c>
      <c r="L262" t="s">
        <v>65</v>
      </c>
      <c r="M262" t="s">
        <v>68</v>
      </c>
      <c r="N262">
        <v>215</v>
      </c>
      <c r="O262">
        <v>16598.23</v>
      </c>
      <c r="P262">
        <v>174453.75</v>
      </c>
      <c r="Q262" t="s">
        <v>76</v>
      </c>
      <c r="R262">
        <v>-41757.03</v>
      </c>
      <c r="S262" t="s">
        <v>87</v>
      </c>
      <c r="V262">
        <v>2021</v>
      </c>
      <c r="W262" t="s">
        <v>23</v>
      </c>
      <c r="X262" t="s">
        <v>65</v>
      </c>
      <c r="Y262" t="s">
        <v>68</v>
      </c>
      <c r="Z262">
        <v>215</v>
      </c>
      <c r="AA262">
        <v>16598.23</v>
      </c>
      <c r="AB262">
        <v>174453.75</v>
      </c>
      <c r="AC262">
        <v>-41757.03</v>
      </c>
      <c r="AD262" t="s">
        <v>87</v>
      </c>
      <c r="AF262">
        <v>2021</v>
      </c>
      <c r="AG262" t="s">
        <v>76</v>
      </c>
      <c r="AH262">
        <v>58355.26</v>
      </c>
      <c r="AI262">
        <v>147100.25</v>
      </c>
    </row>
    <row r="263" spans="1:35" x14ac:dyDescent="0.25">
      <c r="A263" t="s">
        <v>603</v>
      </c>
      <c r="B263">
        <v>2025</v>
      </c>
      <c r="C263" t="s">
        <v>28</v>
      </c>
      <c r="D263" t="s">
        <v>604</v>
      </c>
      <c r="E263" t="s">
        <v>48</v>
      </c>
      <c r="F263" t="s">
        <v>50</v>
      </c>
      <c r="G263" t="s">
        <v>54</v>
      </c>
      <c r="H263" t="s">
        <v>54</v>
      </c>
      <c r="I263" t="s">
        <v>60</v>
      </c>
      <c r="J263">
        <v>22806.67</v>
      </c>
      <c r="K263">
        <v>75493.25</v>
      </c>
      <c r="L263" t="s">
        <v>64</v>
      </c>
      <c r="M263" t="s">
        <v>69</v>
      </c>
      <c r="N263">
        <v>384</v>
      </c>
      <c r="O263">
        <v>122558.71</v>
      </c>
      <c r="P263">
        <v>143555.60999999999</v>
      </c>
      <c r="Q263" t="s">
        <v>77</v>
      </c>
      <c r="R263">
        <v>99752.040000000008</v>
      </c>
      <c r="S263" t="s">
        <v>87</v>
      </c>
      <c r="V263">
        <v>2025</v>
      </c>
      <c r="W263" t="s">
        <v>28</v>
      </c>
      <c r="X263" t="s">
        <v>64</v>
      </c>
      <c r="Y263" t="s">
        <v>69</v>
      </c>
      <c r="Z263">
        <v>384</v>
      </c>
      <c r="AA263">
        <v>122558.71</v>
      </c>
      <c r="AB263">
        <v>143555.60999999999</v>
      </c>
      <c r="AC263">
        <v>99752.040000000008</v>
      </c>
      <c r="AD263" t="s">
        <v>87</v>
      </c>
      <c r="AF263">
        <v>2025</v>
      </c>
      <c r="AG263" t="s">
        <v>77</v>
      </c>
      <c r="AH263">
        <v>22806.67</v>
      </c>
      <c r="AI263">
        <v>75493.25</v>
      </c>
    </row>
    <row r="264" spans="1:35" x14ac:dyDescent="0.25">
      <c r="A264" t="s">
        <v>605</v>
      </c>
      <c r="B264">
        <v>2024</v>
      </c>
      <c r="C264" t="s">
        <v>22</v>
      </c>
      <c r="D264" t="s">
        <v>606</v>
      </c>
      <c r="E264" t="s">
        <v>47</v>
      </c>
      <c r="F264" t="s">
        <v>49</v>
      </c>
      <c r="G264" t="s">
        <v>55</v>
      </c>
      <c r="H264" t="s">
        <v>58</v>
      </c>
      <c r="I264" t="s">
        <v>59</v>
      </c>
      <c r="J264">
        <v>55789.19</v>
      </c>
      <c r="K264">
        <v>114367.31</v>
      </c>
      <c r="L264" t="s">
        <v>65</v>
      </c>
      <c r="M264" t="s">
        <v>68</v>
      </c>
      <c r="N264">
        <v>612</v>
      </c>
      <c r="O264">
        <v>56695.77</v>
      </c>
      <c r="P264">
        <v>225074.92</v>
      </c>
      <c r="Q264" t="s">
        <v>70</v>
      </c>
      <c r="R264">
        <v>906.57999999999447</v>
      </c>
      <c r="S264" t="s">
        <v>113</v>
      </c>
      <c r="V264">
        <v>2024</v>
      </c>
      <c r="W264" t="s">
        <v>22</v>
      </c>
      <c r="X264" t="s">
        <v>65</v>
      </c>
      <c r="Y264" t="s">
        <v>68</v>
      </c>
      <c r="Z264">
        <v>612</v>
      </c>
      <c r="AA264">
        <v>56695.77</v>
      </c>
      <c r="AB264">
        <v>225074.92</v>
      </c>
      <c r="AC264">
        <v>906.57999999999447</v>
      </c>
      <c r="AD264" t="s">
        <v>113</v>
      </c>
      <c r="AF264">
        <v>2024</v>
      </c>
      <c r="AG264" t="s">
        <v>70</v>
      </c>
      <c r="AH264">
        <v>55789.19</v>
      </c>
      <c r="AI264">
        <v>114367.31</v>
      </c>
    </row>
    <row r="265" spans="1:35" x14ac:dyDescent="0.25">
      <c r="A265" t="s">
        <v>607</v>
      </c>
      <c r="B265">
        <v>2025</v>
      </c>
      <c r="C265" t="s">
        <v>24</v>
      </c>
      <c r="D265" t="s">
        <v>608</v>
      </c>
      <c r="E265" t="s">
        <v>46</v>
      </c>
      <c r="F265" t="s">
        <v>52</v>
      </c>
      <c r="G265" t="s">
        <v>55</v>
      </c>
      <c r="H265" t="s">
        <v>56</v>
      </c>
      <c r="I265" t="s">
        <v>61</v>
      </c>
      <c r="J265">
        <v>42871.55</v>
      </c>
      <c r="K265">
        <v>106625.61</v>
      </c>
      <c r="L265" t="s">
        <v>64</v>
      </c>
      <c r="M265" t="s">
        <v>69</v>
      </c>
      <c r="N265">
        <v>329</v>
      </c>
      <c r="O265">
        <v>133151.73000000001</v>
      </c>
      <c r="P265">
        <v>221179.86</v>
      </c>
      <c r="Q265" t="s">
        <v>70</v>
      </c>
      <c r="R265">
        <v>90280.180000000008</v>
      </c>
      <c r="S265" t="s">
        <v>118</v>
      </c>
      <c r="V265">
        <v>2025</v>
      </c>
      <c r="W265" t="s">
        <v>24</v>
      </c>
      <c r="X265" t="s">
        <v>64</v>
      </c>
      <c r="Y265" t="s">
        <v>69</v>
      </c>
      <c r="Z265">
        <v>329</v>
      </c>
      <c r="AA265">
        <v>133151.73000000001</v>
      </c>
      <c r="AB265">
        <v>221179.86</v>
      </c>
      <c r="AC265">
        <v>90280.180000000008</v>
      </c>
      <c r="AD265" t="s">
        <v>118</v>
      </c>
      <c r="AF265">
        <v>2025</v>
      </c>
      <c r="AG265" t="s">
        <v>70</v>
      </c>
      <c r="AH265">
        <v>42871.55</v>
      </c>
      <c r="AI265">
        <v>106625.61</v>
      </c>
    </row>
    <row r="266" spans="1:35" x14ac:dyDescent="0.25">
      <c r="A266" t="s">
        <v>609</v>
      </c>
      <c r="B266">
        <v>2016</v>
      </c>
      <c r="C266" t="s">
        <v>24</v>
      </c>
      <c r="D266" t="s">
        <v>610</v>
      </c>
      <c r="E266" t="s">
        <v>48</v>
      </c>
      <c r="F266" t="s">
        <v>52</v>
      </c>
      <c r="G266" t="s">
        <v>55</v>
      </c>
      <c r="H266" t="s">
        <v>58</v>
      </c>
      <c r="I266" t="s">
        <v>60</v>
      </c>
      <c r="J266">
        <v>72036.31</v>
      </c>
      <c r="K266">
        <v>126498.32</v>
      </c>
      <c r="L266" t="s">
        <v>64</v>
      </c>
      <c r="M266" t="s">
        <v>68</v>
      </c>
      <c r="N266">
        <v>321</v>
      </c>
      <c r="O266">
        <v>44388.41</v>
      </c>
      <c r="P266">
        <v>100095.51</v>
      </c>
      <c r="Q266" t="s">
        <v>70</v>
      </c>
      <c r="R266">
        <v>-27647.899999999991</v>
      </c>
      <c r="S266" t="s">
        <v>133</v>
      </c>
      <c r="V266">
        <v>2016</v>
      </c>
      <c r="W266" t="s">
        <v>24</v>
      </c>
      <c r="X266" t="s">
        <v>64</v>
      </c>
      <c r="Y266" t="s">
        <v>68</v>
      </c>
      <c r="Z266">
        <v>321</v>
      </c>
      <c r="AA266">
        <v>44388.41</v>
      </c>
      <c r="AB266">
        <v>100095.51</v>
      </c>
      <c r="AC266">
        <v>-27647.899999999991</v>
      </c>
      <c r="AD266" t="s">
        <v>133</v>
      </c>
      <c r="AF266">
        <v>2016</v>
      </c>
      <c r="AG266" t="s">
        <v>70</v>
      </c>
      <c r="AH266">
        <v>72036.31</v>
      </c>
      <c r="AI266">
        <v>126498.32</v>
      </c>
    </row>
    <row r="267" spans="1:35" x14ac:dyDescent="0.25">
      <c r="A267" t="s">
        <v>611</v>
      </c>
      <c r="B267">
        <v>2019</v>
      </c>
      <c r="C267" t="s">
        <v>20</v>
      </c>
      <c r="D267" t="s">
        <v>612</v>
      </c>
      <c r="E267" t="s">
        <v>44</v>
      </c>
      <c r="F267" t="s">
        <v>51</v>
      </c>
      <c r="G267" t="s">
        <v>54</v>
      </c>
      <c r="H267" t="s">
        <v>56</v>
      </c>
      <c r="I267" t="s">
        <v>61</v>
      </c>
      <c r="J267">
        <v>75967.09</v>
      </c>
      <c r="K267">
        <v>53288.05</v>
      </c>
      <c r="L267" t="s">
        <v>64</v>
      </c>
      <c r="M267" t="s">
        <v>69</v>
      </c>
      <c r="N267">
        <v>274</v>
      </c>
      <c r="O267">
        <v>134262.04</v>
      </c>
      <c r="P267">
        <v>67941.009999999995</v>
      </c>
      <c r="Q267" t="s">
        <v>72</v>
      </c>
      <c r="R267">
        <v>58294.950000000012</v>
      </c>
      <c r="S267" t="s">
        <v>133</v>
      </c>
      <c r="V267">
        <v>2019</v>
      </c>
      <c r="W267" t="s">
        <v>20</v>
      </c>
      <c r="X267" t="s">
        <v>64</v>
      </c>
      <c r="Y267" t="s">
        <v>69</v>
      </c>
      <c r="Z267">
        <v>274</v>
      </c>
      <c r="AA267">
        <v>134262.04</v>
      </c>
      <c r="AB267">
        <v>67941.009999999995</v>
      </c>
      <c r="AC267">
        <v>58294.950000000012</v>
      </c>
      <c r="AD267" t="s">
        <v>133</v>
      </c>
      <c r="AF267">
        <v>2019</v>
      </c>
      <c r="AG267" t="s">
        <v>72</v>
      </c>
      <c r="AH267">
        <v>75967.09</v>
      </c>
      <c r="AI267">
        <v>53288.05</v>
      </c>
    </row>
    <row r="268" spans="1:35" x14ac:dyDescent="0.25">
      <c r="A268" t="s">
        <v>613</v>
      </c>
      <c r="B268">
        <v>2019</v>
      </c>
      <c r="C268" t="s">
        <v>20</v>
      </c>
      <c r="D268" t="s">
        <v>614</v>
      </c>
      <c r="E268" t="s">
        <v>45</v>
      </c>
      <c r="F268" t="s">
        <v>50</v>
      </c>
      <c r="G268" t="s">
        <v>53</v>
      </c>
      <c r="H268" t="s">
        <v>54</v>
      </c>
      <c r="I268" t="s">
        <v>59</v>
      </c>
      <c r="J268">
        <v>36391.19</v>
      </c>
      <c r="K268">
        <v>67410.23</v>
      </c>
      <c r="L268" t="s">
        <v>65</v>
      </c>
      <c r="M268" t="s">
        <v>68</v>
      </c>
      <c r="N268">
        <v>856</v>
      </c>
      <c r="O268">
        <v>1218.76</v>
      </c>
      <c r="P268">
        <v>47273.5</v>
      </c>
      <c r="Q268" t="s">
        <v>73</v>
      </c>
      <c r="R268">
        <v>-35172.43</v>
      </c>
      <c r="S268" t="s">
        <v>118</v>
      </c>
      <c r="V268">
        <v>2019</v>
      </c>
      <c r="W268" t="s">
        <v>20</v>
      </c>
      <c r="X268" t="s">
        <v>65</v>
      </c>
      <c r="Y268" t="s">
        <v>68</v>
      </c>
      <c r="Z268">
        <v>856</v>
      </c>
      <c r="AA268">
        <v>1218.76</v>
      </c>
      <c r="AB268">
        <v>47273.5</v>
      </c>
      <c r="AC268">
        <v>-35172.43</v>
      </c>
      <c r="AD268" t="s">
        <v>118</v>
      </c>
      <c r="AF268">
        <v>2019</v>
      </c>
      <c r="AG268" t="s">
        <v>73</v>
      </c>
      <c r="AH268">
        <v>36391.19</v>
      </c>
      <c r="AI268">
        <v>67410.23</v>
      </c>
    </row>
    <row r="269" spans="1:35" x14ac:dyDescent="0.25">
      <c r="A269" t="s">
        <v>615</v>
      </c>
      <c r="B269">
        <v>2024</v>
      </c>
      <c r="C269" t="s">
        <v>20</v>
      </c>
      <c r="D269" t="s">
        <v>616</v>
      </c>
      <c r="E269" t="s">
        <v>47</v>
      </c>
      <c r="F269" t="s">
        <v>52</v>
      </c>
      <c r="G269" t="s">
        <v>53</v>
      </c>
      <c r="H269" t="s">
        <v>58</v>
      </c>
      <c r="I269" t="s">
        <v>60</v>
      </c>
      <c r="J269">
        <v>33079.64</v>
      </c>
      <c r="K269">
        <v>88899.44</v>
      </c>
      <c r="L269" t="s">
        <v>65</v>
      </c>
      <c r="M269" t="s">
        <v>67</v>
      </c>
      <c r="N269">
        <v>968</v>
      </c>
      <c r="O269">
        <v>167395.92000000001</v>
      </c>
      <c r="P269">
        <v>153884.59</v>
      </c>
      <c r="Q269" t="s">
        <v>75</v>
      </c>
      <c r="R269">
        <v>134316.28</v>
      </c>
      <c r="S269" t="s">
        <v>87</v>
      </c>
      <c r="V269">
        <v>2024</v>
      </c>
      <c r="W269" t="s">
        <v>20</v>
      </c>
      <c r="X269" t="s">
        <v>65</v>
      </c>
      <c r="Y269" t="s">
        <v>67</v>
      </c>
      <c r="Z269">
        <v>968</v>
      </c>
      <c r="AA269">
        <v>167395.92000000001</v>
      </c>
      <c r="AB269">
        <v>153884.59</v>
      </c>
      <c r="AC269">
        <v>134316.28</v>
      </c>
      <c r="AD269" t="s">
        <v>87</v>
      </c>
      <c r="AF269">
        <v>2024</v>
      </c>
      <c r="AG269" t="s">
        <v>75</v>
      </c>
      <c r="AH269">
        <v>33079.64</v>
      </c>
      <c r="AI269">
        <v>88899.44</v>
      </c>
    </row>
    <row r="270" spans="1:35" x14ac:dyDescent="0.25">
      <c r="A270" t="s">
        <v>617</v>
      </c>
      <c r="B270">
        <v>2022</v>
      </c>
      <c r="C270" t="s">
        <v>27</v>
      </c>
      <c r="D270" t="s">
        <v>618</v>
      </c>
      <c r="E270" t="s">
        <v>45</v>
      </c>
      <c r="F270" t="s">
        <v>51</v>
      </c>
      <c r="G270" t="s">
        <v>53</v>
      </c>
      <c r="H270" t="s">
        <v>57</v>
      </c>
      <c r="I270" t="s">
        <v>62</v>
      </c>
      <c r="J270">
        <v>52655.42</v>
      </c>
      <c r="K270">
        <v>56724.35</v>
      </c>
      <c r="L270" t="s">
        <v>64</v>
      </c>
      <c r="M270" t="s">
        <v>69</v>
      </c>
      <c r="N270">
        <v>532</v>
      </c>
      <c r="O270">
        <v>162995.76</v>
      </c>
      <c r="P270">
        <v>85325.34</v>
      </c>
      <c r="Q270" t="s">
        <v>73</v>
      </c>
      <c r="R270">
        <v>110340.34</v>
      </c>
      <c r="S270" t="s">
        <v>87</v>
      </c>
      <c r="V270">
        <v>2022</v>
      </c>
      <c r="W270" t="s">
        <v>27</v>
      </c>
      <c r="X270" t="s">
        <v>64</v>
      </c>
      <c r="Y270" t="s">
        <v>69</v>
      </c>
      <c r="Z270">
        <v>532</v>
      </c>
      <c r="AA270">
        <v>162995.76</v>
      </c>
      <c r="AB270">
        <v>85325.34</v>
      </c>
      <c r="AC270">
        <v>110340.34</v>
      </c>
      <c r="AD270" t="s">
        <v>87</v>
      </c>
      <c r="AF270">
        <v>2022</v>
      </c>
      <c r="AG270" t="s">
        <v>73</v>
      </c>
      <c r="AH270">
        <v>52655.42</v>
      </c>
      <c r="AI270">
        <v>56724.35</v>
      </c>
    </row>
    <row r="271" spans="1:35" x14ac:dyDescent="0.25">
      <c r="A271" t="s">
        <v>619</v>
      </c>
      <c r="B271">
        <v>2024</v>
      </c>
      <c r="C271" t="s">
        <v>21</v>
      </c>
      <c r="D271" t="s">
        <v>280</v>
      </c>
      <c r="E271" t="s">
        <v>48</v>
      </c>
      <c r="F271" t="s">
        <v>52</v>
      </c>
      <c r="G271" t="s">
        <v>55</v>
      </c>
      <c r="H271" t="s">
        <v>57</v>
      </c>
      <c r="I271" t="s">
        <v>62</v>
      </c>
      <c r="J271">
        <v>44134.720000000001</v>
      </c>
      <c r="K271">
        <v>141352.67000000001</v>
      </c>
      <c r="L271" t="s">
        <v>65</v>
      </c>
      <c r="M271" t="s">
        <v>67</v>
      </c>
      <c r="N271">
        <v>817</v>
      </c>
      <c r="O271">
        <v>9404.92</v>
      </c>
      <c r="P271">
        <v>220557.61</v>
      </c>
      <c r="Q271" t="s">
        <v>77</v>
      </c>
      <c r="R271">
        <v>-34729.800000000003</v>
      </c>
      <c r="S271" t="s">
        <v>133</v>
      </c>
      <c r="V271">
        <v>2024</v>
      </c>
      <c r="W271" t="s">
        <v>21</v>
      </c>
      <c r="X271" t="s">
        <v>65</v>
      </c>
      <c r="Y271" t="s">
        <v>67</v>
      </c>
      <c r="Z271">
        <v>817</v>
      </c>
      <c r="AA271">
        <v>9404.92</v>
      </c>
      <c r="AB271">
        <v>220557.61</v>
      </c>
      <c r="AC271">
        <v>-34729.800000000003</v>
      </c>
      <c r="AD271" t="s">
        <v>133</v>
      </c>
      <c r="AF271">
        <v>2024</v>
      </c>
      <c r="AG271" t="s">
        <v>77</v>
      </c>
      <c r="AH271">
        <v>44134.720000000001</v>
      </c>
      <c r="AI271">
        <v>141352.67000000001</v>
      </c>
    </row>
    <row r="272" spans="1:35" x14ac:dyDescent="0.25">
      <c r="A272" t="s">
        <v>620</v>
      </c>
      <c r="B272">
        <v>2017</v>
      </c>
      <c r="C272" t="s">
        <v>18</v>
      </c>
      <c r="D272" t="s">
        <v>621</v>
      </c>
      <c r="E272" t="s">
        <v>46</v>
      </c>
      <c r="F272" t="s">
        <v>49</v>
      </c>
      <c r="G272" t="s">
        <v>54</v>
      </c>
      <c r="H272" t="s">
        <v>58</v>
      </c>
      <c r="I272" t="s">
        <v>60</v>
      </c>
      <c r="J272">
        <v>99664.61</v>
      </c>
      <c r="K272">
        <v>101621.7</v>
      </c>
      <c r="L272" t="s">
        <v>63</v>
      </c>
      <c r="M272" t="s">
        <v>68</v>
      </c>
      <c r="N272">
        <v>973</v>
      </c>
      <c r="O272">
        <v>69753.17</v>
      </c>
      <c r="P272">
        <v>151415.87</v>
      </c>
      <c r="Q272" t="s">
        <v>76</v>
      </c>
      <c r="R272">
        <v>-29911.439999999999</v>
      </c>
      <c r="S272" t="s">
        <v>95</v>
      </c>
      <c r="V272">
        <v>2017</v>
      </c>
      <c r="W272" t="s">
        <v>18</v>
      </c>
      <c r="X272" t="s">
        <v>63</v>
      </c>
      <c r="Y272" t="s">
        <v>68</v>
      </c>
      <c r="Z272">
        <v>973</v>
      </c>
      <c r="AA272">
        <v>69753.17</v>
      </c>
      <c r="AB272">
        <v>151415.87</v>
      </c>
      <c r="AC272">
        <v>-29911.439999999999</v>
      </c>
      <c r="AD272" t="s">
        <v>95</v>
      </c>
      <c r="AF272">
        <v>2017</v>
      </c>
      <c r="AG272" t="s">
        <v>76</v>
      </c>
      <c r="AH272">
        <v>99664.61</v>
      </c>
      <c r="AI272">
        <v>101621.7</v>
      </c>
    </row>
    <row r="273" spans="1:35" x14ac:dyDescent="0.25">
      <c r="A273" t="s">
        <v>622</v>
      </c>
      <c r="B273">
        <v>2025</v>
      </c>
      <c r="C273" t="s">
        <v>17</v>
      </c>
      <c r="D273" t="s">
        <v>623</v>
      </c>
      <c r="E273" t="s">
        <v>47</v>
      </c>
      <c r="F273" t="s">
        <v>50</v>
      </c>
      <c r="G273" t="s">
        <v>55</v>
      </c>
      <c r="H273" t="s">
        <v>57</v>
      </c>
      <c r="I273" t="s">
        <v>61</v>
      </c>
      <c r="J273">
        <v>18753.3</v>
      </c>
      <c r="K273">
        <v>66064.240000000005</v>
      </c>
      <c r="L273" t="s">
        <v>65</v>
      </c>
      <c r="M273" t="s">
        <v>68</v>
      </c>
      <c r="N273">
        <v>29</v>
      </c>
      <c r="O273">
        <v>125220.33</v>
      </c>
      <c r="P273">
        <v>42589.2</v>
      </c>
      <c r="Q273" t="s">
        <v>74</v>
      </c>
      <c r="R273">
        <v>106467.03</v>
      </c>
      <c r="S273" t="s">
        <v>95</v>
      </c>
      <c r="V273">
        <v>2025</v>
      </c>
      <c r="W273" t="s">
        <v>17</v>
      </c>
      <c r="X273" t="s">
        <v>65</v>
      </c>
      <c r="Y273" t="s">
        <v>68</v>
      </c>
      <c r="Z273">
        <v>29</v>
      </c>
      <c r="AA273">
        <v>125220.33</v>
      </c>
      <c r="AB273">
        <v>42589.2</v>
      </c>
      <c r="AC273">
        <v>106467.03</v>
      </c>
      <c r="AD273" t="s">
        <v>95</v>
      </c>
      <c r="AF273">
        <v>2025</v>
      </c>
      <c r="AG273" t="s">
        <v>74</v>
      </c>
      <c r="AH273">
        <v>18753.3</v>
      </c>
      <c r="AI273">
        <v>66064.240000000005</v>
      </c>
    </row>
    <row r="274" spans="1:35" x14ac:dyDescent="0.25">
      <c r="A274" t="s">
        <v>624</v>
      </c>
      <c r="B274">
        <v>2024</v>
      </c>
      <c r="C274" t="s">
        <v>22</v>
      </c>
      <c r="D274" t="s">
        <v>625</v>
      </c>
      <c r="E274" t="s">
        <v>48</v>
      </c>
      <c r="F274" t="s">
        <v>49</v>
      </c>
      <c r="G274" t="s">
        <v>54</v>
      </c>
      <c r="H274" t="s">
        <v>58</v>
      </c>
      <c r="I274" t="s">
        <v>62</v>
      </c>
      <c r="J274">
        <v>31375.57</v>
      </c>
      <c r="K274">
        <v>76296.11</v>
      </c>
      <c r="L274" t="s">
        <v>63</v>
      </c>
      <c r="M274" t="s">
        <v>69</v>
      </c>
      <c r="N274">
        <v>995</v>
      </c>
      <c r="O274">
        <v>168489.93</v>
      </c>
      <c r="P274">
        <v>16565.939999999999</v>
      </c>
      <c r="Q274" t="s">
        <v>74</v>
      </c>
      <c r="R274">
        <v>137114.35999999999</v>
      </c>
      <c r="S274" t="s">
        <v>118</v>
      </c>
      <c r="V274">
        <v>2024</v>
      </c>
      <c r="W274" t="s">
        <v>22</v>
      </c>
      <c r="X274" t="s">
        <v>63</v>
      </c>
      <c r="Y274" t="s">
        <v>69</v>
      </c>
      <c r="Z274">
        <v>995</v>
      </c>
      <c r="AA274">
        <v>168489.93</v>
      </c>
      <c r="AB274">
        <v>16565.939999999999</v>
      </c>
      <c r="AC274">
        <v>137114.35999999999</v>
      </c>
      <c r="AD274" t="s">
        <v>118</v>
      </c>
      <c r="AF274">
        <v>2024</v>
      </c>
      <c r="AG274" t="s">
        <v>74</v>
      </c>
      <c r="AH274">
        <v>31375.57</v>
      </c>
      <c r="AI274">
        <v>76296.11</v>
      </c>
    </row>
    <row r="275" spans="1:35" x14ac:dyDescent="0.25">
      <c r="A275" t="s">
        <v>626</v>
      </c>
      <c r="B275">
        <v>2022</v>
      </c>
      <c r="C275" t="s">
        <v>25</v>
      </c>
      <c r="D275" t="s">
        <v>627</v>
      </c>
      <c r="E275" t="s">
        <v>47</v>
      </c>
      <c r="F275" t="s">
        <v>49</v>
      </c>
      <c r="G275" t="s">
        <v>55</v>
      </c>
      <c r="H275" t="s">
        <v>58</v>
      </c>
      <c r="I275" t="s">
        <v>60</v>
      </c>
      <c r="J275">
        <v>58727.43</v>
      </c>
      <c r="K275">
        <v>55150.36</v>
      </c>
      <c r="L275" t="s">
        <v>64</v>
      </c>
      <c r="M275" t="s">
        <v>68</v>
      </c>
      <c r="N275">
        <v>436</v>
      </c>
      <c r="O275">
        <v>169822.41</v>
      </c>
      <c r="P275">
        <v>241524.76</v>
      </c>
      <c r="Q275" t="s">
        <v>73</v>
      </c>
      <c r="R275">
        <v>111094.98</v>
      </c>
      <c r="S275" t="s">
        <v>90</v>
      </c>
      <c r="V275">
        <v>2022</v>
      </c>
      <c r="W275" t="s">
        <v>25</v>
      </c>
      <c r="X275" t="s">
        <v>64</v>
      </c>
      <c r="Y275" t="s">
        <v>68</v>
      </c>
      <c r="Z275">
        <v>436</v>
      </c>
      <c r="AA275">
        <v>169822.41</v>
      </c>
      <c r="AB275">
        <v>241524.76</v>
      </c>
      <c r="AC275">
        <v>111094.98</v>
      </c>
      <c r="AD275" t="s">
        <v>90</v>
      </c>
      <c r="AF275">
        <v>2022</v>
      </c>
      <c r="AG275" t="s">
        <v>73</v>
      </c>
      <c r="AH275">
        <v>58727.43</v>
      </c>
      <c r="AI275">
        <v>55150.36</v>
      </c>
    </row>
    <row r="276" spans="1:35" x14ac:dyDescent="0.25">
      <c r="A276" t="s">
        <v>628</v>
      </c>
      <c r="B276">
        <v>2025</v>
      </c>
      <c r="C276" t="s">
        <v>27</v>
      </c>
      <c r="D276" t="s">
        <v>629</v>
      </c>
      <c r="E276" t="s">
        <v>44</v>
      </c>
      <c r="F276" t="s">
        <v>51</v>
      </c>
      <c r="G276" t="s">
        <v>55</v>
      </c>
      <c r="H276" t="s">
        <v>57</v>
      </c>
      <c r="I276" t="s">
        <v>60</v>
      </c>
      <c r="J276">
        <v>51429.279999999999</v>
      </c>
      <c r="K276">
        <v>105279.15</v>
      </c>
      <c r="L276" t="s">
        <v>64</v>
      </c>
      <c r="M276" t="s">
        <v>69</v>
      </c>
      <c r="N276">
        <v>902</v>
      </c>
      <c r="O276">
        <v>49165.46</v>
      </c>
      <c r="P276">
        <v>194875.09</v>
      </c>
      <c r="Q276" t="s">
        <v>71</v>
      </c>
      <c r="R276">
        <v>-2263.8200000000002</v>
      </c>
      <c r="S276" t="s">
        <v>118</v>
      </c>
      <c r="V276">
        <v>2025</v>
      </c>
      <c r="W276" t="s">
        <v>27</v>
      </c>
      <c r="X276" t="s">
        <v>64</v>
      </c>
      <c r="Y276" t="s">
        <v>69</v>
      </c>
      <c r="Z276">
        <v>902</v>
      </c>
      <c r="AA276">
        <v>49165.46</v>
      </c>
      <c r="AB276">
        <v>194875.09</v>
      </c>
      <c r="AC276">
        <v>-2263.8200000000002</v>
      </c>
      <c r="AD276" t="s">
        <v>118</v>
      </c>
      <c r="AF276">
        <v>2025</v>
      </c>
      <c r="AG276" t="s">
        <v>71</v>
      </c>
      <c r="AH276">
        <v>51429.279999999999</v>
      </c>
      <c r="AI276">
        <v>105279.15</v>
      </c>
    </row>
    <row r="277" spans="1:35" x14ac:dyDescent="0.25">
      <c r="A277" t="s">
        <v>630</v>
      </c>
      <c r="B277">
        <v>2022</v>
      </c>
      <c r="C277" t="s">
        <v>26</v>
      </c>
      <c r="D277" t="s">
        <v>631</v>
      </c>
      <c r="E277" t="s">
        <v>48</v>
      </c>
      <c r="F277" t="s">
        <v>51</v>
      </c>
      <c r="G277" t="s">
        <v>55</v>
      </c>
      <c r="H277" t="s">
        <v>57</v>
      </c>
      <c r="I277" t="s">
        <v>59</v>
      </c>
      <c r="J277">
        <v>6316.59</v>
      </c>
      <c r="K277">
        <v>106753.52</v>
      </c>
      <c r="L277" t="s">
        <v>65</v>
      </c>
      <c r="M277" t="s">
        <v>69</v>
      </c>
      <c r="N277">
        <v>771</v>
      </c>
      <c r="O277">
        <v>183389.28</v>
      </c>
      <c r="P277">
        <v>206607.86</v>
      </c>
      <c r="Q277" t="s">
        <v>76</v>
      </c>
      <c r="R277">
        <v>177072.69</v>
      </c>
      <c r="S277" t="s">
        <v>84</v>
      </c>
      <c r="V277">
        <v>2022</v>
      </c>
      <c r="W277" t="s">
        <v>26</v>
      </c>
      <c r="X277" t="s">
        <v>65</v>
      </c>
      <c r="Y277" t="s">
        <v>69</v>
      </c>
      <c r="Z277">
        <v>771</v>
      </c>
      <c r="AA277">
        <v>183389.28</v>
      </c>
      <c r="AB277">
        <v>206607.86</v>
      </c>
      <c r="AC277">
        <v>177072.69</v>
      </c>
      <c r="AD277" t="s">
        <v>84</v>
      </c>
      <c r="AF277">
        <v>2022</v>
      </c>
      <c r="AG277" t="s">
        <v>76</v>
      </c>
      <c r="AH277">
        <v>6316.59</v>
      </c>
      <c r="AI277">
        <v>106753.52</v>
      </c>
    </row>
    <row r="278" spans="1:35" x14ac:dyDescent="0.25">
      <c r="A278" t="s">
        <v>632</v>
      </c>
      <c r="B278">
        <v>2015</v>
      </c>
      <c r="C278" t="s">
        <v>17</v>
      </c>
      <c r="D278" t="s">
        <v>633</v>
      </c>
      <c r="E278" t="s">
        <v>47</v>
      </c>
      <c r="F278" t="s">
        <v>52</v>
      </c>
      <c r="G278" t="s">
        <v>53</v>
      </c>
      <c r="H278" t="s">
        <v>56</v>
      </c>
      <c r="I278" t="s">
        <v>61</v>
      </c>
      <c r="J278">
        <v>98861.61</v>
      </c>
      <c r="K278">
        <v>119678.61</v>
      </c>
      <c r="L278" t="s">
        <v>66</v>
      </c>
      <c r="M278" t="s">
        <v>67</v>
      </c>
      <c r="N278">
        <v>989</v>
      </c>
      <c r="O278">
        <v>96437.51</v>
      </c>
      <c r="P278">
        <v>136255.63</v>
      </c>
      <c r="Q278" t="s">
        <v>78</v>
      </c>
      <c r="R278">
        <v>-2424.1000000000058</v>
      </c>
      <c r="S278" t="s">
        <v>87</v>
      </c>
      <c r="V278">
        <v>2015</v>
      </c>
      <c r="W278" t="s">
        <v>17</v>
      </c>
      <c r="X278" t="s">
        <v>66</v>
      </c>
      <c r="Y278" t="s">
        <v>67</v>
      </c>
      <c r="Z278">
        <v>989</v>
      </c>
      <c r="AA278">
        <v>96437.51</v>
      </c>
      <c r="AB278">
        <v>136255.63</v>
      </c>
      <c r="AC278">
        <v>-2424.1000000000058</v>
      </c>
      <c r="AD278" t="s">
        <v>87</v>
      </c>
      <c r="AF278">
        <v>2015</v>
      </c>
      <c r="AG278" t="s">
        <v>78</v>
      </c>
      <c r="AH278">
        <v>98861.61</v>
      </c>
      <c r="AI278">
        <v>119678.61</v>
      </c>
    </row>
    <row r="279" spans="1:35" x14ac:dyDescent="0.25">
      <c r="A279" t="s">
        <v>634</v>
      </c>
      <c r="B279">
        <v>2017</v>
      </c>
      <c r="C279" t="s">
        <v>21</v>
      </c>
      <c r="D279" t="s">
        <v>635</v>
      </c>
      <c r="E279" t="s">
        <v>45</v>
      </c>
      <c r="F279" t="s">
        <v>49</v>
      </c>
      <c r="G279" t="s">
        <v>53</v>
      </c>
      <c r="H279" t="s">
        <v>54</v>
      </c>
      <c r="I279" t="s">
        <v>59</v>
      </c>
      <c r="J279">
        <v>82747.679999999993</v>
      </c>
      <c r="K279">
        <v>58388.28</v>
      </c>
      <c r="L279" t="s">
        <v>64</v>
      </c>
      <c r="M279" t="s">
        <v>68</v>
      </c>
      <c r="N279">
        <v>827</v>
      </c>
      <c r="O279">
        <v>133367.24</v>
      </c>
      <c r="P279">
        <v>152250.85</v>
      </c>
      <c r="Q279" t="s">
        <v>78</v>
      </c>
      <c r="R279">
        <v>50619.56</v>
      </c>
      <c r="S279" t="s">
        <v>133</v>
      </c>
      <c r="V279">
        <v>2017</v>
      </c>
      <c r="W279" t="s">
        <v>21</v>
      </c>
      <c r="X279" t="s">
        <v>64</v>
      </c>
      <c r="Y279" t="s">
        <v>68</v>
      </c>
      <c r="Z279">
        <v>827</v>
      </c>
      <c r="AA279">
        <v>133367.24</v>
      </c>
      <c r="AB279">
        <v>152250.85</v>
      </c>
      <c r="AC279">
        <v>50619.56</v>
      </c>
      <c r="AD279" t="s">
        <v>133</v>
      </c>
      <c r="AF279">
        <v>2017</v>
      </c>
      <c r="AG279" t="s">
        <v>78</v>
      </c>
      <c r="AH279">
        <v>82747.679999999993</v>
      </c>
      <c r="AI279">
        <v>58388.28</v>
      </c>
    </row>
    <row r="280" spans="1:35" x14ac:dyDescent="0.25">
      <c r="A280" t="s">
        <v>636</v>
      </c>
      <c r="B280">
        <v>2016</v>
      </c>
      <c r="C280" t="s">
        <v>28</v>
      </c>
      <c r="D280" t="s">
        <v>637</v>
      </c>
      <c r="E280" t="s">
        <v>44</v>
      </c>
      <c r="F280" t="s">
        <v>50</v>
      </c>
      <c r="G280" t="s">
        <v>54</v>
      </c>
      <c r="H280" t="s">
        <v>57</v>
      </c>
      <c r="I280" t="s">
        <v>59</v>
      </c>
      <c r="J280">
        <v>38737.360000000001</v>
      </c>
      <c r="K280">
        <v>110678.12</v>
      </c>
      <c r="L280" t="s">
        <v>66</v>
      </c>
      <c r="M280" t="s">
        <v>68</v>
      </c>
      <c r="N280">
        <v>64</v>
      </c>
      <c r="O280">
        <v>186428.61</v>
      </c>
      <c r="P280">
        <v>182580.83</v>
      </c>
      <c r="Q280" t="s">
        <v>73</v>
      </c>
      <c r="R280">
        <v>147691.25</v>
      </c>
      <c r="S280" t="s">
        <v>95</v>
      </c>
      <c r="V280">
        <v>2016</v>
      </c>
      <c r="W280" t="s">
        <v>28</v>
      </c>
      <c r="X280" t="s">
        <v>66</v>
      </c>
      <c r="Y280" t="s">
        <v>68</v>
      </c>
      <c r="Z280">
        <v>64</v>
      </c>
      <c r="AA280">
        <v>186428.61</v>
      </c>
      <c r="AB280">
        <v>182580.83</v>
      </c>
      <c r="AC280">
        <v>147691.25</v>
      </c>
      <c r="AD280" t="s">
        <v>95</v>
      </c>
      <c r="AF280">
        <v>2016</v>
      </c>
      <c r="AG280" t="s">
        <v>73</v>
      </c>
      <c r="AH280">
        <v>38737.360000000001</v>
      </c>
      <c r="AI280">
        <v>110678.12</v>
      </c>
    </row>
    <row r="281" spans="1:35" x14ac:dyDescent="0.25">
      <c r="A281" t="s">
        <v>638</v>
      </c>
      <c r="B281">
        <v>2020</v>
      </c>
      <c r="C281" t="s">
        <v>17</v>
      </c>
      <c r="D281" t="s">
        <v>639</v>
      </c>
      <c r="E281" t="s">
        <v>48</v>
      </c>
      <c r="F281" t="s">
        <v>49</v>
      </c>
      <c r="G281" t="s">
        <v>55</v>
      </c>
      <c r="H281" t="s">
        <v>57</v>
      </c>
      <c r="I281" t="s">
        <v>60</v>
      </c>
      <c r="J281">
        <v>69226.48</v>
      </c>
      <c r="K281">
        <v>78223.149999999994</v>
      </c>
      <c r="L281" t="s">
        <v>65</v>
      </c>
      <c r="M281" t="s">
        <v>69</v>
      </c>
      <c r="N281">
        <v>438</v>
      </c>
      <c r="O281">
        <v>6415.69</v>
      </c>
      <c r="P281">
        <v>162210.93</v>
      </c>
      <c r="Q281" t="s">
        <v>71</v>
      </c>
      <c r="R281">
        <v>-62810.789999999994</v>
      </c>
      <c r="S281" t="s">
        <v>95</v>
      </c>
      <c r="V281">
        <v>2020</v>
      </c>
      <c r="W281" t="s">
        <v>17</v>
      </c>
      <c r="X281" t="s">
        <v>65</v>
      </c>
      <c r="Y281" t="s">
        <v>69</v>
      </c>
      <c r="Z281">
        <v>438</v>
      </c>
      <c r="AA281">
        <v>6415.69</v>
      </c>
      <c r="AB281">
        <v>162210.93</v>
      </c>
      <c r="AC281">
        <v>-62810.789999999994</v>
      </c>
      <c r="AD281" t="s">
        <v>95</v>
      </c>
      <c r="AF281">
        <v>2020</v>
      </c>
      <c r="AG281" t="s">
        <v>71</v>
      </c>
      <c r="AH281">
        <v>69226.48</v>
      </c>
      <c r="AI281">
        <v>78223.149999999994</v>
      </c>
    </row>
    <row r="282" spans="1:35" x14ac:dyDescent="0.25">
      <c r="A282" t="s">
        <v>640</v>
      </c>
      <c r="B282">
        <v>2018</v>
      </c>
      <c r="C282" t="s">
        <v>22</v>
      </c>
      <c r="D282" t="s">
        <v>641</v>
      </c>
      <c r="E282" t="s">
        <v>47</v>
      </c>
      <c r="F282" t="s">
        <v>50</v>
      </c>
      <c r="G282" t="s">
        <v>53</v>
      </c>
      <c r="H282" t="s">
        <v>58</v>
      </c>
      <c r="I282" t="s">
        <v>60</v>
      </c>
      <c r="J282">
        <v>44950.82</v>
      </c>
      <c r="K282">
        <v>149193.70000000001</v>
      </c>
      <c r="L282" t="s">
        <v>66</v>
      </c>
      <c r="M282" t="s">
        <v>69</v>
      </c>
      <c r="N282">
        <v>587</v>
      </c>
      <c r="O282">
        <v>46398.79</v>
      </c>
      <c r="P282">
        <v>109060.04</v>
      </c>
      <c r="Q282" t="s">
        <v>77</v>
      </c>
      <c r="R282">
        <v>1447.9700000000009</v>
      </c>
      <c r="S282" t="s">
        <v>95</v>
      </c>
      <c r="V282">
        <v>2018</v>
      </c>
      <c r="W282" t="s">
        <v>22</v>
      </c>
      <c r="X282" t="s">
        <v>66</v>
      </c>
      <c r="Y282" t="s">
        <v>69</v>
      </c>
      <c r="Z282">
        <v>587</v>
      </c>
      <c r="AA282">
        <v>46398.79</v>
      </c>
      <c r="AB282">
        <v>109060.04</v>
      </c>
      <c r="AC282">
        <v>1447.9700000000009</v>
      </c>
      <c r="AD282" t="s">
        <v>95</v>
      </c>
      <c r="AF282">
        <v>2018</v>
      </c>
      <c r="AG282" t="s">
        <v>77</v>
      </c>
      <c r="AH282">
        <v>44950.82</v>
      </c>
      <c r="AI282">
        <v>149193.70000000001</v>
      </c>
    </row>
    <row r="283" spans="1:35" x14ac:dyDescent="0.25">
      <c r="A283" t="s">
        <v>642</v>
      </c>
      <c r="B283">
        <v>2023</v>
      </c>
      <c r="C283" t="s">
        <v>23</v>
      </c>
      <c r="D283" t="s">
        <v>643</v>
      </c>
      <c r="E283" t="s">
        <v>47</v>
      </c>
      <c r="F283" t="s">
        <v>52</v>
      </c>
      <c r="G283" t="s">
        <v>55</v>
      </c>
      <c r="H283" t="s">
        <v>56</v>
      </c>
      <c r="I283" t="s">
        <v>61</v>
      </c>
      <c r="J283">
        <v>35436.81</v>
      </c>
      <c r="K283">
        <v>101194.43</v>
      </c>
      <c r="L283" t="s">
        <v>65</v>
      </c>
      <c r="M283" t="s">
        <v>68</v>
      </c>
      <c r="N283">
        <v>923</v>
      </c>
      <c r="O283">
        <v>180969.2</v>
      </c>
      <c r="P283">
        <v>214347.94</v>
      </c>
      <c r="Q283" t="s">
        <v>75</v>
      </c>
      <c r="R283">
        <v>145532.39000000001</v>
      </c>
      <c r="S283" t="s">
        <v>87</v>
      </c>
      <c r="V283">
        <v>2023</v>
      </c>
      <c r="W283" t="s">
        <v>23</v>
      </c>
      <c r="X283" t="s">
        <v>65</v>
      </c>
      <c r="Y283" t="s">
        <v>68</v>
      </c>
      <c r="Z283">
        <v>923</v>
      </c>
      <c r="AA283">
        <v>180969.2</v>
      </c>
      <c r="AB283">
        <v>214347.94</v>
      </c>
      <c r="AC283">
        <v>145532.39000000001</v>
      </c>
      <c r="AD283" t="s">
        <v>87</v>
      </c>
      <c r="AF283">
        <v>2023</v>
      </c>
      <c r="AG283" t="s">
        <v>75</v>
      </c>
      <c r="AH283">
        <v>35436.81</v>
      </c>
      <c r="AI283">
        <v>101194.43</v>
      </c>
    </row>
    <row r="284" spans="1:35" x14ac:dyDescent="0.25">
      <c r="A284" t="s">
        <v>644</v>
      </c>
      <c r="B284">
        <v>2024</v>
      </c>
      <c r="C284" t="s">
        <v>23</v>
      </c>
      <c r="D284" t="s">
        <v>645</v>
      </c>
      <c r="E284" t="s">
        <v>48</v>
      </c>
      <c r="F284" t="s">
        <v>52</v>
      </c>
      <c r="G284" t="s">
        <v>54</v>
      </c>
      <c r="H284" t="s">
        <v>58</v>
      </c>
      <c r="I284" t="s">
        <v>61</v>
      </c>
      <c r="J284">
        <v>78308.740000000005</v>
      </c>
      <c r="K284">
        <v>97856.95</v>
      </c>
      <c r="L284" t="s">
        <v>66</v>
      </c>
      <c r="M284" t="s">
        <v>68</v>
      </c>
      <c r="N284">
        <v>540</v>
      </c>
      <c r="O284">
        <v>131077.84</v>
      </c>
      <c r="P284">
        <v>9480.3799999999992</v>
      </c>
      <c r="Q284" t="s">
        <v>72</v>
      </c>
      <c r="R284">
        <v>52769.099999999991</v>
      </c>
      <c r="S284" t="s">
        <v>87</v>
      </c>
      <c r="V284">
        <v>2024</v>
      </c>
      <c r="W284" t="s">
        <v>23</v>
      </c>
      <c r="X284" t="s">
        <v>66</v>
      </c>
      <c r="Y284" t="s">
        <v>68</v>
      </c>
      <c r="Z284">
        <v>540</v>
      </c>
      <c r="AA284">
        <v>131077.84</v>
      </c>
      <c r="AB284">
        <v>9480.3799999999992</v>
      </c>
      <c r="AC284">
        <v>52769.099999999991</v>
      </c>
      <c r="AD284" t="s">
        <v>87</v>
      </c>
      <c r="AF284">
        <v>2024</v>
      </c>
      <c r="AG284" t="s">
        <v>72</v>
      </c>
      <c r="AH284">
        <v>78308.740000000005</v>
      </c>
      <c r="AI284">
        <v>97856.95</v>
      </c>
    </row>
    <row r="285" spans="1:35" x14ac:dyDescent="0.25">
      <c r="A285" t="s">
        <v>646</v>
      </c>
      <c r="B285">
        <v>2023</v>
      </c>
      <c r="C285" t="s">
        <v>22</v>
      </c>
      <c r="D285" t="s">
        <v>647</v>
      </c>
      <c r="E285" t="s">
        <v>46</v>
      </c>
      <c r="F285" t="s">
        <v>51</v>
      </c>
      <c r="G285" t="s">
        <v>55</v>
      </c>
      <c r="H285" t="s">
        <v>57</v>
      </c>
      <c r="I285" t="s">
        <v>62</v>
      </c>
      <c r="J285">
        <v>26929.85</v>
      </c>
      <c r="K285">
        <v>62495.3</v>
      </c>
      <c r="L285" t="s">
        <v>66</v>
      </c>
      <c r="M285" t="s">
        <v>69</v>
      </c>
      <c r="N285">
        <v>801</v>
      </c>
      <c r="O285">
        <v>176068.5</v>
      </c>
      <c r="P285">
        <v>202320.23</v>
      </c>
      <c r="Q285" t="s">
        <v>79</v>
      </c>
      <c r="R285">
        <v>149138.65</v>
      </c>
      <c r="S285" t="s">
        <v>133</v>
      </c>
      <c r="V285">
        <v>2023</v>
      </c>
      <c r="W285" t="s">
        <v>22</v>
      </c>
      <c r="X285" t="s">
        <v>66</v>
      </c>
      <c r="Y285" t="s">
        <v>69</v>
      </c>
      <c r="Z285">
        <v>801</v>
      </c>
      <c r="AA285">
        <v>176068.5</v>
      </c>
      <c r="AB285">
        <v>202320.23</v>
      </c>
      <c r="AC285">
        <v>149138.65</v>
      </c>
      <c r="AD285" t="s">
        <v>133</v>
      </c>
      <c r="AF285">
        <v>2023</v>
      </c>
      <c r="AG285" t="s">
        <v>79</v>
      </c>
      <c r="AH285">
        <v>26929.85</v>
      </c>
      <c r="AI285">
        <v>62495.3</v>
      </c>
    </row>
    <row r="286" spans="1:35" x14ac:dyDescent="0.25">
      <c r="A286" t="s">
        <v>648</v>
      </c>
      <c r="B286">
        <v>2025</v>
      </c>
      <c r="C286" t="s">
        <v>26</v>
      </c>
      <c r="D286" t="s">
        <v>649</v>
      </c>
      <c r="E286" t="s">
        <v>44</v>
      </c>
      <c r="F286" t="s">
        <v>49</v>
      </c>
      <c r="G286" t="s">
        <v>53</v>
      </c>
      <c r="H286" t="s">
        <v>58</v>
      </c>
      <c r="I286" t="s">
        <v>62</v>
      </c>
      <c r="J286">
        <v>96616.61</v>
      </c>
      <c r="K286">
        <v>101961.21</v>
      </c>
      <c r="L286" t="s">
        <v>65</v>
      </c>
      <c r="M286" t="s">
        <v>67</v>
      </c>
      <c r="N286">
        <v>136</v>
      </c>
      <c r="O286">
        <v>52713.78</v>
      </c>
      <c r="P286">
        <v>57347.92</v>
      </c>
      <c r="Q286" t="s">
        <v>76</v>
      </c>
      <c r="R286">
        <v>-43902.83</v>
      </c>
      <c r="S286" t="s">
        <v>87</v>
      </c>
      <c r="V286">
        <v>2025</v>
      </c>
      <c r="W286" t="s">
        <v>26</v>
      </c>
      <c r="X286" t="s">
        <v>65</v>
      </c>
      <c r="Y286" t="s">
        <v>67</v>
      </c>
      <c r="Z286">
        <v>136</v>
      </c>
      <c r="AA286">
        <v>52713.78</v>
      </c>
      <c r="AB286">
        <v>57347.92</v>
      </c>
      <c r="AC286">
        <v>-43902.83</v>
      </c>
      <c r="AD286" t="s">
        <v>87</v>
      </c>
      <c r="AF286">
        <v>2025</v>
      </c>
      <c r="AG286" t="s">
        <v>76</v>
      </c>
      <c r="AH286">
        <v>96616.61</v>
      </c>
      <c r="AI286">
        <v>101961.21</v>
      </c>
    </row>
    <row r="287" spans="1:35" x14ac:dyDescent="0.25">
      <c r="A287" t="s">
        <v>650</v>
      </c>
      <c r="B287">
        <v>2015</v>
      </c>
      <c r="C287" t="s">
        <v>19</v>
      </c>
      <c r="D287" t="s">
        <v>651</v>
      </c>
      <c r="E287" t="s">
        <v>46</v>
      </c>
      <c r="F287" t="s">
        <v>52</v>
      </c>
      <c r="G287" t="s">
        <v>55</v>
      </c>
      <c r="H287" t="s">
        <v>57</v>
      </c>
      <c r="I287" t="s">
        <v>60</v>
      </c>
      <c r="J287">
        <v>51805.48</v>
      </c>
      <c r="K287">
        <v>135545.69</v>
      </c>
      <c r="L287" t="s">
        <v>66</v>
      </c>
      <c r="M287" t="s">
        <v>69</v>
      </c>
      <c r="N287">
        <v>972</v>
      </c>
      <c r="O287">
        <v>192525.08</v>
      </c>
      <c r="P287">
        <v>212797.26</v>
      </c>
      <c r="Q287" t="s">
        <v>78</v>
      </c>
      <c r="R287">
        <v>140719.6</v>
      </c>
      <c r="S287" t="s">
        <v>118</v>
      </c>
      <c r="V287">
        <v>2015</v>
      </c>
      <c r="W287" t="s">
        <v>19</v>
      </c>
      <c r="X287" t="s">
        <v>66</v>
      </c>
      <c r="Y287" t="s">
        <v>69</v>
      </c>
      <c r="Z287">
        <v>972</v>
      </c>
      <c r="AA287">
        <v>192525.08</v>
      </c>
      <c r="AB287">
        <v>212797.26</v>
      </c>
      <c r="AC287">
        <v>140719.6</v>
      </c>
      <c r="AD287" t="s">
        <v>118</v>
      </c>
      <c r="AF287">
        <v>2015</v>
      </c>
      <c r="AG287" t="s">
        <v>78</v>
      </c>
      <c r="AH287">
        <v>51805.48</v>
      </c>
      <c r="AI287">
        <v>135545.69</v>
      </c>
    </row>
    <row r="288" spans="1:35" x14ac:dyDescent="0.25">
      <c r="A288" t="s">
        <v>652</v>
      </c>
      <c r="B288">
        <v>2025</v>
      </c>
      <c r="C288" t="s">
        <v>25</v>
      </c>
      <c r="D288" t="s">
        <v>653</v>
      </c>
      <c r="E288" t="s">
        <v>48</v>
      </c>
      <c r="F288" t="s">
        <v>52</v>
      </c>
      <c r="G288" t="s">
        <v>54</v>
      </c>
      <c r="H288" t="s">
        <v>54</v>
      </c>
      <c r="I288" t="s">
        <v>59</v>
      </c>
      <c r="J288">
        <v>60179.29</v>
      </c>
      <c r="K288">
        <v>104606.22</v>
      </c>
      <c r="L288" t="s">
        <v>64</v>
      </c>
      <c r="M288" t="s">
        <v>67</v>
      </c>
      <c r="N288">
        <v>712</v>
      </c>
      <c r="O288">
        <v>62890.2</v>
      </c>
      <c r="P288">
        <v>140753.53</v>
      </c>
      <c r="Q288" t="s">
        <v>74</v>
      </c>
      <c r="R288">
        <v>2710.9099999999962</v>
      </c>
      <c r="S288" t="s">
        <v>133</v>
      </c>
      <c r="V288">
        <v>2025</v>
      </c>
      <c r="W288" t="s">
        <v>25</v>
      </c>
      <c r="X288" t="s">
        <v>64</v>
      </c>
      <c r="Y288" t="s">
        <v>67</v>
      </c>
      <c r="Z288">
        <v>712</v>
      </c>
      <c r="AA288">
        <v>62890.2</v>
      </c>
      <c r="AB288">
        <v>140753.53</v>
      </c>
      <c r="AC288">
        <v>2710.9099999999962</v>
      </c>
      <c r="AD288" t="s">
        <v>133</v>
      </c>
      <c r="AF288">
        <v>2025</v>
      </c>
      <c r="AG288" t="s">
        <v>74</v>
      </c>
      <c r="AH288">
        <v>60179.29</v>
      </c>
      <c r="AI288">
        <v>104606.22</v>
      </c>
    </row>
    <row r="289" spans="1:35" x14ac:dyDescent="0.25">
      <c r="A289" t="s">
        <v>654</v>
      </c>
      <c r="B289">
        <v>2023</v>
      </c>
      <c r="C289" t="s">
        <v>27</v>
      </c>
      <c r="D289" t="s">
        <v>655</v>
      </c>
      <c r="E289" t="s">
        <v>46</v>
      </c>
      <c r="F289" t="s">
        <v>50</v>
      </c>
      <c r="G289" t="s">
        <v>55</v>
      </c>
      <c r="H289" t="s">
        <v>58</v>
      </c>
      <c r="I289" t="s">
        <v>60</v>
      </c>
      <c r="J289">
        <v>74748.210000000006</v>
      </c>
      <c r="K289">
        <v>135861.38</v>
      </c>
      <c r="L289" t="s">
        <v>66</v>
      </c>
      <c r="M289" t="s">
        <v>67</v>
      </c>
      <c r="N289">
        <v>51</v>
      </c>
      <c r="O289">
        <v>183467.64</v>
      </c>
      <c r="P289">
        <v>234236.79999999999</v>
      </c>
      <c r="Q289" t="s">
        <v>73</v>
      </c>
      <c r="R289">
        <v>108719.43</v>
      </c>
      <c r="S289" t="s">
        <v>118</v>
      </c>
      <c r="V289">
        <v>2023</v>
      </c>
      <c r="W289" t="s">
        <v>27</v>
      </c>
      <c r="X289" t="s">
        <v>66</v>
      </c>
      <c r="Y289" t="s">
        <v>67</v>
      </c>
      <c r="Z289">
        <v>51</v>
      </c>
      <c r="AA289">
        <v>183467.64</v>
      </c>
      <c r="AB289">
        <v>234236.79999999999</v>
      </c>
      <c r="AC289">
        <v>108719.43</v>
      </c>
      <c r="AD289" t="s">
        <v>118</v>
      </c>
      <c r="AF289">
        <v>2023</v>
      </c>
      <c r="AG289" t="s">
        <v>73</v>
      </c>
      <c r="AH289">
        <v>74748.210000000006</v>
      </c>
      <c r="AI289">
        <v>135861.38</v>
      </c>
    </row>
    <row r="290" spans="1:35" x14ac:dyDescent="0.25">
      <c r="A290" t="s">
        <v>656</v>
      </c>
      <c r="B290">
        <v>2019</v>
      </c>
      <c r="C290" t="s">
        <v>24</v>
      </c>
      <c r="D290" t="s">
        <v>657</v>
      </c>
      <c r="E290" t="s">
        <v>47</v>
      </c>
      <c r="F290" t="s">
        <v>50</v>
      </c>
      <c r="G290" t="s">
        <v>54</v>
      </c>
      <c r="H290" t="s">
        <v>56</v>
      </c>
      <c r="I290" t="s">
        <v>59</v>
      </c>
      <c r="J290">
        <v>73727.56</v>
      </c>
      <c r="K290">
        <v>53350.22</v>
      </c>
      <c r="L290" t="s">
        <v>66</v>
      </c>
      <c r="M290" t="s">
        <v>69</v>
      </c>
      <c r="N290">
        <v>296</v>
      </c>
      <c r="O290">
        <v>169898.18</v>
      </c>
      <c r="P290">
        <v>96566.83</v>
      </c>
      <c r="Q290" t="s">
        <v>72</v>
      </c>
      <c r="R290">
        <v>96170.62</v>
      </c>
      <c r="S290" t="s">
        <v>90</v>
      </c>
      <c r="V290">
        <v>2019</v>
      </c>
      <c r="W290" t="s">
        <v>24</v>
      </c>
      <c r="X290" t="s">
        <v>66</v>
      </c>
      <c r="Y290" t="s">
        <v>69</v>
      </c>
      <c r="Z290">
        <v>296</v>
      </c>
      <c r="AA290">
        <v>169898.18</v>
      </c>
      <c r="AB290">
        <v>96566.83</v>
      </c>
      <c r="AC290">
        <v>96170.62</v>
      </c>
      <c r="AD290" t="s">
        <v>90</v>
      </c>
      <c r="AF290">
        <v>2019</v>
      </c>
      <c r="AG290" t="s">
        <v>72</v>
      </c>
      <c r="AH290">
        <v>73727.56</v>
      </c>
      <c r="AI290">
        <v>53350.22</v>
      </c>
    </row>
    <row r="291" spans="1:35" x14ac:dyDescent="0.25">
      <c r="A291" t="s">
        <v>658</v>
      </c>
      <c r="B291">
        <v>2024</v>
      </c>
      <c r="C291" t="s">
        <v>26</v>
      </c>
      <c r="D291" t="s">
        <v>659</v>
      </c>
      <c r="E291" t="s">
        <v>48</v>
      </c>
      <c r="F291" t="s">
        <v>50</v>
      </c>
      <c r="G291" t="s">
        <v>53</v>
      </c>
      <c r="H291" t="s">
        <v>56</v>
      </c>
      <c r="I291" t="s">
        <v>59</v>
      </c>
      <c r="J291">
        <v>90053.04</v>
      </c>
      <c r="K291">
        <v>79917.88</v>
      </c>
      <c r="L291" t="s">
        <v>66</v>
      </c>
      <c r="M291" t="s">
        <v>69</v>
      </c>
      <c r="N291">
        <v>459</v>
      </c>
      <c r="O291">
        <v>146006.92000000001</v>
      </c>
      <c r="P291">
        <v>12136.77</v>
      </c>
      <c r="Q291" t="s">
        <v>70</v>
      </c>
      <c r="R291">
        <v>55953.880000000019</v>
      </c>
      <c r="S291" t="s">
        <v>118</v>
      </c>
      <c r="V291">
        <v>2024</v>
      </c>
      <c r="W291" t="s">
        <v>26</v>
      </c>
      <c r="X291" t="s">
        <v>66</v>
      </c>
      <c r="Y291" t="s">
        <v>69</v>
      </c>
      <c r="Z291">
        <v>459</v>
      </c>
      <c r="AA291">
        <v>146006.92000000001</v>
      </c>
      <c r="AB291">
        <v>12136.77</v>
      </c>
      <c r="AC291">
        <v>55953.880000000019</v>
      </c>
      <c r="AD291" t="s">
        <v>118</v>
      </c>
      <c r="AF291">
        <v>2024</v>
      </c>
      <c r="AG291" t="s">
        <v>70</v>
      </c>
      <c r="AH291">
        <v>90053.04</v>
      </c>
      <c r="AI291">
        <v>79917.88</v>
      </c>
    </row>
    <row r="292" spans="1:35" x14ac:dyDescent="0.25">
      <c r="A292" t="s">
        <v>660</v>
      </c>
      <c r="B292">
        <v>2022</v>
      </c>
      <c r="C292" t="s">
        <v>28</v>
      </c>
      <c r="D292" t="s">
        <v>661</v>
      </c>
      <c r="E292" t="s">
        <v>48</v>
      </c>
      <c r="F292" t="s">
        <v>51</v>
      </c>
      <c r="G292" t="s">
        <v>55</v>
      </c>
      <c r="H292" t="s">
        <v>56</v>
      </c>
      <c r="I292" t="s">
        <v>60</v>
      </c>
      <c r="J292">
        <v>43749.7</v>
      </c>
      <c r="K292">
        <v>137806.48000000001</v>
      </c>
      <c r="L292" t="s">
        <v>63</v>
      </c>
      <c r="M292" t="s">
        <v>67</v>
      </c>
      <c r="N292">
        <v>774</v>
      </c>
      <c r="O292">
        <v>126356.16</v>
      </c>
      <c r="P292">
        <v>184670.32</v>
      </c>
      <c r="Q292" t="s">
        <v>74</v>
      </c>
      <c r="R292">
        <v>82606.460000000006</v>
      </c>
      <c r="S292" t="s">
        <v>133</v>
      </c>
      <c r="V292">
        <v>2022</v>
      </c>
      <c r="W292" t="s">
        <v>28</v>
      </c>
      <c r="X292" t="s">
        <v>63</v>
      </c>
      <c r="Y292" t="s">
        <v>67</v>
      </c>
      <c r="Z292">
        <v>774</v>
      </c>
      <c r="AA292">
        <v>126356.16</v>
      </c>
      <c r="AB292">
        <v>184670.32</v>
      </c>
      <c r="AC292">
        <v>82606.460000000006</v>
      </c>
      <c r="AD292" t="s">
        <v>133</v>
      </c>
      <c r="AF292">
        <v>2022</v>
      </c>
      <c r="AG292" t="s">
        <v>74</v>
      </c>
      <c r="AH292">
        <v>43749.7</v>
      </c>
      <c r="AI292">
        <v>137806.48000000001</v>
      </c>
    </row>
    <row r="293" spans="1:35" x14ac:dyDescent="0.25">
      <c r="A293" t="s">
        <v>662</v>
      </c>
      <c r="B293">
        <v>2023</v>
      </c>
      <c r="C293" t="s">
        <v>28</v>
      </c>
      <c r="D293" t="s">
        <v>663</v>
      </c>
      <c r="E293" t="s">
        <v>44</v>
      </c>
      <c r="F293" t="s">
        <v>52</v>
      </c>
      <c r="G293" t="s">
        <v>53</v>
      </c>
      <c r="H293" t="s">
        <v>54</v>
      </c>
      <c r="I293" t="s">
        <v>59</v>
      </c>
      <c r="J293">
        <v>19494.22</v>
      </c>
      <c r="K293">
        <v>67006.740000000005</v>
      </c>
      <c r="L293" t="s">
        <v>65</v>
      </c>
      <c r="M293" t="s">
        <v>67</v>
      </c>
      <c r="N293">
        <v>145</v>
      </c>
      <c r="O293">
        <v>120020.8</v>
      </c>
      <c r="P293">
        <v>246481.3</v>
      </c>
      <c r="Q293" t="s">
        <v>76</v>
      </c>
      <c r="R293">
        <v>100526.58</v>
      </c>
      <c r="S293" t="s">
        <v>87</v>
      </c>
      <c r="V293">
        <v>2023</v>
      </c>
      <c r="W293" t="s">
        <v>28</v>
      </c>
      <c r="X293" t="s">
        <v>65</v>
      </c>
      <c r="Y293" t="s">
        <v>67</v>
      </c>
      <c r="Z293">
        <v>145</v>
      </c>
      <c r="AA293">
        <v>120020.8</v>
      </c>
      <c r="AB293">
        <v>246481.3</v>
      </c>
      <c r="AC293">
        <v>100526.58</v>
      </c>
      <c r="AD293" t="s">
        <v>87</v>
      </c>
      <c r="AF293">
        <v>2023</v>
      </c>
      <c r="AG293" t="s">
        <v>76</v>
      </c>
      <c r="AH293">
        <v>19494.22</v>
      </c>
      <c r="AI293">
        <v>67006.740000000005</v>
      </c>
    </row>
    <row r="294" spans="1:35" x14ac:dyDescent="0.25">
      <c r="A294" t="s">
        <v>664</v>
      </c>
      <c r="B294">
        <v>2015</v>
      </c>
      <c r="C294" t="s">
        <v>22</v>
      </c>
      <c r="D294" t="s">
        <v>665</v>
      </c>
      <c r="E294" t="s">
        <v>47</v>
      </c>
      <c r="F294" t="s">
        <v>51</v>
      </c>
      <c r="G294" t="s">
        <v>54</v>
      </c>
      <c r="H294" t="s">
        <v>58</v>
      </c>
      <c r="I294" t="s">
        <v>61</v>
      </c>
      <c r="J294">
        <v>8152.86</v>
      </c>
      <c r="K294">
        <v>128568.47</v>
      </c>
      <c r="L294" t="s">
        <v>66</v>
      </c>
      <c r="M294" t="s">
        <v>68</v>
      </c>
      <c r="N294">
        <v>379</v>
      </c>
      <c r="O294">
        <v>14713.4</v>
      </c>
      <c r="P294">
        <v>95213.17</v>
      </c>
      <c r="Q294" t="s">
        <v>73</v>
      </c>
      <c r="R294">
        <v>6560.54</v>
      </c>
      <c r="S294" t="s">
        <v>84</v>
      </c>
      <c r="V294">
        <v>2015</v>
      </c>
      <c r="W294" t="s">
        <v>22</v>
      </c>
      <c r="X294" t="s">
        <v>66</v>
      </c>
      <c r="Y294" t="s">
        <v>68</v>
      </c>
      <c r="Z294">
        <v>379</v>
      </c>
      <c r="AA294">
        <v>14713.4</v>
      </c>
      <c r="AB294">
        <v>95213.17</v>
      </c>
      <c r="AC294">
        <v>6560.54</v>
      </c>
      <c r="AD294" t="s">
        <v>84</v>
      </c>
      <c r="AF294">
        <v>2015</v>
      </c>
      <c r="AG294" t="s">
        <v>73</v>
      </c>
      <c r="AH294">
        <v>8152.86</v>
      </c>
      <c r="AI294">
        <v>128568.47</v>
      </c>
    </row>
    <row r="295" spans="1:35" x14ac:dyDescent="0.25">
      <c r="A295" t="s">
        <v>666</v>
      </c>
      <c r="B295">
        <v>2020</v>
      </c>
      <c r="C295" t="s">
        <v>26</v>
      </c>
      <c r="D295" t="s">
        <v>667</v>
      </c>
      <c r="E295" t="s">
        <v>48</v>
      </c>
      <c r="F295" t="s">
        <v>49</v>
      </c>
      <c r="G295" t="s">
        <v>55</v>
      </c>
      <c r="H295" t="s">
        <v>57</v>
      </c>
      <c r="I295" t="s">
        <v>61</v>
      </c>
      <c r="J295">
        <v>60239.48</v>
      </c>
      <c r="K295">
        <v>139543.62</v>
      </c>
      <c r="L295" t="s">
        <v>63</v>
      </c>
      <c r="M295" t="s">
        <v>68</v>
      </c>
      <c r="N295">
        <v>672</v>
      </c>
      <c r="O295">
        <v>155863.89000000001</v>
      </c>
      <c r="P295">
        <v>136424.82</v>
      </c>
      <c r="Q295" t="s">
        <v>78</v>
      </c>
      <c r="R295">
        <v>95624.41</v>
      </c>
      <c r="S295" t="s">
        <v>90</v>
      </c>
      <c r="V295">
        <v>2020</v>
      </c>
      <c r="W295" t="s">
        <v>26</v>
      </c>
      <c r="X295" t="s">
        <v>63</v>
      </c>
      <c r="Y295" t="s">
        <v>68</v>
      </c>
      <c r="Z295">
        <v>672</v>
      </c>
      <c r="AA295">
        <v>155863.89000000001</v>
      </c>
      <c r="AB295">
        <v>136424.82</v>
      </c>
      <c r="AC295">
        <v>95624.41</v>
      </c>
      <c r="AD295" t="s">
        <v>90</v>
      </c>
      <c r="AF295">
        <v>2020</v>
      </c>
      <c r="AG295" t="s">
        <v>78</v>
      </c>
      <c r="AH295">
        <v>60239.48</v>
      </c>
      <c r="AI295">
        <v>139543.62</v>
      </c>
    </row>
    <row r="296" spans="1:35" x14ac:dyDescent="0.25">
      <c r="A296" t="s">
        <v>668</v>
      </c>
      <c r="B296">
        <v>2019</v>
      </c>
      <c r="C296" t="s">
        <v>28</v>
      </c>
      <c r="D296" t="s">
        <v>669</v>
      </c>
      <c r="E296" t="s">
        <v>44</v>
      </c>
      <c r="F296" t="s">
        <v>49</v>
      </c>
      <c r="G296" t="s">
        <v>55</v>
      </c>
      <c r="H296" t="s">
        <v>56</v>
      </c>
      <c r="I296" t="s">
        <v>60</v>
      </c>
      <c r="J296">
        <v>94112.65</v>
      </c>
      <c r="K296">
        <v>116262.67</v>
      </c>
      <c r="L296" t="s">
        <v>65</v>
      </c>
      <c r="M296" t="s">
        <v>67</v>
      </c>
      <c r="N296">
        <v>575</v>
      </c>
      <c r="O296">
        <v>93602.98</v>
      </c>
      <c r="P296">
        <v>154218.70000000001</v>
      </c>
      <c r="Q296" t="s">
        <v>74</v>
      </c>
      <c r="R296">
        <v>-509.66999999999831</v>
      </c>
      <c r="S296" t="s">
        <v>118</v>
      </c>
      <c r="V296">
        <v>2019</v>
      </c>
      <c r="W296" t="s">
        <v>28</v>
      </c>
      <c r="X296" t="s">
        <v>65</v>
      </c>
      <c r="Y296" t="s">
        <v>67</v>
      </c>
      <c r="Z296">
        <v>575</v>
      </c>
      <c r="AA296">
        <v>93602.98</v>
      </c>
      <c r="AB296">
        <v>154218.70000000001</v>
      </c>
      <c r="AC296">
        <v>-509.66999999999831</v>
      </c>
      <c r="AD296" t="s">
        <v>118</v>
      </c>
      <c r="AF296">
        <v>2019</v>
      </c>
      <c r="AG296" t="s">
        <v>74</v>
      </c>
      <c r="AH296">
        <v>94112.65</v>
      </c>
      <c r="AI296">
        <v>116262.67</v>
      </c>
    </row>
    <row r="297" spans="1:35" x14ac:dyDescent="0.25">
      <c r="A297" t="s">
        <v>670</v>
      </c>
      <c r="B297">
        <v>2022</v>
      </c>
      <c r="C297" t="s">
        <v>25</v>
      </c>
      <c r="D297" t="s">
        <v>671</v>
      </c>
      <c r="E297" t="s">
        <v>48</v>
      </c>
      <c r="F297" t="s">
        <v>50</v>
      </c>
      <c r="G297" t="s">
        <v>55</v>
      </c>
      <c r="H297" t="s">
        <v>54</v>
      </c>
      <c r="I297" t="s">
        <v>62</v>
      </c>
      <c r="J297">
        <v>69556.67</v>
      </c>
      <c r="K297">
        <v>126669.72</v>
      </c>
      <c r="L297" t="s">
        <v>64</v>
      </c>
      <c r="M297" t="s">
        <v>67</v>
      </c>
      <c r="N297">
        <v>724</v>
      </c>
      <c r="O297">
        <v>174057.17</v>
      </c>
      <c r="P297">
        <v>33389.72</v>
      </c>
      <c r="Q297" t="s">
        <v>72</v>
      </c>
      <c r="R297">
        <v>104500.5</v>
      </c>
      <c r="S297" t="s">
        <v>100</v>
      </c>
      <c r="V297">
        <v>2022</v>
      </c>
      <c r="W297" t="s">
        <v>25</v>
      </c>
      <c r="X297" t="s">
        <v>64</v>
      </c>
      <c r="Y297" t="s">
        <v>67</v>
      </c>
      <c r="Z297">
        <v>724</v>
      </c>
      <c r="AA297">
        <v>174057.17</v>
      </c>
      <c r="AB297">
        <v>33389.72</v>
      </c>
      <c r="AC297">
        <v>104500.5</v>
      </c>
      <c r="AD297" t="s">
        <v>100</v>
      </c>
      <c r="AF297">
        <v>2022</v>
      </c>
      <c r="AG297" t="s">
        <v>72</v>
      </c>
      <c r="AH297">
        <v>69556.67</v>
      </c>
      <c r="AI297">
        <v>126669.72</v>
      </c>
    </row>
    <row r="298" spans="1:35" x14ac:dyDescent="0.25">
      <c r="A298" t="s">
        <v>672</v>
      </c>
      <c r="B298">
        <v>2019</v>
      </c>
      <c r="C298" t="s">
        <v>27</v>
      </c>
      <c r="D298" t="s">
        <v>673</v>
      </c>
      <c r="E298" t="s">
        <v>46</v>
      </c>
      <c r="F298" t="s">
        <v>51</v>
      </c>
      <c r="G298" t="s">
        <v>53</v>
      </c>
      <c r="H298" t="s">
        <v>58</v>
      </c>
      <c r="I298" t="s">
        <v>61</v>
      </c>
      <c r="J298">
        <v>19591.98</v>
      </c>
      <c r="K298">
        <v>119772.85</v>
      </c>
      <c r="L298" t="s">
        <v>63</v>
      </c>
      <c r="M298" t="s">
        <v>69</v>
      </c>
      <c r="N298">
        <v>387</v>
      </c>
      <c r="O298">
        <v>80301.05</v>
      </c>
      <c r="P298">
        <v>247886.75</v>
      </c>
      <c r="Q298" t="s">
        <v>71</v>
      </c>
      <c r="R298">
        <v>60709.070000000007</v>
      </c>
      <c r="S298" t="s">
        <v>113</v>
      </c>
      <c r="V298">
        <v>2019</v>
      </c>
      <c r="W298" t="s">
        <v>27</v>
      </c>
      <c r="X298" t="s">
        <v>63</v>
      </c>
      <c r="Y298" t="s">
        <v>69</v>
      </c>
      <c r="Z298">
        <v>387</v>
      </c>
      <c r="AA298">
        <v>80301.05</v>
      </c>
      <c r="AB298">
        <v>247886.75</v>
      </c>
      <c r="AC298">
        <v>60709.070000000007</v>
      </c>
      <c r="AD298" t="s">
        <v>113</v>
      </c>
      <c r="AF298">
        <v>2019</v>
      </c>
      <c r="AG298" t="s">
        <v>71</v>
      </c>
      <c r="AH298">
        <v>19591.98</v>
      </c>
      <c r="AI298">
        <v>119772.85</v>
      </c>
    </row>
    <row r="299" spans="1:35" x14ac:dyDescent="0.25">
      <c r="A299" t="s">
        <v>674</v>
      </c>
      <c r="B299">
        <v>2018</v>
      </c>
      <c r="C299" t="s">
        <v>19</v>
      </c>
      <c r="D299" t="s">
        <v>675</v>
      </c>
      <c r="E299" t="s">
        <v>48</v>
      </c>
      <c r="F299" t="s">
        <v>52</v>
      </c>
      <c r="G299" t="s">
        <v>53</v>
      </c>
      <c r="H299" t="s">
        <v>54</v>
      </c>
      <c r="I299" t="s">
        <v>61</v>
      </c>
      <c r="J299">
        <v>53769.32</v>
      </c>
      <c r="K299">
        <v>128025.73</v>
      </c>
      <c r="L299" t="s">
        <v>63</v>
      </c>
      <c r="M299" t="s">
        <v>69</v>
      </c>
      <c r="N299">
        <v>847</v>
      </c>
      <c r="O299">
        <v>164810.97</v>
      </c>
      <c r="P299">
        <v>44497.440000000002</v>
      </c>
      <c r="Q299" t="s">
        <v>75</v>
      </c>
      <c r="R299">
        <v>111041.65</v>
      </c>
      <c r="S299" t="s">
        <v>113</v>
      </c>
      <c r="V299">
        <v>2018</v>
      </c>
      <c r="W299" t="s">
        <v>19</v>
      </c>
      <c r="X299" t="s">
        <v>63</v>
      </c>
      <c r="Y299" t="s">
        <v>69</v>
      </c>
      <c r="Z299">
        <v>847</v>
      </c>
      <c r="AA299">
        <v>164810.97</v>
      </c>
      <c r="AB299">
        <v>44497.440000000002</v>
      </c>
      <c r="AC299">
        <v>111041.65</v>
      </c>
      <c r="AD299" t="s">
        <v>113</v>
      </c>
      <c r="AF299">
        <v>2018</v>
      </c>
      <c r="AG299" t="s">
        <v>75</v>
      </c>
      <c r="AH299">
        <v>53769.32</v>
      </c>
      <c r="AI299">
        <v>128025.73</v>
      </c>
    </row>
    <row r="300" spans="1:35" x14ac:dyDescent="0.25">
      <c r="A300" t="s">
        <v>676</v>
      </c>
      <c r="B300">
        <v>2016</v>
      </c>
      <c r="C300" t="s">
        <v>21</v>
      </c>
      <c r="D300" t="s">
        <v>621</v>
      </c>
      <c r="E300" t="s">
        <v>48</v>
      </c>
      <c r="F300" t="s">
        <v>52</v>
      </c>
      <c r="G300" t="s">
        <v>53</v>
      </c>
      <c r="H300" t="s">
        <v>56</v>
      </c>
      <c r="I300" t="s">
        <v>61</v>
      </c>
      <c r="J300">
        <v>88935.27</v>
      </c>
      <c r="K300">
        <v>137866.54999999999</v>
      </c>
      <c r="L300" t="s">
        <v>65</v>
      </c>
      <c r="M300" t="s">
        <v>67</v>
      </c>
      <c r="N300">
        <v>167</v>
      </c>
      <c r="O300">
        <v>95720.82</v>
      </c>
      <c r="P300">
        <v>121901.18</v>
      </c>
      <c r="Q300" t="s">
        <v>74</v>
      </c>
      <c r="R300">
        <v>6785.5500000000029</v>
      </c>
      <c r="S300" t="s">
        <v>90</v>
      </c>
      <c r="V300">
        <v>2016</v>
      </c>
      <c r="W300" t="s">
        <v>21</v>
      </c>
      <c r="X300" t="s">
        <v>65</v>
      </c>
      <c r="Y300" t="s">
        <v>67</v>
      </c>
      <c r="Z300">
        <v>167</v>
      </c>
      <c r="AA300">
        <v>95720.82</v>
      </c>
      <c r="AB300">
        <v>121901.18</v>
      </c>
      <c r="AC300">
        <v>6785.5500000000029</v>
      </c>
      <c r="AD300" t="s">
        <v>90</v>
      </c>
      <c r="AF300">
        <v>2016</v>
      </c>
      <c r="AG300" t="s">
        <v>74</v>
      </c>
      <c r="AH300">
        <v>88935.27</v>
      </c>
      <c r="AI300">
        <v>137866.54999999999</v>
      </c>
    </row>
    <row r="301" spans="1:35" x14ac:dyDescent="0.25">
      <c r="A301" t="s">
        <v>677</v>
      </c>
      <c r="B301">
        <v>2024</v>
      </c>
      <c r="C301" t="s">
        <v>19</v>
      </c>
      <c r="D301" t="s">
        <v>678</v>
      </c>
      <c r="E301" t="s">
        <v>46</v>
      </c>
      <c r="F301" t="s">
        <v>52</v>
      </c>
      <c r="G301" t="s">
        <v>53</v>
      </c>
      <c r="H301" t="s">
        <v>58</v>
      </c>
      <c r="I301" t="s">
        <v>61</v>
      </c>
      <c r="J301">
        <v>87376.8</v>
      </c>
      <c r="K301">
        <v>111622.65</v>
      </c>
      <c r="L301" t="s">
        <v>64</v>
      </c>
      <c r="M301" t="s">
        <v>69</v>
      </c>
      <c r="N301">
        <v>888</v>
      </c>
      <c r="O301">
        <v>147789.74</v>
      </c>
      <c r="P301">
        <v>246476.42</v>
      </c>
      <c r="Q301" t="s">
        <v>79</v>
      </c>
      <c r="R301">
        <v>60412.939999999988</v>
      </c>
      <c r="S301" t="s">
        <v>87</v>
      </c>
      <c r="V301">
        <v>2024</v>
      </c>
      <c r="W301" t="s">
        <v>19</v>
      </c>
      <c r="X301" t="s">
        <v>64</v>
      </c>
      <c r="Y301" t="s">
        <v>69</v>
      </c>
      <c r="Z301">
        <v>888</v>
      </c>
      <c r="AA301">
        <v>147789.74</v>
      </c>
      <c r="AB301">
        <v>246476.42</v>
      </c>
      <c r="AC301">
        <v>60412.939999999988</v>
      </c>
      <c r="AD301" t="s">
        <v>87</v>
      </c>
      <c r="AF301">
        <v>2024</v>
      </c>
      <c r="AG301" t="s">
        <v>79</v>
      </c>
      <c r="AH301">
        <v>87376.8</v>
      </c>
      <c r="AI301">
        <v>111622.65</v>
      </c>
    </row>
    <row r="302" spans="1:35" x14ac:dyDescent="0.25">
      <c r="A302" t="s">
        <v>679</v>
      </c>
      <c r="B302">
        <v>2016</v>
      </c>
      <c r="C302" t="s">
        <v>27</v>
      </c>
      <c r="D302" t="s">
        <v>680</v>
      </c>
      <c r="E302" t="s">
        <v>45</v>
      </c>
      <c r="F302" t="s">
        <v>49</v>
      </c>
      <c r="G302" t="s">
        <v>53</v>
      </c>
      <c r="H302" t="s">
        <v>58</v>
      </c>
      <c r="I302" t="s">
        <v>61</v>
      </c>
      <c r="J302">
        <v>38943.050000000003</v>
      </c>
      <c r="K302">
        <v>132547.14000000001</v>
      </c>
      <c r="L302" t="s">
        <v>63</v>
      </c>
      <c r="M302" t="s">
        <v>67</v>
      </c>
      <c r="N302">
        <v>538</v>
      </c>
      <c r="O302">
        <v>63487.25</v>
      </c>
      <c r="P302">
        <v>209487.42</v>
      </c>
      <c r="Q302" t="s">
        <v>76</v>
      </c>
      <c r="R302">
        <v>24544.2</v>
      </c>
      <c r="S302" t="s">
        <v>95</v>
      </c>
      <c r="V302">
        <v>2016</v>
      </c>
      <c r="W302" t="s">
        <v>27</v>
      </c>
      <c r="X302" t="s">
        <v>63</v>
      </c>
      <c r="Y302" t="s">
        <v>67</v>
      </c>
      <c r="Z302">
        <v>538</v>
      </c>
      <c r="AA302">
        <v>63487.25</v>
      </c>
      <c r="AB302">
        <v>209487.42</v>
      </c>
      <c r="AC302">
        <v>24544.2</v>
      </c>
      <c r="AD302" t="s">
        <v>95</v>
      </c>
      <c r="AF302">
        <v>2016</v>
      </c>
      <c r="AG302" t="s">
        <v>76</v>
      </c>
      <c r="AH302">
        <v>38943.050000000003</v>
      </c>
      <c r="AI302">
        <v>132547.14000000001</v>
      </c>
    </row>
    <row r="303" spans="1:35" x14ac:dyDescent="0.25">
      <c r="A303" t="s">
        <v>681</v>
      </c>
      <c r="B303">
        <v>2021</v>
      </c>
      <c r="C303" t="s">
        <v>27</v>
      </c>
      <c r="D303" t="s">
        <v>682</v>
      </c>
      <c r="E303" t="s">
        <v>46</v>
      </c>
      <c r="F303" t="s">
        <v>50</v>
      </c>
      <c r="G303" t="s">
        <v>53</v>
      </c>
      <c r="H303" t="s">
        <v>58</v>
      </c>
      <c r="I303" t="s">
        <v>60</v>
      </c>
      <c r="J303">
        <v>70631.320000000007</v>
      </c>
      <c r="K303">
        <v>126240.07</v>
      </c>
      <c r="L303" t="s">
        <v>66</v>
      </c>
      <c r="M303" t="s">
        <v>67</v>
      </c>
      <c r="N303">
        <v>483</v>
      </c>
      <c r="O303">
        <v>180710.8</v>
      </c>
      <c r="P303">
        <v>106461.01</v>
      </c>
      <c r="Q303" t="s">
        <v>74</v>
      </c>
      <c r="R303">
        <v>110079.48</v>
      </c>
      <c r="S303" t="s">
        <v>133</v>
      </c>
      <c r="V303">
        <v>2021</v>
      </c>
      <c r="W303" t="s">
        <v>27</v>
      </c>
      <c r="X303" t="s">
        <v>66</v>
      </c>
      <c r="Y303" t="s">
        <v>67</v>
      </c>
      <c r="Z303">
        <v>483</v>
      </c>
      <c r="AA303">
        <v>180710.8</v>
      </c>
      <c r="AB303">
        <v>106461.01</v>
      </c>
      <c r="AC303">
        <v>110079.48</v>
      </c>
      <c r="AD303" t="s">
        <v>133</v>
      </c>
      <c r="AF303">
        <v>2021</v>
      </c>
      <c r="AG303" t="s">
        <v>74</v>
      </c>
      <c r="AH303">
        <v>70631.320000000007</v>
      </c>
      <c r="AI303">
        <v>126240.07</v>
      </c>
    </row>
    <row r="304" spans="1:35" x14ac:dyDescent="0.25">
      <c r="A304" t="s">
        <v>683</v>
      </c>
      <c r="B304">
        <v>2018</v>
      </c>
      <c r="C304" t="s">
        <v>22</v>
      </c>
      <c r="D304" t="s">
        <v>684</v>
      </c>
      <c r="E304" t="s">
        <v>46</v>
      </c>
      <c r="F304" t="s">
        <v>50</v>
      </c>
      <c r="G304" t="s">
        <v>53</v>
      </c>
      <c r="H304" t="s">
        <v>57</v>
      </c>
      <c r="I304" t="s">
        <v>60</v>
      </c>
      <c r="J304">
        <v>66114.52</v>
      </c>
      <c r="K304">
        <v>82746.3</v>
      </c>
      <c r="L304" t="s">
        <v>64</v>
      </c>
      <c r="M304" t="s">
        <v>67</v>
      </c>
      <c r="N304">
        <v>755</v>
      </c>
      <c r="O304">
        <v>178377.67</v>
      </c>
      <c r="P304">
        <v>83213.47</v>
      </c>
      <c r="Q304" t="s">
        <v>77</v>
      </c>
      <c r="R304">
        <v>112263.15</v>
      </c>
      <c r="S304" t="s">
        <v>118</v>
      </c>
      <c r="V304">
        <v>2018</v>
      </c>
      <c r="W304" t="s">
        <v>22</v>
      </c>
      <c r="X304" t="s">
        <v>64</v>
      </c>
      <c r="Y304" t="s">
        <v>67</v>
      </c>
      <c r="Z304">
        <v>755</v>
      </c>
      <c r="AA304">
        <v>178377.67</v>
      </c>
      <c r="AB304">
        <v>83213.47</v>
      </c>
      <c r="AC304">
        <v>112263.15</v>
      </c>
      <c r="AD304" t="s">
        <v>118</v>
      </c>
      <c r="AF304">
        <v>2018</v>
      </c>
      <c r="AG304" t="s">
        <v>77</v>
      </c>
      <c r="AH304">
        <v>66114.52</v>
      </c>
      <c r="AI304">
        <v>82746.3</v>
      </c>
    </row>
    <row r="305" spans="1:35" x14ac:dyDescent="0.25">
      <c r="A305" t="s">
        <v>685</v>
      </c>
      <c r="B305">
        <v>2025</v>
      </c>
      <c r="C305" t="s">
        <v>19</v>
      </c>
      <c r="D305" t="s">
        <v>43</v>
      </c>
      <c r="E305" t="s">
        <v>46</v>
      </c>
      <c r="F305" t="s">
        <v>51</v>
      </c>
      <c r="G305" t="s">
        <v>55</v>
      </c>
      <c r="H305" t="s">
        <v>56</v>
      </c>
      <c r="I305" t="s">
        <v>62</v>
      </c>
      <c r="J305">
        <v>7381.5</v>
      </c>
      <c r="K305">
        <v>105947</v>
      </c>
      <c r="L305" t="s">
        <v>64</v>
      </c>
      <c r="M305" t="s">
        <v>67</v>
      </c>
      <c r="N305">
        <v>500</v>
      </c>
      <c r="O305">
        <v>136775.17000000001</v>
      </c>
      <c r="P305">
        <v>92671.8</v>
      </c>
      <c r="Q305" t="s">
        <v>76</v>
      </c>
      <c r="R305">
        <v>129393.67</v>
      </c>
      <c r="S305" t="s">
        <v>100</v>
      </c>
      <c r="V305">
        <v>2025</v>
      </c>
      <c r="W305" t="s">
        <v>19</v>
      </c>
      <c r="X305" t="s">
        <v>64</v>
      </c>
      <c r="Y305" t="s">
        <v>67</v>
      </c>
      <c r="Z305">
        <v>500</v>
      </c>
      <c r="AA305">
        <v>136775.17000000001</v>
      </c>
      <c r="AB305">
        <v>92671.8</v>
      </c>
      <c r="AC305">
        <v>129393.67</v>
      </c>
      <c r="AD305" t="s">
        <v>100</v>
      </c>
      <c r="AF305">
        <v>2025</v>
      </c>
      <c r="AG305" t="s">
        <v>76</v>
      </c>
      <c r="AH305">
        <v>7381.5</v>
      </c>
      <c r="AI305">
        <v>105947</v>
      </c>
    </row>
    <row r="306" spans="1:35" x14ac:dyDescent="0.25">
      <c r="A306" t="s">
        <v>686</v>
      </c>
      <c r="B306">
        <v>2015</v>
      </c>
      <c r="C306" t="s">
        <v>18</v>
      </c>
      <c r="D306" t="s">
        <v>687</v>
      </c>
      <c r="E306" t="s">
        <v>45</v>
      </c>
      <c r="F306" t="s">
        <v>52</v>
      </c>
      <c r="G306" t="s">
        <v>55</v>
      </c>
      <c r="H306" t="s">
        <v>57</v>
      </c>
      <c r="I306" t="s">
        <v>61</v>
      </c>
      <c r="J306">
        <v>50405.21</v>
      </c>
      <c r="K306">
        <v>86279.89</v>
      </c>
      <c r="L306" t="s">
        <v>63</v>
      </c>
      <c r="M306" t="s">
        <v>69</v>
      </c>
      <c r="N306">
        <v>11</v>
      </c>
      <c r="O306">
        <v>109880.72</v>
      </c>
      <c r="P306">
        <v>170813.32</v>
      </c>
      <c r="Q306" t="s">
        <v>74</v>
      </c>
      <c r="R306">
        <v>59475.51</v>
      </c>
      <c r="S306" t="s">
        <v>95</v>
      </c>
      <c r="V306">
        <v>2015</v>
      </c>
      <c r="W306" t="s">
        <v>18</v>
      </c>
      <c r="X306" t="s">
        <v>63</v>
      </c>
      <c r="Y306" t="s">
        <v>69</v>
      </c>
      <c r="Z306">
        <v>11</v>
      </c>
      <c r="AA306">
        <v>109880.72</v>
      </c>
      <c r="AB306">
        <v>170813.32</v>
      </c>
      <c r="AC306">
        <v>59475.51</v>
      </c>
      <c r="AD306" t="s">
        <v>95</v>
      </c>
      <c r="AF306">
        <v>2015</v>
      </c>
      <c r="AG306" t="s">
        <v>74</v>
      </c>
      <c r="AH306">
        <v>50405.21</v>
      </c>
      <c r="AI306">
        <v>86279.89</v>
      </c>
    </row>
    <row r="307" spans="1:35" x14ac:dyDescent="0.25">
      <c r="A307" t="s">
        <v>688</v>
      </c>
      <c r="B307">
        <v>2024</v>
      </c>
      <c r="C307" t="s">
        <v>19</v>
      </c>
      <c r="D307" t="s">
        <v>689</v>
      </c>
      <c r="E307" t="s">
        <v>46</v>
      </c>
      <c r="F307" t="s">
        <v>52</v>
      </c>
      <c r="G307" t="s">
        <v>53</v>
      </c>
      <c r="H307" t="s">
        <v>58</v>
      </c>
      <c r="I307" t="s">
        <v>60</v>
      </c>
      <c r="J307">
        <v>88778.27</v>
      </c>
      <c r="K307">
        <v>122052.71</v>
      </c>
      <c r="L307" t="s">
        <v>66</v>
      </c>
      <c r="M307" t="s">
        <v>69</v>
      </c>
      <c r="N307">
        <v>247</v>
      </c>
      <c r="O307">
        <v>63285.94</v>
      </c>
      <c r="P307">
        <v>14397.85</v>
      </c>
      <c r="Q307" t="s">
        <v>75</v>
      </c>
      <c r="R307">
        <v>-25492.33</v>
      </c>
      <c r="S307" t="s">
        <v>95</v>
      </c>
      <c r="V307">
        <v>2024</v>
      </c>
      <c r="W307" t="s">
        <v>19</v>
      </c>
      <c r="X307" t="s">
        <v>66</v>
      </c>
      <c r="Y307" t="s">
        <v>69</v>
      </c>
      <c r="Z307">
        <v>247</v>
      </c>
      <c r="AA307">
        <v>63285.94</v>
      </c>
      <c r="AB307">
        <v>14397.85</v>
      </c>
      <c r="AC307">
        <v>-25492.33</v>
      </c>
      <c r="AD307" t="s">
        <v>95</v>
      </c>
      <c r="AF307">
        <v>2024</v>
      </c>
      <c r="AG307" t="s">
        <v>75</v>
      </c>
      <c r="AH307">
        <v>88778.27</v>
      </c>
      <c r="AI307">
        <v>122052.71</v>
      </c>
    </row>
    <row r="308" spans="1:35" x14ac:dyDescent="0.25">
      <c r="A308" t="s">
        <v>690</v>
      </c>
      <c r="B308">
        <v>2023</v>
      </c>
      <c r="C308" t="s">
        <v>26</v>
      </c>
      <c r="D308" t="s">
        <v>691</v>
      </c>
      <c r="E308" t="s">
        <v>44</v>
      </c>
      <c r="F308" t="s">
        <v>51</v>
      </c>
      <c r="G308" t="s">
        <v>55</v>
      </c>
      <c r="H308" t="s">
        <v>58</v>
      </c>
      <c r="I308" t="s">
        <v>61</v>
      </c>
      <c r="J308">
        <v>99174.1</v>
      </c>
      <c r="K308">
        <v>56029.77</v>
      </c>
      <c r="L308" t="s">
        <v>64</v>
      </c>
      <c r="M308" t="s">
        <v>68</v>
      </c>
      <c r="N308">
        <v>660</v>
      </c>
      <c r="O308">
        <v>161253.9</v>
      </c>
      <c r="P308">
        <v>164366.91</v>
      </c>
      <c r="Q308" t="s">
        <v>78</v>
      </c>
      <c r="R308">
        <v>62079.799999999988</v>
      </c>
      <c r="S308" t="s">
        <v>90</v>
      </c>
      <c r="V308">
        <v>2023</v>
      </c>
      <c r="W308" t="s">
        <v>26</v>
      </c>
      <c r="X308" t="s">
        <v>64</v>
      </c>
      <c r="Y308" t="s">
        <v>68</v>
      </c>
      <c r="Z308">
        <v>660</v>
      </c>
      <c r="AA308">
        <v>161253.9</v>
      </c>
      <c r="AB308">
        <v>164366.91</v>
      </c>
      <c r="AC308">
        <v>62079.799999999988</v>
      </c>
      <c r="AD308" t="s">
        <v>90</v>
      </c>
      <c r="AF308">
        <v>2023</v>
      </c>
      <c r="AG308" t="s">
        <v>78</v>
      </c>
      <c r="AH308">
        <v>99174.1</v>
      </c>
      <c r="AI308">
        <v>56029.77</v>
      </c>
    </row>
    <row r="309" spans="1:35" x14ac:dyDescent="0.25">
      <c r="A309" t="s">
        <v>692</v>
      </c>
      <c r="B309">
        <v>2016</v>
      </c>
      <c r="C309" t="s">
        <v>27</v>
      </c>
      <c r="D309" t="s">
        <v>693</v>
      </c>
      <c r="E309" t="s">
        <v>46</v>
      </c>
      <c r="F309" t="s">
        <v>51</v>
      </c>
      <c r="G309" t="s">
        <v>53</v>
      </c>
      <c r="H309" t="s">
        <v>58</v>
      </c>
      <c r="I309" t="s">
        <v>61</v>
      </c>
      <c r="J309">
        <v>31430.880000000001</v>
      </c>
      <c r="K309">
        <v>128603.88</v>
      </c>
      <c r="L309" t="s">
        <v>63</v>
      </c>
      <c r="M309" t="s">
        <v>68</v>
      </c>
      <c r="N309">
        <v>826</v>
      </c>
      <c r="O309">
        <v>143082.44</v>
      </c>
      <c r="P309">
        <v>215287.84</v>
      </c>
      <c r="Q309" t="s">
        <v>75</v>
      </c>
      <c r="R309">
        <v>111651.56</v>
      </c>
      <c r="S309" t="s">
        <v>100</v>
      </c>
      <c r="V309">
        <v>2016</v>
      </c>
      <c r="W309" t="s">
        <v>27</v>
      </c>
      <c r="X309" t="s">
        <v>63</v>
      </c>
      <c r="Y309" t="s">
        <v>68</v>
      </c>
      <c r="Z309">
        <v>826</v>
      </c>
      <c r="AA309">
        <v>143082.44</v>
      </c>
      <c r="AB309">
        <v>215287.84</v>
      </c>
      <c r="AC309">
        <v>111651.56</v>
      </c>
      <c r="AD309" t="s">
        <v>100</v>
      </c>
      <c r="AF309">
        <v>2016</v>
      </c>
      <c r="AG309" t="s">
        <v>75</v>
      </c>
      <c r="AH309">
        <v>31430.880000000001</v>
      </c>
      <c r="AI309">
        <v>128603.88</v>
      </c>
    </row>
    <row r="310" spans="1:35" x14ac:dyDescent="0.25">
      <c r="A310" t="s">
        <v>694</v>
      </c>
      <c r="B310">
        <v>2022</v>
      </c>
      <c r="C310" t="s">
        <v>18</v>
      </c>
      <c r="D310" t="s">
        <v>695</v>
      </c>
      <c r="E310" t="s">
        <v>47</v>
      </c>
      <c r="F310" t="s">
        <v>52</v>
      </c>
      <c r="G310" t="s">
        <v>55</v>
      </c>
      <c r="H310" t="s">
        <v>58</v>
      </c>
      <c r="I310" t="s">
        <v>61</v>
      </c>
      <c r="J310">
        <v>84350.97</v>
      </c>
      <c r="K310">
        <v>131259.82999999999</v>
      </c>
      <c r="L310" t="s">
        <v>66</v>
      </c>
      <c r="M310" t="s">
        <v>67</v>
      </c>
      <c r="N310">
        <v>468</v>
      </c>
      <c r="O310">
        <v>65186.8</v>
      </c>
      <c r="P310">
        <v>102389.11</v>
      </c>
      <c r="Q310" t="s">
        <v>78</v>
      </c>
      <c r="R310">
        <v>-19164.169999999998</v>
      </c>
      <c r="S310" t="s">
        <v>133</v>
      </c>
      <c r="V310">
        <v>2022</v>
      </c>
      <c r="W310" t="s">
        <v>18</v>
      </c>
      <c r="X310" t="s">
        <v>66</v>
      </c>
      <c r="Y310" t="s">
        <v>67</v>
      </c>
      <c r="Z310">
        <v>468</v>
      </c>
      <c r="AA310">
        <v>65186.8</v>
      </c>
      <c r="AB310">
        <v>102389.11</v>
      </c>
      <c r="AC310">
        <v>-19164.169999999998</v>
      </c>
      <c r="AD310" t="s">
        <v>133</v>
      </c>
      <c r="AF310">
        <v>2022</v>
      </c>
      <c r="AG310" t="s">
        <v>78</v>
      </c>
      <c r="AH310">
        <v>84350.97</v>
      </c>
      <c r="AI310">
        <v>131259.82999999999</v>
      </c>
    </row>
    <row r="311" spans="1:35" x14ac:dyDescent="0.25">
      <c r="A311" t="s">
        <v>696</v>
      </c>
      <c r="B311">
        <v>2024</v>
      </c>
      <c r="C311" t="s">
        <v>27</v>
      </c>
      <c r="D311" t="s">
        <v>697</v>
      </c>
      <c r="E311" t="s">
        <v>48</v>
      </c>
      <c r="F311" t="s">
        <v>49</v>
      </c>
      <c r="G311" t="s">
        <v>53</v>
      </c>
      <c r="H311" t="s">
        <v>54</v>
      </c>
      <c r="I311" t="s">
        <v>59</v>
      </c>
      <c r="J311">
        <v>60818.66</v>
      </c>
      <c r="K311">
        <v>78069.929999999993</v>
      </c>
      <c r="L311" t="s">
        <v>63</v>
      </c>
      <c r="M311" t="s">
        <v>69</v>
      </c>
      <c r="N311">
        <v>812</v>
      </c>
      <c r="O311">
        <v>185192.76</v>
      </c>
      <c r="P311">
        <v>214606.09</v>
      </c>
      <c r="Q311" t="s">
        <v>76</v>
      </c>
      <c r="R311">
        <v>124374.1</v>
      </c>
      <c r="S311" t="s">
        <v>90</v>
      </c>
      <c r="V311">
        <v>2024</v>
      </c>
      <c r="W311" t="s">
        <v>27</v>
      </c>
      <c r="X311" t="s">
        <v>63</v>
      </c>
      <c r="Y311" t="s">
        <v>69</v>
      </c>
      <c r="Z311">
        <v>812</v>
      </c>
      <c r="AA311">
        <v>185192.76</v>
      </c>
      <c r="AB311">
        <v>214606.09</v>
      </c>
      <c r="AC311">
        <v>124374.1</v>
      </c>
      <c r="AD311" t="s">
        <v>90</v>
      </c>
      <c r="AF311">
        <v>2024</v>
      </c>
      <c r="AG311" t="s">
        <v>76</v>
      </c>
      <c r="AH311">
        <v>60818.66</v>
      </c>
      <c r="AI311">
        <v>78069.929999999993</v>
      </c>
    </row>
    <row r="312" spans="1:35" x14ac:dyDescent="0.25">
      <c r="A312" t="s">
        <v>698</v>
      </c>
      <c r="B312">
        <v>2017</v>
      </c>
      <c r="C312" t="s">
        <v>23</v>
      </c>
      <c r="D312" t="s">
        <v>699</v>
      </c>
      <c r="E312" t="s">
        <v>44</v>
      </c>
      <c r="F312" t="s">
        <v>49</v>
      </c>
      <c r="G312" t="s">
        <v>53</v>
      </c>
      <c r="H312" t="s">
        <v>58</v>
      </c>
      <c r="I312" t="s">
        <v>60</v>
      </c>
      <c r="J312">
        <v>61015.45</v>
      </c>
      <c r="K312">
        <v>58285.98</v>
      </c>
      <c r="L312" t="s">
        <v>64</v>
      </c>
      <c r="M312" t="s">
        <v>68</v>
      </c>
      <c r="N312">
        <v>2</v>
      </c>
      <c r="O312">
        <v>86303.94</v>
      </c>
      <c r="P312">
        <v>15616.4</v>
      </c>
      <c r="Q312" t="s">
        <v>70</v>
      </c>
      <c r="R312">
        <v>25288.490000000009</v>
      </c>
      <c r="S312" t="s">
        <v>90</v>
      </c>
      <c r="V312">
        <v>2017</v>
      </c>
      <c r="W312" t="s">
        <v>23</v>
      </c>
      <c r="X312" t="s">
        <v>64</v>
      </c>
      <c r="Y312" t="s">
        <v>68</v>
      </c>
      <c r="Z312">
        <v>2</v>
      </c>
      <c r="AA312">
        <v>86303.94</v>
      </c>
      <c r="AB312">
        <v>15616.4</v>
      </c>
      <c r="AC312">
        <v>25288.490000000009</v>
      </c>
      <c r="AD312" t="s">
        <v>90</v>
      </c>
      <c r="AF312">
        <v>2017</v>
      </c>
      <c r="AG312" t="s">
        <v>70</v>
      </c>
      <c r="AH312">
        <v>61015.45</v>
      </c>
      <c r="AI312">
        <v>58285.98</v>
      </c>
    </row>
    <row r="313" spans="1:35" x14ac:dyDescent="0.25">
      <c r="A313" t="s">
        <v>700</v>
      </c>
      <c r="B313">
        <v>2020</v>
      </c>
      <c r="C313" t="s">
        <v>18</v>
      </c>
      <c r="D313" t="s">
        <v>701</v>
      </c>
      <c r="E313" t="s">
        <v>45</v>
      </c>
      <c r="F313" t="s">
        <v>51</v>
      </c>
      <c r="G313" t="s">
        <v>53</v>
      </c>
      <c r="H313" t="s">
        <v>56</v>
      </c>
      <c r="I313" t="s">
        <v>62</v>
      </c>
      <c r="J313">
        <v>89105.36</v>
      </c>
      <c r="K313">
        <v>66576.34</v>
      </c>
      <c r="L313" t="s">
        <v>65</v>
      </c>
      <c r="M313" t="s">
        <v>68</v>
      </c>
      <c r="N313">
        <v>152</v>
      </c>
      <c r="O313">
        <v>92076.9</v>
      </c>
      <c r="P313">
        <v>105287.72</v>
      </c>
      <c r="Q313" t="s">
        <v>77</v>
      </c>
      <c r="R313">
        <v>2971.5399999999941</v>
      </c>
      <c r="S313" t="s">
        <v>118</v>
      </c>
      <c r="V313">
        <v>2020</v>
      </c>
      <c r="W313" t="s">
        <v>18</v>
      </c>
      <c r="X313" t="s">
        <v>65</v>
      </c>
      <c r="Y313" t="s">
        <v>68</v>
      </c>
      <c r="Z313">
        <v>152</v>
      </c>
      <c r="AA313">
        <v>92076.9</v>
      </c>
      <c r="AB313">
        <v>105287.72</v>
      </c>
      <c r="AC313">
        <v>2971.5399999999941</v>
      </c>
      <c r="AD313" t="s">
        <v>118</v>
      </c>
      <c r="AF313">
        <v>2020</v>
      </c>
      <c r="AG313" t="s">
        <v>77</v>
      </c>
      <c r="AH313">
        <v>89105.36</v>
      </c>
      <c r="AI313">
        <v>66576.34</v>
      </c>
    </row>
    <row r="314" spans="1:35" x14ac:dyDescent="0.25">
      <c r="A314" t="s">
        <v>702</v>
      </c>
      <c r="B314">
        <v>2015</v>
      </c>
      <c r="C314" t="s">
        <v>20</v>
      </c>
      <c r="D314" t="s">
        <v>703</v>
      </c>
      <c r="E314" t="s">
        <v>48</v>
      </c>
      <c r="F314" t="s">
        <v>51</v>
      </c>
      <c r="G314" t="s">
        <v>53</v>
      </c>
      <c r="H314" t="s">
        <v>58</v>
      </c>
      <c r="I314" t="s">
        <v>62</v>
      </c>
      <c r="J314">
        <v>36318.980000000003</v>
      </c>
      <c r="K314">
        <v>147021.19</v>
      </c>
      <c r="L314" t="s">
        <v>64</v>
      </c>
      <c r="M314" t="s">
        <v>69</v>
      </c>
      <c r="N314">
        <v>299</v>
      </c>
      <c r="O314">
        <v>47674.09</v>
      </c>
      <c r="P314">
        <v>89355.22</v>
      </c>
      <c r="Q314" t="s">
        <v>75</v>
      </c>
      <c r="R314">
        <v>11355.10999999999</v>
      </c>
      <c r="S314" t="s">
        <v>118</v>
      </c>
      <c r="V314">
        <v>2015</v>
      </c>
      <c r="W314" t="s">
        <v>20</v>
      </c>
      <c r="X314" t="s">
        <v>64</v>
      </c>
      <c r="Y314" t="s">
        <v>69</v>
      </c>
      <c r="Z314">
        <v>299</v>
      </c>
      <c r="AA314">
        <v>47674.09</v>
      </c>
      <c r="AB314">
        <v>89355.22</v>
      </c>
      <c r="AC314">
        <v>11355.10999999999</v>
      </c>
      <c r="AD314" t="s">
        <v>118</v>
      </c>
      <c r="AF314">
        <v>2015</v>
      </c>
      <c r="AG314" t="s">
        <v>75</v>
      </c>
      <c r="AH314">
        <v>36318.980000000003</v>
      </c>
      <c r="AI314">
        <v>147021.19</v>
      </c>
    </row>
    <row r="315" spans="1:35" x14ac:dyDescent="0.25">
      <c r="A315" t="s">
        <v>704</v>
      </c>
      <c r="B315">
        <v>2018</v>
      </c>
      <c r="C315" t="s">
        <v>22</v>
      </c>
      <c r="D315" t="s">
        <v>705</v>
      </c>
      <c r="E315" t="s">
        <v>46</v>
      </c>
      <c r="F315" t="s">
        <v>51</v>
      </c>
      <c r="G315" t="s">
        <v>54</v>
      </c>
      <c r="H315" t="s">
        <v>58</v>
      </c>
      <c r="I315" t="s">
        <v>59</v>
      </c>
      <c r="J315">
        <v>30404.880000000001</v>
      </c>
      <c r="K315">
        <v>126062.47</v>
      </c>
      <c r="L315" t="s">
        <v>63</v>
      </c>
      <c r="M315" t="s">
        <v>68</v>
      </c>
      <c r="N315">
        <v>499</v>
      </c>
      <c r="O315">
        <v>128751.14</v>
      </c>
      <c r="P315">
        <v>146577.60999999999</v>
      </c>
      <c r="Q315" t="s">
        <v>72</v>
      </c>
      <c r="R315">
        <v>98346.26</v>
      </c>
      <c r="S315" t="s">
        <v>113</v>
      </c>
      <c r="V315">
        <v>2018</v>
      </c>
      <c r="W315" t="s">
        <v>22</v>
      </c>
      <c r="X315" t="s">
        <v>63</v>
      </c>
      <c r="Y315" t="s">
        <v>68</v>
      </c>
      <c r="Z315">
        <v>499</v>
      </c>
      <c r="AA315">
        <v>128751.14</v>
      </c>
      <c r="AB315">
        <v>146577.60999999999</v>
      </c>
      <c r="AC315">
        <v>98346.26</v>
      </c>
      <c r="AD315" t="s">
        <v>113</v>
      </c>
      <c r="AF315">
        <v>2018</v>
      </c>
      <c r="AG315" t="s">
        <v>72</v>
      </c>
      <c r="AH315">
        <v>30404.880000000001</v>
      </c>
      <c r="AI315">
        <v>126062.47</v>
      </c>
    </row>
    <row r="316" spans="1:35" x14ac:dyDescent="0.25">
      <c r="A316" t="s">
        <v>706</v>
      </c>
      <c r="B316">
        <v>2025</v>
      </c>
      <c r="C316" t="s">
        <v>25</v>
      </c>
      <c r="D316" t="s">
        <v>707</v>
      </c>
      <c r="E316" t="s">
        <v>45</v>
      </c>
      <c r="F316" t="s">
        <v>51</v>
      </c>
      <c r="G316" t="s">
        <v>53</v>
      </c>
      <c r="H316" t="s">
        <v>56</v>
      </c>
      <c r="I316" t="s">
        <v>62</v>
      </c>
      <c r="J316">
        <v>52737.23</v>
      </c>
      <c r="K316">
        <v>94619.04</v>
      </c>
      <c r="L316" t="s">
        <v>65</v>
      </c>
      <c r="M316" t="s">
        <v>69</v>
      </c>
      <c r="N316">
        <v>878</v>
      </c>
      <c r="O316">
        <v>149219.65</v>
      </c>
      <c r="P316">
        <v>138421.93</v>
      </c>
      <c r="Q316" t="s">
        <v>78</v>
      </c>
      <c r="R316">
        <v>96482.419999999984</v>
      </c>
      <c r="S316" t="s">
        <v>87</v>
      </c>
      <c r="V316">
        <v>2025</v>
      </c>
      <c r="W316" t="s">
        <v>25</v>
      </c>
      <c r="X316" t="s">
        <v>65</v>
      </c>
      <c r="Y316" t="s">
        <v>69</v>
      </c>
      <c r="Z316">
        <v>878</v>
      </c>
      <c r="AA316">
        <v>149219.65</v>
      </c>
      <c r="AB316">
        <v>138421.93</v>
      </c>
      <c r="AC316">
        <v>96482.419999999984</v>
      </c>
      <c r="AD316" t="s">
        <v>87</v>
      </c>
      <c r="AF316">
        <v>2025</v>
      </c>
      <c r="AG316" t="s">
        <v>78</v>
      </c>
      <c r="AH316">
        <v>52737.23</v>
      </c>
      <c r="AI316">
        <v>94619.04</v>
      </c>
    </row>
    <row r="317" spans="1:35" x14ac:dyDescent="0.25">
      <c r="A317" t="s">
        <v>708</v>
      </c>
      <c r="B317">
        <v>2021</v>
      </c>
      <c r="C317" t="s">
        <v>26</v>
      </c>
      <c r="D317" t="s">
        <v>709</v>
      </c>
      <c r="E317" t="s">
        <v>45</v>
      </c>
      <c r="F317" t="s">
        <v>51</v>
      </c>
      <c r="G317" t="s">
        <v>54</v>
      </c>
      <c r="H317" t="s">
        <v>57</v>
      </c>
      <c r="I317" t="s">
        <v>61</v>
      </c>
      <c r="J317">
        <v>56994.91</v>
      </c>
      <c r="K317">
        <v>144373.93</v>
      </c>
      <c r="L317" t="s">
        <v>65</v>
      </c>
      <c r="M317" t="s">
        <v>68</v>
      </c>
      <c r="N317">
        <v>240</v>
      </c>
      <c r="O317">
        <v>12127.95</v>
      </c>
      <c r="P317">
        <v>230832.23</v>
      </c>
      <c r="Q317" t="s">
        <v>73</v>
      </c>
      <c r="R317">
        <v>-44866.960000000006</v>
      </c>
      <c r="S317" t="s">
        <v>100</v>
      </c>
      <c r="V317">
        <v>2021</v>
      </c>
      <c r="W317" t="s">
        <v>26</v>
      </c>
      <c r="X317" t="s">
        <v>65</v>
      </c>
      <c r="Y317" t="s">
        <v>68</v>
      </c>
      <c r="Z317">
        <v>240</v>
      </c>
      <c r="AA317">
        <v>12127.95</v>
      </c>
      <c r="AB317">
        <v>230832.23</v>
      </c>
      <c r="AC317">
        <v>-44866.960000000006</v>
      </c>
      <c r="AD317" t="s">
        <v>100</v>
      </c>
      <c r="AF317">
        <v>2021</v>
      </c>
      <c r="AG317" t="s">
        <v>73</v>
      </c>
      <c r="AH317">
        <v>56994.91</v>
      </c>
      <c r="AI317">
        <v>144373.93</v>
      </c>
    </row>
    <row r="318" spans="1:35" x14ac:dyDescent="0.25">
      <c r="A318" t="s">
        <v>710</v>
      </c>
      <c r="B318">
        <v>2020</v>
      </c>
      <c r="C318" t="s">
        <v>25</v>
      </c>
      <c r="D318" t="s">
        <v>711</v>
      </c>
      <c r="E318" t="s">
        <v>45</v>
      </c>
      <c r="F318" t="s">
        <v>52</v>
      </c>
      <c r="G318" t="s">
        <v>55</v>
      </c>
      <c r="H318" t="s">
        <v>58</v>
      </c>
      <c r="I318" t="s">
        <v>60</v>
      </c>
      <c r="J318">
        <v>17468.560000000001</v>
      </c>
      <c r="K318">
        <v>131246.01999999999</v>
      </c>
      <c r="L318" t="s">
        <v>66</v>
      </c>
      <c r="M318" t="s">
        <v>67</v>
      </c>
      <c r="N318">
        <v>419</v>
      </c>
      <c r="O318">
        <v>55938.97</v>
      </c>
      <c r="P318">
        <v>9120.61</v>
      </c>
      <c r="Q318" t="s">
        <v>72</v>
      </c>
      <c r="R318">
        <v>38470.410000000003</v>
      </c>
      <c r="S318" t="s">
        <v>95</v>
      </c>
      <c r="V318">
        <v>2020</v>
      </c>
      <c r="W318" t="s">
        <v>25</v>
      </c>
      <c r="X318" t="s">
        <v>66</v>
      </c>
      <c r="Y318" t="s">
        <v>67</v>
      </c>
      <c r="Z318">
        <v>419</v>
      </c>
      <c r="AA318">
        <v>55938.97</v>
      </c>
      <c r="AB318">
        <v>9120.61</v>
      </c>
      <c r="AC318">
        <v>38470.410000000003</v>
      </c>
      <c r="AD318" t="s">
        <v>95</v>
      </c>
      <c r="AF318">
        <v>2020</v>
      </c>
      <c r="AG318" t="s">
        <v>72</v>
      </c>
      <c r="AH318">
        <v>17468.560000000001</v>
      </c>
      <c r="AI318">
        <v>131246.01999999999</v>
      </c>
    </row>
    <row r="319" spans="1:35" x14ac:dyDescent="0.25">
      <c r="A319" t="s">
        <v>712</v>
      </c>
      <c r="B319">
        <v>2024</v>
      </c>
      <c r="C319" t="s">
        <v>19</v>
      </c>
      <c r="D319" t="s">
        <v>713</v>
      </c>
      <c r="E319" t="s">
        <v>47</v>
      </c>
      <c r="F319" t="s">
        <v>52</v>
      </c>
      <c r="G319" t="s">
        <v>55</v>
      </c>
      <c r="H319" t="s">
        <v>56</v>
      </c>
      <c r="I319" t="s">
        <v>61</v>
      </c>
      <c r="J319">
        <v>46177.8</v>
      </c>
      <c r="K319">
        <v>127206.22</v>
      </c>
      <c r="L319" t="s">
        <v>63</v>
      </c>
      <c r="M319" t="s">
        <v>67</v>
      </c>
      <c r="N319">
        <v>870</v>
      </c>
      <c r="O319">
        <v>140975.07</v>
      </c>
      <c r="P319">
        <v>171053.67</v>
      </c>
      <c r="Q319" t="s">
        <v>78</v>
      </c>
      <c r="R319">
        <v>94797.27</v>
      </c>
      <c r="S319" t="s">
        <v>133</v>
      </c>
      <c r="V319">
        <v>2024</v>
      </c>
      <c r="W319" t="s">
        <v>19</v>
      </c>
      <c r="X319" t="s">
        <v>63</v>
      </c>
      <c r="Y319" t="s">
        <v>67</v>
      </c>
      <c r="Z319">
        <v>870</v>
      </c>
      <c r="AA319">
        <v>140975.07</v>
      </c>
      <c r="AB319">
        <v>171053.67</v>
      </c>
      <c r="AC319">
        <v>94797.27</v>
      </c>
      <c r="AD319" t="s">
        <v>133</v>
      </c>
      <c r="AF319">
        <v>2024</v>
      </c>
      <c r="AG319" t="s">
        <v>78</v>
      </c>
      <c r="AH319">
        <v>46177.8</v>
      </c>
      <c r="AI319">
        <v>127206.22</v>
      </c>
    </row>
    <row r="320" spans="1:35" x14ac:dyDescent="0.25">
      <c r="A320" t="s">
        <v>714</v>
      </c>
      <c r="B320">
        <v>2019</v>
      </c>
      <c r="C320" t="s">
        <v>20</v>
      </c>
      <c r="D320" t="s">
        <v>715</v>
      </c>
      <c r="E320" t="s">
        <v>47</v>
      </c>
      <c r="F320" t="s">
        <v>50</v>
      </c>
      <c r="G320" t="s">
        <v>54</v>
      </c>
      <c r="H320" t="s">
        <v>56</v>
      </c>
      <c r="I320" t="s">
        <v>60</v>
      </c>
      <c r="J320">
        <v>10943.34</v>
      </c>
      <c r="K320">
        <v>79943.850000000006</v>
      </c>
      <c r="L320" t="s">
        <v>65</v>
      </c>
      <c r="M320" t="s">
        <v>67</v>
      </c>
      <c r="N320">
        <v>921</v>
      </c>
      <c r="O320">
        <v>110444.55</v>
      </c>
      <c r="P320">
        <v>208711.03</v>
      </c>
      <c r="Q320" t="s">
        <v>77</v>
      </c>
      <c r="R320">
        <v>99501.21</v>
      </c>
      <c r="S320" t="s">
        <v>84</v>
      </c>
      <c r="V320">
        <v>2019</v>
      </c>
      <c r="W320" t="s">
        <v>20</v>
      </c>
      <c r="X320" t="s">
        <v>65</v>
      </c>
      <c r="Y320" t="s">
        <v>67</v>
      </c>
      <c r="Z320">
        <v>921</v>
      </c>
      <c r="AA320">
        <v>110444.55</v>
      </c>
      <c r="AB320">
        <v>208711.03</v>
      </c>
      <c r="AC320">
        <v>99501.21</v>
      </c>
      <c r="AD320" t="s">
        <v>84</v>
      </c>
      <c r="AF320">
        <v>2019</v>
      </c>
      <c r="AG320" t="s">
        <v>77</v>
      </c>
      <c r="AH320">
        <v>10943.34</v>
      </c>
      <c r="AI320">
        <v>79943.850000000006</v>
      </c>
    </row>
    <row r="321" spans="1:35" x14ac:dyDescent="0.25">
      <c r="A321" t="s">
        <v>716</v>
      </c>
      <c r="B321">
        <v>2020</v>
      </c>
      <c r="C321" t="s">
        <v>27</v>
      </c>
      <c r="D321" t="s">
        <v>717</v>
      </c>
      <c r="E321" t="s">
        <v>48</v>
      </c>
      <c r="F321" t="s">
        <v>52</v>
      </c>
      <c r="G321" t="s">
        <v>54</v>
      </c>
      <c r="H321" t="s">
        <v>54</v>
      </c>
      <c r="I321" t="s">
        <v>59</v>
      </c>
      <c r="J321">
        <v>20428.28</v>
      </c>
      <c r="K321">
        <v>127982.78</v>
      </c>
      <c r="L321" t="s">
        <v>65</v>
      </c>
      <c r="M321" t="s">
        <v>69</v>
      </c>
      <c r="N321">
        <v>212</v>
      </c>
      <c r="O321">
        <v>163211.85</v>
      </c>
      <c r="P321">
        <v>90422.399999999994</v>
      </c>
      <c r="Q321" t="s">
        <v>78</v>
      </c>
      <c r="R321">
        <v>142783.57</v>
      </c>
      <c r="S321" t="s">
        <v>100</v>
      </c>
      <c r="V321">
        <v>2020</v>
      </c>
      <c r="W321" t="s">
        <v>27</v>
      </c>
      <c r="X321" t="s">
        <v>65</v>
      </c>
      <c r="Y321" t="s">
        <v>69</v>
      </c>
      <c r="Z321">
        <v>212</v>
      </c>
      <c r="AA321">
        <v>163211.85</v>
      </c>
      <c r="AB321">
        <v>90422.399999999994</v>
      </c>
      <c r="AC321">
        <v>142783.57</v>
      </c>
      <c r="AD321" t="s">
        <v>100</v>
      </c>
      <c r="AF321">
        <v>2020</v>
      </c>
      <c r="AG321" t="s">
        <v>78</v>
      </c>
      <c r="AH321">
        <v>20428.28</v>
      </c>
      <c r="AI321">
        <v>127982.78</v>
      </c>
    </row>
    <row r="322" spans="1:35" x14ac:dyDescent="0.25">
      <c r="A322" t="s">
        <v>718</v>
      </c>
      <c r="B322">
        <v>2021</v>
      </c>
      <c r="C322" t="s">
        <v>23</v>
      </c>
      <c r="D322" t="s">
        <v>719</v>
      </c>
      <c r="E322" t="s">
        <v>45</v>
      </c>
      <c r="F322" t="s">
        <v>51</v>
      </c>
      <c r="G322" t="s">
        <v>54</v>
      </c>
      <c r="H322" t="s">
        <v>57</v>
      </c>
      <c r="I322" t="s">
        <v>59</v>
      </c>
      <c r="J322">
        <v>2331.2600000000002</v>
      </c>
      <c r="K322">
        <v>68196.58</v>
      </c>
      <c r="L322" t="s">
        <v>63</v>
      </c>
      <c r="M322" t="s">
        <v>69</v>
      </c>
      <c r="N322">
        <v>566</v>
      </c>
      <c r="O322">
        <v>195718.39</v>
      </c>
      <c r="P322">
        <v>111255.08</v>
      </c>
      <c r="Q322" t="s">
        <v>71</v>
      </c>
      <c r="R322">
        <v>193387.13</v>
      </c>
      <c r="S322" t="s">
        <v>84</v>
      </c>
      <c r="V322">
        <v>2021</v>
      </c>
      <c r="W322" t="s">
        <v>23</v>
      </c>
      <c r="X322" t="s">
        <v>63</v>
      </c>
      <c r="Y322" t="s">
        <v>69</v>
      </c>
      <c r="Z322">
        <v>566</v>
      </c>
      <c r="AA322">
        <v>195718.39</v>
      </c>
      <c r="AB322">
        <v>111255.08</v>
      </c>
      <c r="AC322">
        <v>193387.13</v>
      </c>
      <c r="AD322" t="s">
        <v>84</v>
      </c>
      <c r="AF322">
        <v>2021</v>
      </c>
      <c r="AG322" t="s">
        <v>71</v>
      </c>
      <c r="AH322">
        <v>2331.2600000000002</v>
      </c>
      <c r="AI322">
        <v>68196.58</v>
      </c>
    </row>
    <row r="323" spans="1:35" x14ac:dyDescent="0.25">
      <c r="A323" t="s">
        <v>720</v>
      </c>
      <c r="B323">
        <v>2025</v>
      </c>
      <c r="C323" t="s">
        <v>25</v>
      </c>
      <c r="D323" t="s">
        <v>721</v>
      </c>
      <c r="E323" t="s">
        <v>46</v>
      </c>
      <c r="F323" t="s">
        <v>52</v>
      </c>
      <c r="G323" t="s">
        <v>53</v>
      </c>
      <c r="H323" t="s">
        <v>57</v>
      </c>
      <c r="I323" t="s">
        <v>61</v>
      </c>
      <c r="J323">
        <v>29225.11</v>
      </c>
      <c r="K323">
        <v>88955.41</v>
      </c>
      <c r="L323" t="s">
        <v>64</v>
      </c>
      <c r="M323" t="s">
        <v>67</v>
      </c>
      <c r="N323">
        <v>289</v>
      </c>
      <c r="O323">
        <v>10283.64</v>
      </c>
      <c r="P323">
        <v>221942.26</v>
      </c>
      <c r="Q323" t="s">
        <v>78</v>
      </c>
      <c r="R323">
        <v>-18941.47</v>
      </c>
      <c r="S323" t="s">
        <v>113</v>
      </c>
      <c r="V323">
        <v>2025</v>
      </c>
      <c r="W323" t="s">
        <v>25</v>
      </c>
      <c r="X323" t="s">
        <v>64</v>
      </c>
      <c r="Y323" t="s">
        <v>67</v>
      </c>
      <c r="Z323">
        <v>289</v>
      </c>
      <c r="AA323">
        <v>10283.64</v>
      </c>
      <c r="AB323">
        <v>221942.26</v>
      </c>
      <c r="AC323">
        <v>-18941.47</v>
      </c>
      <c r="AD323" t="s">
        <v>113</v>
      </c>
      <c r="AF323">
        <v>2025</v>
      </c>
      <c r="AG323" t="s">
        <v>78</v>
      </c>
      <c r="AH323">
        <v>29225.11</v>
      </c>
      <c r="AI323">
        <v>88955.41</v>
      </c>
    </row>
    <row r="324" spans="1:35" x14ac:dyDescent="0.25">
      <c r="A324" t="s">
        <v>722</v>
      </c>
      <c r="B324">
        <v>2025</v>
      </c>
      <c r="C324" t="s">
        <v>24</v>
      </c>
      <c r="D324" t="s">
        <v>723</v>
      </c>
      <c r="E324" t="s">
        <v>46</v>
      </c>
      <c r="F324" t="s">
        <v>50</v>
      </c>
      <c r="G324" t="s">
        <v>54</v>
      </c>
      <c r="H324" t="s">
        <v>56</v>
      </c>
      <c r="I324" t="s">
        <v>59</v>
      </c>
      <c r="J324">
        <v>36758.42</v>
      </c>
      <c r="K324">
        <v>136773.16</v>
      </c>
      <c r="L324" t="s">
        <v>66</v>
      </c>
      <c r="M324" t="s">
        <v>68</v>
      </c>
      <c r="N324">
        <v>446</v>
      </c>
      <c r="O324">
        <v>171459.79</v>
      </c>
      <c r="P324">
        <v>94253.66</v>
      </c>
      <c r="Q324" t="s">
        <v>75</v>
      </c>
      <c r="R324">
        <v>134701.37</v>
      </c>
      <c r="S324" t="s">
        <v>87</v>
      </c>
      <c r="V324">
        <v>2025</v>
      </c>
      <c r="W324" t="s">
        <v>24</v>
      </c>
      <c r="X324" t="s">
        <v>66</v>
      </c>
      <c r="Y324" t="s">
        <v>68</v>
      </c>
      <c r="Z324">
        <v>446</v>
      </c>
      <c r="AA324">
        <v>171459.79</v>
      </c>
      <c r="AB324">
        <v>94253.66</v>
      </c>
      <c r="AC324">
        <v>134701.37</v>
      </c>
      <c r="AD324" t="s">
        <v>87</v>
      </c>
      <c r="AF324">
        <v>2025</v>
      </c>
      <c r="AG324" t="s">
        <v>75</v>
      </c>
      <c r="AH324">
        <v>36758.42</v>
      </c>
      <c r="AI324">
        <v>136773.16</v>
      </c>
    </row>
    <row r="325" spans="1:35" x14ac:dyDescent="0.25">
      <c r="A325" t="s">
        <v>724</v>
      </c>
      <c r="B325">
        <v>2023</v>
      </c>
      <c r="C325" t="s">
        <v>24</v>
      </c>
      <c r="D325" t="s">
        <v>725</v>
      </c>
      <c r="E325" t="s">
        <v>46</v>
      </c>
      <c r="F325" t="s">
        <v>51</v>
      </c>
      <c r="G325" t="s">
        <v>54</v>
      </c>
      <c r="H325" t="s">
        <v>54</v>
      </c>
      <c r="I325" t="s">
        <v>62</v>
      </c>
      <c r="J325">
        <v>36742.32</v>
      </c>
      <c r="K325">
        <v>125609.85</v>
      </c>
      <c r="L325" t="s">
        <v>63</v>
      </c>
      <c r="M325" t="s">
        <v>68</v>
      </c>
      <c r="N325">
        <v>797</v>
      </c>
      <c r="O325">
        <v>63098.239999999998</v>
      </c>
      <c r="P325">
        <v>116802.82</v>
      </c>
      <c r="Q325" t="s">
        <v>75</v>
      </c>
      <c r="R325">
        <v>26355.919999999998</v>
      </c>
      <c r="S325" t="s">
        <v>90</v>
      </c>
      <c r="V325">
        <v>2023</v>
      </c>
      <c r="W325" t="s">
        <v>24</v>
      </c>
      <c r="X325" t="s">
        <v>63</v>
      </c>
      <c r="Y325" t="s">
        <v>68</v>
      </c>
      <c r="Z325">
        <v>797</v>
      </c>
      <c r="AA325">
        <v>63098.239999999998</v>
      </c>
      <c r="AB325">
        <v>116802.82</v>
      </c>
      <c r="AC325">
        <v>26355.919999999998</v>
      </c>
      <c r="AD325" t="s">
        <v>90</v>
      </c>
      <c r="AF325">
        <v>2023</v>
      </c>
      <c r="AG325" t="s">
        <v>75</v>
      </c>
      <c r="AH325">
        <v>36742.32</v>
      </c>
      <c r="AI325">
        <v>125609.85</v>
      </c>
    </row>
    <row r="326" spans="1:35" x14ac:dyDescent="0.25">
      <c r="A326" t="s">
        <v>726</v>
      </c>
      <c r="B326">
        <v>2022</v>
      </c>
      <c r="C326" t="s">
        <v>25</v>
      </c>
      <c r="D326" t="s">
        <v>727</v>
      </c>
      <c r="E326" t="s">
        <v>45</v>
      </c>
      <c r="F326" t="s">
        <v>51</v>
      </c>
      <c r="G326" t="s">
        <v>54</v>
      </c>
      <c r="H326" t="s">
        <v>57</v>
      </c>
      <c r="I326" t="s">
        <v>62</v>
      </c>
      <c r="J326">
        <v>48699.199999999997</v>
      </c>
      <c r="K326">
        <v>73318.31</v>
      </c>
      <c r="L326" t="s">
        <v>64</v>
      </c>
      <c r="M326" t="s">
        <v>67</v>
      </c>
      <c r="N326">
        <v>137</v>
      </c>
      <c r="O326">
        <v>75211.75</v>
      </c>
      <c r="P326">
        <v>44856.01</v>
      </c>
      <c r="Q326" t="s">
        <v>70</v>
      </c>
      <c r="R326">
        <v>26512.55</v>
      </c>
      <c r="S326" t="s">
        <v>95</v>
      </c>
      <c r="V326">
        <v>2022</v>
      </c>
      <c r="W326" t="s">
        <v>25</v>
      </c>
      <c r="X326" t="s">
        <v>64</v>
      </c>
      <c r="Y326" t="s">
        <v>67</v>
      </c>
      <c r="Z326">
        <v>137</v>
      </c>
      <c r="AA326">
        <v>75211.75</v>
      </c>
      <c r="AB326">
        <v>44856.01</v>
      </c>
      <c r="AC326">
        <v>26512.55</v>
      </c>
      <c r="AD326" t="s">
        <v>95</v>
      </c>
      <c r="AF326">
        <v>2022</v>
      </c>
      <c r="AG326" t="s">
        <v>70</v>
      </c>
      <c r="AH326">
        <v>48699.199999999997</v>
      </c>
      <c r="AI326">
        <v>73318.31</v>
      </c>
    </row>
    <row r="327" spans="1:35" x14ac:dyDescent="0.25">
      <c r="A327" t="s">
        <v>728</v>
      </c>
      <c r="B327">
        <v>2022</v>
      </c>
      <c r="C327" t="s">
        <v>27</v>
      </c>
      <c r="D327" t="s">
        <v>33</v>
      </c>
      <c r="E327" t="s">
        <v>45</v>
      </c>
      <c r="F327" t="s">
        <v>49</v>
      </c>
      <c r="G327" t="s">
        <v>54</v>
      </c>
      <c r="H327" t="s">
        <v>58</v>
      </c>
      <c r="I327" t="s">
        <v>62</v>
      </c>
      <c r="J327">
        <v>53164.71</v>
      </c>
      <c r="K327">
        <v>99920.31</v>
      </c>
      <c r="L327" t="s">
        <v>66</v>
      </c>
      <c r="M327" t="s">
        <v>69</v>
      </c>
      <c r="N327">
        <v>676</v>
      </c>
      <c r="O327">
        <v>163588.74</v>
      </c>
      <c r="P327">
        <v>108779.59</v>
      </c>
      <c r="Q327" t="s">
        <v>73</v>
      </c>
      <c r="R327">
        <v>110424.03</v>
      </c>
      <c r="S327" t="s">
        <v>95</v>
      </c>
      <c r="V327">
        <v>2022</v>
      </c>
      <c r="W327" t="s">
        <v>27</v>
      </c>
      <c r="X327" t="s">
        <v>66</v>
      </c>
      <c r="Y327" t="s">
        <v>69</v>
      </c>
      <c r="Z327">
        <v>676</v>
      </c>
      <c r="AA327">
        <v>163588.74</v>
      </c>
      <c r="AB327">
        <v>108779.59</v>
      </c>
      <c r="AC327">
        <v>110424.03</v>
      </c>
      <c r="AD327" t="s">
        <v>95</v>
      </c>
      <c r="AF327">
        <v>2022</v>
      </c>
      <c r="AG327" t="s">
        <v>73</v>
      </c>
      <c r="AH327">
        <v>53164.71</v>
      </c>
      <c r="AI327">
        <v>99920.31</v>
      </c>
    </row>
    <row r="328" spans="1:35" x14ac:dyDescent="0.25">
      <c r="A328" t="s">
        <v>729</v>
      </c>
      <c r="B328">
        <v>2017</v>
      </c>
      <c r="C328" t="s">
        <v>20</v>
      </c>
      <c r="D328" t="s">
        <v>730</v>
      </c>
      <c r="E328" t="s">
        <v>48</v>
      </c>
      <c r="F328" t="s">
        <v>50</v>
      </c>
      <c r="G328" t="s">
        <v>53</v>
      </c>
      <c r="H328" t="s">
        <v>58</v>
      </c>
      <c r="I328" t="s">
        <v>60</v>
      </c>
      <c r="J328">
        <v>33409.32</v>
      </c>
      <c r="K328">
        <v>106095.84</v>
      </c>
      <c r="L328" t="s">
        <v>66</v>
      </c>
      <c r="M328" t="s">
        <v>69</v>
      </c>
      <c r="N328">
        <v>340</v>
      </c>
      <c r="O328">
        <v>87247.42</v>
      </c>
      <c r="P328">
        <v>47054.720000000001</v>
      </c>
      <c r="Q328" t="s">
        <v>79</v>
      </c>
      <c r="R328">
        <v>53838.1</v>
      </c>
      <c r="S328" t="s">
        <v>95</v>
      </c>
      <c r="V328">
        <v>2017</v>
      </c>
      <c r="W328" t="s">
        <v>20</v>
      </c>
      <c r="X328" t="s">
        <v>66</v>
      </c>
      <c r="Y328" t="s">
        <v>69</v>
      </c>
      <c r="Z328">
        <v>340</v>
      </c>
      <c r="AA328">
        <v>87247.42</v>
      </c>
      <c r="AB328">
        <v>47054.720000000001</v>
      </c>
      <c r="AC328">
        <v>53838.1</v>
      </c>
      <c r="AD328" t="s">
        <v>95</v>
      </c>
      <c r="AF328">
        <v>2017</v>
      </c>
      <c r="AG328" t="s">
        <v>79</v>
      </c>
      <c r="AH328">
        <v>33409.32</v>
      </c>
      <c r="AI328">
        <v>106095.84</v>
      </c>
    </row>
    <row r="329" spans="1:35" x14ac:dyDescent="0.25">
      <c r="A329" t="s">
        <v>731</v>
      </c>
      <c r="B329">
        <v>2025</v>
      </c>
      <c r="C329" t="s">
        <v>24</v>
      </c>
      <c r="D329" t="s">
        <v>732</v>
      </c>
      <c r="E329" t="s">
        <v>44</v>
      </c>
      <c r="F329" t="s">
        <v>49</v>
      </c>
      <c r="G329" t="s">
        <v>55</v>
      </c>
      <c r="H329" t="s">
        <v>56</v>
      </c>
      <c r="I329" t="s">
        <v>61</v>
      </c>
      <c r="J329">
        <v>86243.25</v>
      </c>
      <c r="K329">
        <v>66612.86</v>
      </c>
      <c r="L329" t="s">
        <v>66</v>
      </c>
      <c r="M329" t="s">
        <v>68</v>
      </c>
      <c r="N329">
        <v>166</v>
      </c>
      <c r="O329">
        <v>168453.86</v>
      </c>
      <c r="P329">
        <v>203598.86</v>
      </c>
      <c r="Q329" t="s">
        <v>73</v>
      </c>
      <c r="R329">
        <v>82210.609999999986</v>
      </c>
      <c r="S329" t="s">
        <v>113</v>
      </c>
      <c r="V329">
        <v>2025</v>
      </c>
      <c r="W329" t="s">
        <v>24</v>
      </c>
      <c r="X329" t="s">
        <v>66</v>
      </c>
      <c r="Y329" t="s">
        <v>68</v>
      </c>
      <c r="Z329">
        <v>166</v>
      </c>
      <c r="AA329">
        <v>168453.86</v>
      </c>
      <c r="AB329">
        <v>203598.86</v>
      </c>
      <c r="AC329">
        <v>82210.609999999986</v>
      </c>
      <c r="AD329" t="s">
        <v>113</v>
      </c>
      <c r="AF329">
        <v>2025</v>
      </c>
      <c r="AG329" t="s">
        <v>73</v>
      </c>
      <c r="AH329">
        <v>86243.25</v>
      </c>
      <c r="AI329">
        <v>66612.86</v>
      </c>
    </row>
    <row r="330" spans="1:35" x14ac:dyDescent="0.25">
      <c r="A330" t="s">
        <v>733</v>
      </c>
      <c r="B330">
        <v>2020</v>
      </c>
      <c r="C330" t="s">
        <v>17</v>
      </c>
      <c r="D330" t="s">
        <v>734</v>
      </c>
      <c r="E330" t="s">
        <v>47</v>
      </c>
      <c r="F330" t="s">
        <v>51</v>
      </c>
      <c r="G330" t="s">
        <v>53</v>
      </c>
      <c r="H330" t="s">
        <v>57</v>
      </c>
      <c r="I330" t="s">
        <v>59</v>
      </c>
      <c r="J330">
        <v>58159.73</v>
      </c>
      <c r="K330">
        <v>52624.35</v>
      </c>
      <c r="L330" t="s">
        <v>65</v>
      </c>
      <c r="M330" t="s">
        <v>67</v>
      </c>
      <c r="N330">
        <v>198</v>
      </c>
      <c r="O330">
        <v>121900.83</v>
      </c>
      <c r="P330">
        <v>37880.35</v>
      </c>
      <c r="Q330" t="s">
        <v>72</v>
      </c>
      <c r="R330">
        <v>63741.1</v>
      </c>
      <c r="S330" t="s">
        <v>133</v>
      </c>
      <c r="V330">
        <v>2020</v>
      </c>
      <c r="W330" t="s">
        <v>17</v>
      </c>
      <c r="X330" t="s">
        <v>65</v>
      </c>
      <c r="Y330" t="s">
        <v>67</v>
      </c>
      <c r="Z330">
        <v>198</v>
      </c>
      <c r="AA330">
        <v>121900.83</v>
      </c>
      <c r="AB330">
        <v>37880.35</v>
      </c>
      <c r="AC330">
        <v>63741.1</v>
      </c>
      <c r="AD330" t="s">
        <v>133</v>
      </c>
      <c r="AF330">
        <v>2020</v>
      </c>
      <c r="AG330" t="s">
        <v>72</v>
      </c>
      <c r="AH330">
        <v>58159.73</v>
      </c>
      <c r="AI330">
        <v>52624.35</v>
      </c>
    </row>
    <row r="331" spans="1:35" x14ac:dyDescent="0.25">
      <c r="A331" t="s">
        <v>735</v>
      </c>
      <c r="B331">
        <v>2016</v>
      </c>
      <c r="C331" t="s">
        <v>25</v>
      </c>
      <c r="D331" t="s">
        <v>736</v>
      </c>
      <c r="E331" t="s">
        <v>46</v>
      </c>
      <c r="F331" t="s">
        <v>49</v>
      </c>
      <c r="G331" t="s">
        <v>53</v>
      </c>
      <c r="H331" t="s">
        <v>54</v>
      </c>
      <c r="I331" t="s">
        <v>62</v>
      </c>
      <c r="J331">
        <v>68702.070000000007</v>
      </c>
      <c r="K331">
        <v>116883.03</v>
      </c>
      <c r="L331" t="s">
        <v>63</v>
      </c>
      <c r="M331" t="s">
        <v>67</v>
      </c>
      <c r="N331">
        <v>486</v>
      </c>
      <c r="O331">
        <v>197452.55</v>
      </c>
      <c r="P331">
        <v>84945.72</v>
      </c>
      <c r="Q331" t="s">
        <v>70</v>
      </c>
      <c r="R331">
        <v>128750.48</v>
      </c>
      <c r="S331" t="s">
        <v>95</v>
      </c>
      <c r="V331">
        <v>2016</v>
      </c>
      <c r="W331" t="s">
        <v>25</v>
      </c>
      <c r="X331" t="s">
        <v>63</v>
      </c>
      <c r="Y331" t="s">
        <v>67</v>
      </c>
      <c r="Z331">
        <v>486</v>
      </c>
      <c r="AA331">
        <v>197452.55</v>
      </c>
      <c r="AB331">
        <v>84945.72</v>
      </c>
      <c r="AC331">
        <v>128750.48</v>
      </c>
      <c r="AD331" t="s">
        <v>95</v>
      </c>
      <c r="AF331">
        <v>2016</v>
      </c>
      <c r="AG331" t="s">
        <v>70</v>
      </c>
      <c r="AH331">
        <v>68702.070000000007</v>
      </c>
      <c r="AI331">
        <v>116883.03</v>
      </c>
    </row>
    <row r="332" spans="1:35" x14ac:dyDescent="0.25">
      <c r="A332" t="s">
        <v>737</v>
      </c>
      <c r="B332">
        <v>2015</v>
      </c>
      <c r="C332" t="s">
        <v>23</v>
      </c>
      <c r="D332" t="s">
        <v>738</v>
      </c>
      <c r="E332" t="s">
        <v>48</v>
      </c>
      <c r="F332" t="s">
        <v>49</v>
      </c>
      <c r="G332" t="s">
        <v>53</v>
      </c>
      <c r="H332" t="s">
        <v>54</v>
      </c>
      <c r="I332" t="s">
        <v>61</v>
      </c>
      <c r="J332">
        <v>45799.77</v>
      </c>
      <c r="K332">
        <v>143359.53</v>
      </c>
      <c r="L332" t="s">
        <v>64</v>
      </c>
      <c r="M332" t="s">
        <v>68</v>
      </c>
      <c r="N332">
        <v>484</v>
      </c>
      <c r="O332">
        <v>83304.25</v>
      </c>
      <c r="P332">
        <v>122898.41</v>
      </c>
      <c r="Q332" t="s">
        <v>74</v>
      </c>
      <c r="R332">
        <v>37504.480000000003</v>
      </c>
      <c r="S332" t="s">
        <v>118</v>
      </c>
      <c r="V332">
        <v>2015</v>
      </c>
      <c r="W332" t="s">
        <v>23</v>
      </c>
      <c r="X332" t="s">
        <v>64</v>
      </c>
      <c r="Y332" t="s">
        <v>68</v>
      </c>
      <c r="Z332">
        <v>484</v>
      </c>
      <c r="AA332">
        <v>83304.25</v>
      </c>
      <c r="AB332">
        <v>122898.41</v>
      </c>
      <c r="AC332">
        <v>37504.480000000003</v>
      </c>
      <c r="AD332" t="s">
        <v>118</v>
      </c>
      <c r="AF332">
        <v>2015</v>
      </c>
      <c r="AG332" t="s">
        <v>74</v>
      </c>
      <c r="AH332">
        <v>45799.77</v>
      </c>
      <c r="AI332">
        <v>143359.53</v>
      </c>
    </row>
    <row r="333" spans="1:35" x14ac:dyDescent="0.25">
      <c r="A333" t="s">
        <v>739</v>
      </c>
      <c r="B333">
        <v>2020</v>
      </c>
      <c r="C333" t="s">
        <v>27</v>
      </c>
      <c r="D333" t="s">
        <v>740</v>
      </c>
      <c r="E333" t="s">
        <v>45</v>
      </c>
      <c r="F333" t="s">
        <v>51</v>
      </c>
      <c r="G333" t="s">
        <v>53</v>
      </c>
      <c r="H333" t="s">
        <v>54</v>
      </c>
      <c r="I333" t="s">
        <v>59</v>
      </c>
      <c r="J333">
        <v>11357.65</v>
      </c>
      <c r="K333">
        <v>113927.57</v>
      </c>
      <c r="L333" t="s">
        <v>64</v>
      </c>
      <c r="M333" t="s">
        <v>67</v>
      </c>
      <c r="N333">
        <v>648</v>
      </c>
      <c r="O333">
        <v>26470.04</v>
      </c>
      <c r="P333">
        <v>223744.77</v>
      </c>
      <c r="Q333" t="s">
        <v>73</v>
      </c>
      <c r="R333">
        <v>15112.39</v>
      </c>
      <c r="S333" t="s">
        <v>133</v>
      </c>
      <c r="V333">
        <v>2020</v>
      </c>
      <c r="W333" t="s">
        <v>27</v>
      </c>
      <c r="X333" t="s">
        <v>64</v>
      </c>
      <c r="Y333" t="s">
        <v>67</v>
      </c>
      <c r="Z333">
        <v>648</v>
      </c>
      <c r="AA333">
        <v>26470.04</v>
      </c>
      <c r="AB333">
        <v>223744.77</v>
      </c>
      <c r="AC333">
        <v>15112.39</v>
      </c>
      <c r="AD333" t="s">
        <v>133</v>
      </c>
      <c r="AF333">
        <v>2020</v>
      </c>
      <c r="AG333" t="s">
        <v>73</v>
      </c>
      <c r="AH333">
        <v>11357.65</v>
      </c>
      <c r="AI333">
        <v>113927.57</v>
      </c>
    </row>
    <row r="334" spans="1:35" x14ac:dyDescent="0.25">
      <c r="A334" t="s">
        <v>741</v>
      </c>
      <c r="B334">
        <v>2022</v>
      </c>
      <c r="C334" t="s">
        <v>23</v>
      </c>
      <c r="D334" t="s">
        <v>742</v>
      </c>
      <c r="E334" t="s">
        <v>47</v>
      </c>
      <c r="F334" t="s">
        <v>49</v>
      </c>
      <c r="G334" t="s">
        <v>54</v>
      </c>
      <c r="H334" t="s">
        <v>57</v>
      </c>
      <c r="I334" t="s">
        <v>59</v>
      </c>
      <c r="J334">
        <v>18861.79</v>
      </c>
      <c r="K334">
        <v>124247.08</v>
      </c>
      <c r="L334" t="s">
        <v>64</v>
      </c>
      <c r="M334" t="s">
        <v>68</v>
      </c>
      <c r="N334">
        <v>60</v>
      </c>
      <c r="O334">
        <v>151400.82999999999</v>
      </c>
      <c r="P334">
        <v>81319.64</v>
      </c>
      <c r="Q334" t="s">
        <v>78</v>
      </c>
      <c r="R334">
        <v>132539.04</v>
      </c>
      <c r="S334" t="s">
        <v>113</v>
      </c>
      <c r="V334">
        <v>2022</v>
      </c>
      <c r="W334" t="s">
        <v>23</v>
      </c>
      <c r="X334" t="s">
        <v>64</v>
      </c>
      <c r="Y334" t="s">
        <v>68</v>
      </c>
      <c r="Z334">
        <v>60</v>
      </c>
      <c r="AA334">
        <v>151400.82999999999</v>
      </c>
      <c r="AB334">
        <v>81319.64</v>
      </c>
      <c r="AC334">
        <v>132539.04</v>
      </c>
      <c r="AD334" t="s">
        <v>113</v>
      </c>
      <c r="AF334">
        <v>2022</v>
      </c>
      <c r="AG334" t="s">
        <v>78</v>
      </c>
      <c r="AH334">
        <v>18861.79</v>
      </c>
      <c r="AI334">
        <v>124247.08</v>
      </c>
    </row>
    <row r="335" spans="1:35" x14ac:dyDescent="0.25">
      <c r="A335" t="s">
        <v>743</v>
      </c>
      <c r="B335">
        <v>2018</v>
      </c>
      <c r="C335" t="s">
        <v>22</v>
      </c>
      <c r="D335" t="s">
        <v>744</v>
      </c>
      <c r="E335" t="s">
        <v>45</v>
      </c>
      <c r="F335" t="s">
        <v>49</v>
      </c>
      <c r="G335" t="s">
        <v>53</v>
      </c>
      <c r="H335" t="s">
        <v>58</v>
      </c>
      <c r="I335" t="s">
        <v>60</v>
      </c>
      <c r="J335">
        <v>75784.77</v>
      </c>
      <c r="K335">
        <v>129492.15</v>
      </c>
      <c r="L335" t="s">
        <v>65</v>
      </c>
      <c r="M335" t="s">
        <v>68</v>
      </c>
      <c r="N335">
        <v>762</v>
      </c>
      <c r="O335">
        <v>179517.94</v>
      </c>
      <c r="P335">
        <v>227244.86</v>
      </c>
      <c r="Q335" t="s">
        <v>73</v>
      </c>
      <c r="R335">
        <v>103733.17</v>
      </c>
      <c r="S335" t="s">
        <v>113</v>
      </c>
      <c r="V335">
        <v>2018</v>
      </c>
      <c r="W335" t="s">
        <v>22</v>
      </c>
      <c r="X335" t="s">
        <v>65</v>
      </c>
      <c r="Y335" t="s">
        <v>68</v>
      </c>
      <c r="Z335">
        <v>762</v>
      </c>
      <c r="AA335">
        <v>179517.94</v>
      </c>
      <c r="AB335">
        <v>227244.86</v>
      </c>
      <c r="AC335">
        <v>103733.17</v>
      </c>
      <c r="AD335" t="s">
        <v>113</v>
      </c>
      <c r="AF335">
        <v>2018</v>
      </c>
      <c r="AG335" t="s">
        <v>73</v>
      </c>
      <c r="AH335">
        <v>75784.77</v>
      </c>
      <c r="AI335">
        <v>129492.15</v>
      </c>
    </row>
    <row r="336" spans="1:35" x14ac:dyDescent="0.25">
      <c r="A336" t="s">
        <v>745</v>
      </c>
      <c r="B336">
        <v>2020</v>
      </c>
      <c r="C336" t="s">
        <v>22</v>
      </c>
      <c r="D336" t="s">
        <v>746</v>
      </c>
      <c r="E336" t="s">
        <v>48</v>
      </c>
      <c r="F336" t="s">
        <v>50</v>
      </c>
      <c r="G336" t="s">
        <v>55</v>
      </c>
      <c r="H336" t="s">
        <v>57</v>
      </c>
      <c r="I336" t="s">
        <v>62</v>
      </c>
      <c r="J336">
        <v>22517.86</v>
      </c>
      <c r="K336">
        <v>89341.08</v>
      </c>
      <c r="L336" t="s">
        <v>63</v>
      </c>
      <c r="M336" t="s">
        <v>69</v>
      </c>
      <c r="N336">
        <v>672</v>
      </c>
      <c r="O336">
        <v>113006.65</v>
      </c>
      <c r="P336">
        <v>193371.32</v>
      </c>
      <c r="Q336" t="s">
        <v>76</v>
      </c>
      <c r="R336">
        <v>90488.79</v>
      </c>
      <c r="S336" t="s">
        <v>100</v>
      </c>
      <c r="V336">
        <v>2020</v>
      </c>
      <c r="W336" t="s">
        <v>22</v>
      </c>
      <c r="X336" t="s">
        <v>63</v>
      </c>
      <c r="Y336" t="s">
        <v>69</v>
      </c>
      <c r="Z336">
        <v>672</v>
      </c>
      <c r="AA336">
        <v>113006.65</v>
      </c>
      <c r="AB336">
        <v>193371.32</v>
      </c>
      <c r="AC336">
        <v>90488.79</v>
      </c>
      <c r="AD336" t="s">
        <v>100</v>
      </c>
      <c r="AF336">
        <v>2020</v>
      </c>
      <c r="AG336" t="s">
        <v>76</v>
      </c>
      <c r="AH336">
        <v>22517.86</v>
      </c>
      <c r="AI336">
        <v>89341.08</v>
      </c>
    </row>
    <row r="337" spans="1:35" x14ac:dyDescent="0.25">
      <c r="A337" t="s">
        <v>747</v>
      </c>
      <c r="B337">
        <v>2018</v>
      </c>
      <c r="C337" t="s">
        <v>20</v>
      </c>
      <c r="D337" t="s">
        <v>748</v>
      </c>
      <c r="E337" t="s">
        <v>48</v>
      </c>
      <c r="F337" t="s">
        <v>49</v>
      </c>
      <c r="G337" t="s">
        <v>53</v>
      </c>
      <c r="H337" t="s">
        <v>57</v>
      </c>
      <c r="I337" t="s">
        <v>61</v>
      </c>
      <c r="J337">
        <v>25159.31</v>
      </c>
      <c r="K337">
        <v>100905.63</v>
      </c>
      <c r="L337" t="s">
        <v>66</v>
      </c>
      <c r="M337" t="s">
        <v>67</v>
      </c>
      <c r="N337">
        <v>203</v>
      </c>
      <c r="O337">
        <v>72349.62</v>
      </c>
      <c r="P337">
        <v>20772.04</v>
      </c>
      <c r="Q337" t="s">
        <v>71</v>
      </c>
      <c r="R337">
        <v>47190.31</v>
      </c>
      <c r="S337" t="s">
        <v>118</v>
      </c>
      <c r="V337">
        <v>2018</v>
      </c>
      <c r="W337" t="s">
        <v>20</v>
      </c>
      <c r="X337" t="s">
        <v>66</v>
      </c>
      <c r="Y337" t="s">
        <v>67</v>
      </c>
      <c r="Z337">
        <v>203</v>
      </c>
      <c r="AA337">
        <v>72349.62</v>
      </c>
      <c r="AB337">
        <v>20772.04</v>
      </c>
      <c r="AC337">
        <v>47190.31</v>
      </c>
      <c r="AD337" t="s">
        <v>118</v>
      </c>
      <c r="AF337">
        <v>2018</v>
      </c>
      <c r="AG337" t="s">
        <v>71</v>
      </c>
      <c r="AH337">
        <v>25159.31</v>
      </c>
      <c r="AI337">
        <v>100905.63</v>
      </c>
    </row>
    <row r="338" spans="1:35" x14ac:dyDescent="0.25">
      <c r="A338" t="s">
        <v>749</v>
      </c>
      <c r="B338">
        <v>2024</v>
      </c>
      <c r="C338" t="s">
        <v>25</v>
      </c>
      <c r="D338" t="s">
        <v>750</v>
      </c>
      <c r="E338" t="s">
        <v>46</v>
      </c>
      <c r="F338" t="s">
        <v>50</v>
      </c>
      <c r="G338" t="s">
        <v>55</v>
      </c>
      <c r="H338" t="s">
        <v>57</v>
      </c>
      <c r="I338" t="s">
        <v>60</v>
      </c>
      <c r="J338">
        <v>15692.62</v>
      </c>
      <c r="K338">
        <v>87892.42</v>
      </c>
      <c r="L338" t="s">
        <v>66</v>
      </c>
      <c r="M338" t="s">
        <v>68</v>
      </c>
      <c r="N338">
        <v>833</v>
      </c>
      <c r="O338">
        <v>195357.97</v>
      </c>
      <c r="P338">
        <v>131167.64000000001</v>
      </c>
      <c r="Q338" t="s">
        <v>79</v>
      </c>
      <c r="R338">
        <v>179665.35</v>
      </c>
      <c r="S338" t="s">
        <v>133</v>
      </c>
      <c r="V338">
        <v>2024</v>
      </c>
      <c r="W338" t="s">
        <v>25</v>
      </c>
      <c r="X338" t="s">
        <v>66</v>
      </c>
      <c r="Y338" t="s">
        <v>68</v>
      </c>
      <c r="Z338">
        <v>833</v>
      </c>
      <c r="AA338">
        <v>195357.97</v>
      </c>
      <c r="AB338">
        <v>131167.64000000001</v>
      </c>
      <c r="AC338">
        <v>179665.35</v>
      </c>
      <c r="AD338" t="s">
        <v>133</v>
      </c>
      <c r="AF338">
        <v>2024</v>
      </c>
      <c r="AG338" t="s">
        <v>79</v>
      </c>
      <c r="AH338">
        <v>15692.62</v>
      </c>
      <c r="AI338">
        <v>87892.42</v>
      </c>
    </row>
    <row r="339" spans="1:35" x14ac:dyDescent="0.25">
      <c r="A339" t="s">
        <v>751</v>
      </c>
      <c r="B339">
        <v>2015</v>
      </c>
      <c r="C339" t="s">
        <v>19</v>
      </c>
      <c r="D339" t="s">
        <v>752</v>
      </c>
      <c r="E339" t="s">
        <v>46</v>
      </c>
      <c r="F339" t="s">
        <v>52</v>
      </c>
      <c r="G339" t="s">
        <v>55</v>
      </c>
      <c r="H339" t="s">
        <v>58</v>
      </c>
      <c r="I339" t="s">
        <v>61</v>
      </c>
      <c r="J339">
        <v>24520.57</v>
      </c>
      <c r="K339">
        <v>78606.13</v>
      </c>
      <c r="L339" t="s">
        <v>65</v>
      </c>
      <c r="M339" t="s">
        <v>67</v>
      </c>
      <c r="N339">
        <v>316</v>
      </c>
      <c r="O339">
        <v>128681.60000000001</v>
      </c>
      <c r="P339">
        <v>240978.03</v>
      </c>
      <c r="Q339" t="s">
        <v>79</v>
      </c>
      <c r="R339">
        <v>104161.03</v>
      </c>
      <c r="S339" t="s">
        <v>84</v>
      </c>
      <c r="V339">
        <v>2015</v>
      </c>
      <c r="W339" t="s">
        <v>19</v>
      </c>
      <c r="X339" t="s">
        <v>65</v>
      </c>
      <c r="Y339" t="s">
        <v>67</v>
      </c>
      <c r="Z339">
        <v>316</v>
      </c>
      <c r="AA339">
        <v>128681.60000000001</v>
      </c>
      <c r="AB339">
        <v>240978.03</v>
      </c>
      <c r="AC339">
        <v>104161.03</v>
      </c>
      <c r="AD339" t="s">
        <v>84</v>
      </c>
      <c r="AF339">
        <v>2015</v>
      </c>
      <c r="AG339" t="s">
        <v>79</v>
      </c>
      <c r="AH339">
        <v>24520.57</v>
      </c>
      <c r="AI339">
        <v>78606.13</v>
      </c>
    </row>
    <row r="340" spans="1:35" x14ac:dyDescent="0.25">
      <c r="A340" t="s">
        <v>753</v>
      </c>
      <c r="B340">
        <v>2019</v>
      </c>
      <c r="C340" t="s">
        <v>22</v>
      </c>
      <c r="D340" t="s">
        <v>754</v>
      </c>
      <c r="E340" t="s">
        <v>44</v>
      </c>
      <c r="F340" t="s">
        <v>51</v>
      </c>
      <c r="G340" t="s">
        <v>55</v>
      </c>
      <c r="H340" t="s">
        <v>58</v>
      </c>
      <c r="I340" t="s">
        <v>61</v>
      </c>
      <c r="J340">
        <v>57883.17</v>
      </c>
      <c r="K340">
        <v>71267.75</v>
      </c>
      <c r="L340" t="s">
        <v>66</v>
      </c>
      <c r="M340" t="s">
        <v>69</v>
      </c>
      <c r="N340">
        <v>355</v>
      </c>
      <c r="O340">
        <v>74276.05</v>
      </c>
      <c r="P340">
        <v>199153.35</v>
      </c>
      <c r="Q340" t="s">
        <v>78</v>
      </c>
      <c r="R340">
        <v>16392.88</v>
      </c>
      <c r="S340" t="s">
        <v>84</v>
      </c>
      <c r="V340">
        <v>2019</v>
      </c>
      <c r="W340" t="s">
        <v>22</v>
      </c>
      <c r="X340" t="s">
        <v>66</v>
      </c>
      <c r="Y340" t="s">
        <v>69</v>
      </c>
      <c r="Z340">
        <v>355</v>
      </c>
      <c r="AA340">
        <v>74276.05</v>
      </c>
      <c r="AB340">
        <v>199153.35</v>
      </c>
      <c r="AC340">
        <v>16392.88</v>
      </c>
      <c r="AD340" t="s">
        <v>84</v>
      </c>
      <c r="AF340">
        <v>2019</v>
      </c>
      <c r="AG340" t="s">
        <v>78</v>
      </c>
      <c r="AH340">
        <v>57883.17</v>
      </c>
      <c r="AI340">
        <v>71267.75</v>
      </c>
    </row>
    <row r="341" spans="1:35" x14ac:dyDescent="0.25">
      <c r="A341" t="s">
        <v>755</v>
      </c>
      <c r="B341">
        <v>2021</v>
      </c>
      <c r="C341" t="s">
        <v>25</v>
      </c>
      <c r="D341" t="s">
        <v>756</v>
      </c>
      <c r="E341" t="s">
        <v>46</v>
      </c>
      <c r="F341" t="s">
        <v>52</v>
      </c>
      <c r="G341" t="s">
        <v>53</v>
      </c>
      <c r="H341" t="s">
        <v>54</v>
      </c>
      <c r="I341" t="s">
        <v>62</v>
      </c>
      <c r="J341">
        <v>29495.34</v>
      </c>
      <c r="K341">
        <v>128873.60000000001</v>
      </c>
      <c r="L341" t="s">
        <v>66</v>
      </c>
      <c r="M341" t="s">
        <v>68</v>
      </c>
      <c r="N341">
        <v>195</v>
      </c>
      <c r="O341">
        <v>115378.06</v>
      </c>
      <c r="P341">
        <v>138897.70000000001</v>
      </c>
      <c r="Q341" t="s">
        <v>76</v>
      </c>
      <c r="R341">
        <v>85882.72</v>
      </c>
      <c r="S341" t="s">
        <v>84</v>
      </c>
      <c r="V341">
        <v>2021</v>
      </c>
      <c r="W341" t="s">
        <v>25</v>
      </c>
      <c r="X341" t="s">
        <v>66</v>
      </c>
      <c r="Y341" t="s">
        <v>68</v>
      </c>
      <c r="Z341">
        <v>195</v>
      </c>
      <c r="AA341">
        <v>115378.06</v>
      </c>
      <c r="AB341">
        <v>138897.70000000001</v>
      </c>
      <c r="AC341">
        <v>85882.72</v>
      </c>
      <c r="AD341" t="s">
        <v>84</v>
      </c>
      <c r="AF341">
        <v>2021</v>
      </c>
      <c r="AG341" t="s">
        <v>76</v>
      </c>
      <c r="AH341">
        <v>29495.34</v>
      </c>
      <c r="AI341">
        <v>128873.60000000001</v>
      </c>
    </row>
    <row r="342" spans="1:35" x14ac:dyDescent="0.25">
      <c r="A342" t="s">
        <v>757</v>
      </c>
      <c r="B342">
        <v>2019</v>
      </c>
      <c r="C342" t="s">
        <v>25</v>
      </c>
      <c r="D342" t="s">
        <v>758</v>
      </c>
      <c r="E342" t="s">
        <v>48</v>
      </c>
      <c r="F342" t="s">
        <v>50</v>
      </c>
      <c r="G342" t="s">
        <v>54</v>
      </c>
      <c r="H342" t="s">
        <v>56</v>
      </c>
      <c r="I342" t="s">
        <v>62</v>
      </c>
      <c r="J342">
        <v>92312.82</v>
      </c>
      <c r="K342">
        <v>115317.53</v>
      </c>
      <c r="L342" t="s">
        <v>63</v>
      </c>
      <c r="M342" t="s">
        <v>68</v>
      </c>
      <c r="N342">
        <v>666</v>
      </c>
      <c r="O342">
        <v>67733.56</v>
      </c>
      <c r="P342">
        <v>23972.63</v>
      </c>
      <c r="Q342" t="s">
        <v>76</v>
      </c>
      <c r="R342">
        <v>-24579.260000000009</v>
      </c>
      <c r="S342" t="s">
        <v>95</v>
      </c>
      <c r="V342">
        <v>2019</v>
      </c>
      <c r="W342" t="s">
        <v>25</v>
      </c>
      <c r="X342" t="s">
        <v>63</v>
      </c>
      <c r="Y342" t="s">
        <v>68</v>
      </c>
      <c r="Z342">
        <v>666</v>
      </c>
      <c r="AA342">
        <v>67733.56</v>
      </c>
      <c r="AB342">
        <v>23972.63</v>
      </c>
      <c r="AC342">
        <v>-24579.260000000009</v>
      </c>
      <c r="AD342" t="s">
        <v>95</v>
      </c>
      <c r="AF342">
        <v>2019</v>
      </c>
      <c r="AG342" t="s">
        <v>76</v>
      </c>
      <c r="AH342">
        <v>92312.82</v>
      </c>
      <c r="AI342">
        <v>115317.53</v>
      </c>
    </row>
    <row r="343" spans="1:35" x14ac:dyDescent="0.25">
      <c r="A343" t="s">
        <v>759</v>
      </c>
      <c r="B343">
        <v>2019</v>
      </c>
      <c r="C343" t="s">
        <v>22</v>
      </c>
      <c r="D343" t="s">
        <v>760</v>
      </c>
      <c r="E343" t="s">
        <v>44</v>
      </c>
      <c r="F343" t="s">
        <v>50</v>
      </c>
      <c r="G343" t="s">
        <v>53</v>
      </c>
      <c r="H343" t="s">
        <v>58</v>
      </c>
      <c r="I343" t="s">
        <v>62</v>
      </c>
      <c r="J343">
        <v>62998.14</v>
      </c>
      <c r="K343">
        <v>75964.5</v>
      </c>
      <c r="L343" t="s">
        <v>65</v>
      </c>
      <c r="M343" t="s">
        <v>67</v>
      </c>
      <c r="N343">
        <v>221</v>
      </c>
      <c r="O343">
        <v>49143.360000000001</v>
      </c>
      <c r="P343">
        <v>100049.52</v>
      </c>
      <c r="Q343" t="s">
        <v>79</v>
      </c>
      <c r="R343">
        <v>-13854.78</v>
      </c>
      <c r="S343" t="s">
        <v>84</v>
      </c>
      <c r="V343">
        <v>2019</v>
      </c>
      <c r="W343" t="s">
        <v>22</v>
      </c>
      <c r="X343" t="s">
        <v>65</v>
      </c>
      <c r="Y343" t="s">
        <v>67</v>
      </c>
      <c r="Z343">
        <v>221</v>
      </c>
      <c r="AA343">
        <v>49143.360000000001</v>
      </c>
      <c r="AB343">
        <v>100049.52</v>
      </c>
      <c r="AC343">
        <v>-13854.78</v>
      </c>
      <c r="AD343" t="s">
        <v>84</v>
      </c>
      <c r="AF343">
        <v>2019</v>
      </c>
      <c r="AG343" t="s">
        <v>79</v>
      </c>
      <c r="AH343">
        <v>62998.14</v>
      </c>
      <c r="AI343">
        <v>75964.5</v>
      </c>
    </row>
    <row r="344" spans="1:35" x14ac:dyDescent="0.25">
      <c r="A344" t="s">
        <v>761</v>
      </c>
      <c r="B344">
        <v>2020</v>
      </c>
      <c r="C344" t="s">
        <v>23</v>
      </c>
      <c r="D344" t="s">
        <v>762</v>
      </c>
      <c r="E344" t="s">
        <v>45</v>
      </c>
      <c r="F344" t="s">
        <v>50</v>
      </c>
      <c r="G344" t="s">
        <v>53</v>
      </c>
      <c r="H344" t="s">
        <v>57</v>
      </c>
      <c r="I344" t="s">
        <v>61</v>
      </c>
      <c r="J344">
        <v>21580.799999999999</v>
      </c>
      <c r="K344">
        <v>130583.36</v>
      </c>
      <c r="L344" t="s">
        <v>65</v>
      </c>
      <c r="M344" t="s">
        <v>67</v>
      </c>
      <c r="N344">
        <v>579</v>
      </c>
      <c r="O344">
        <v>3425.28</v>
      </c>
      <c r="P344">
        <v>152241.35</v>
      </c>
      <c r="Q344" t="s">
        <v>71</v>
      </c>
      <c r="R344">
        <v>-18155.52</v>
      </c>
      <c r="S344" t="s">
        <v>100</v>
      </c>
      <c r="V344">
        <v>2020</v>
      </c>
      <c r="W344" t="s">
        <v>23</v>
      </c>
      <c r="X344" t="s">
        <v>65</v>
      </c>
      <c r="Y344" t="s">
        <v>67</v>
      </c>
      <c r="Z344">
        <v>579</v>
      </c>
      <c r="AA344">
        <v>3425.28</v>
      </c>
      <c r="AB344">
        <v>152241.35</v>
      </c>
      <c r="AC344">
        <v>-18155.52</v>
      </c>
      <c r="AD344" t="s">
        <v>100</v>
      </c>
      <c r="AF344">
        <v>2020</v>
      </c>
      <c r="AG344" t="s">
        <v>71</v>
      </c>
      <c r="AH344">
        <v>21580.799999999999</v>
      </c>
      <c r="AI344">
        <v>130583.36</v>
      </c>
    </row>
    <row r="345" spans="1:35" x14ac:dyDescent="0.25">
      <c r="A345" t="s">
        <v>763</v>
      </c>
      <c r="B345">
        <v>2017</v>
      </c>
      <c r="C345" t="s">
        <v>21</v>
      </c>
      <c r="D345" t="s">
        <v>764</v>
      </c>
      <c r="E345" t="s">
        <v>44</v>
      </c>
      <c r="F345" t="s">
        <v>49</v>
      </c>
      <c r="G345" t="s">
        <v>53</v>
      </c>
      <c r="H345" t="s">
        <v>57</v>
      </c>
      <c r="I345" t="s">
        <v>60</v>
      </c>
      <c r="J345">
        <v>96057.17</v>
      </c>
      <c r="K345">
        <v>118134.79</v>
      </c>
      <c r="L345" t="s">
        <v>64</v>
      </c>
      <c r="M345" t="s">
        <v>69</v>
      </c>
      <c r="N345">
        <v>302</v>
      </c>
      <c r="O345">
        <v>96428.54</v>
      </c>
      <c r="P345">
        <v>171293.95</v>
      </c>
      <c r="Q345" t="s">
        <v>72</v>
      </c>
      <c r="R345">
        <v>371.36999999999529</v>
      </c>
      <c r="S345" t="s">
        <v>113</v>
      </c>
      <c r="V345">
        <v>2017</v>
      </c>
      <c r="W345" t="s">
        <v>21</v>
      </c>
      <c r="X345" t="s">
        <v>64</v>
      </c>
      <c r="Y345" t="s">
        <v>69</v>
      </c>
      <c r="Z345">
        <v>302</v>
      </c>
      <c r="AA345">
        <v>96428.54</v>
      </c>
      <c r="AB345">
        <v>171293.95</v>
      </c>
      <c r="AC345">
        <v>371.36999999999529</v>
      </c>
      <c r="AD345" t="s">
        <v>113</v>
      </c>
      <c r="AF345">
        <v>2017</v>
      </c>
      <c r="AG345" t="s">
        <v>72</v>
      </c>
      <c r="AH345">
        <v>96057.17</v>
      </c>
      <c r="AI345">
        <v>118134.79</v>
      </c>
    </row>
    <row r="346" spans="1:35" x14ac:dyDescent="0.25">
      <c r="A346" t="s">
        <v>765</v>
      </c>
      <c r="B346">
        <v>2018</v>
      </c>
      <c r="C346" t="s">
        <v>25</v>
      </c>
      <c r="D346" t="s">
        <v>766</v>
      </c>
      <c r="E346" t="s">
        <v>45</v>
      </c>
      <c r="F346" t="s">
        <v>51</v>
      </c>
      <c r="G346" t="s">
        <v>53</v>
      </c>
      <c r="H346" t="s">
        <v>56</v>
      </c>
      <c r="I346" t="s">
        <v>59</v>
      </c>
      <c r="J346">
        <v>24056.46</v>
      </c>
      <c r="K346">
        <v>51596.97</v>
      </c>
      <c r="L346" t="s">
        <v>65</v>
      </c>
      <c r="M346" t="s">
        <v>68</v>
      </c>
      <c r="N346">
        <v>847</v>
      </c>
      <c r="O346">
        <v>164604.44</v>
      </c>
      <c r="P346">
        <v>111663.13</v>
      </c>
      <c r="Q346" t="s">
        <v>72</v>
      </c>
      <c r="R346">
        <v>140547.98000000001</v>
      </c>
      <c r="S346" t="s">
        <v>118</v>
      </c>
      <c r="V346">
        <v>2018</v>
      </c>
      <c r="W346" t="s">
        <v>25</v>
      </c>
      <c r="X346" t="s">
        <v>65</v>
      </c>
      <c r="Y346" t="s">
        <v>68</v>
      </c>
      <c r="Z346">
        <v>847</v>
      </c>
      <c r="AA346">
        <v>164604.44</v>
      </c>
      <c r="AB346">
        <v>111663.13</v>
      </c>
      <c r="AC346">
        <v>140547.98000000001</v>
      </c>
      <c r="AD346" t="s">
        <v>118</v>
      </c>
      <c r="AF346">
        <v>2018</v>
      </c>
      <c r="AG346" t="s">
        <v>72</v>
      </c>
      <c r="AH346">
        <v>24056.46</v>
      </c>
      <c r="AI346">
        <v>51596.97</v>
      </c>
    </row>
    <row r="347" spans="1:35" x14ac:dyDescent="0.25">
      <c r="A347" t="s">
        <v>767</v>
      </c>
      <c r="B347">
        <v>2021</v>
      </c>
      <c r="C347" t="s">
        <v>21</v>
      </c>
      <c r="D347" t="s">
        <v>768</v>
      </c>
      <c r="E347" t="s">
        <v>47</v>
      </c>
      <c r="F347" t="s">
        <v>52</v>
      </c>
      <c r="G347" t="s">
        <v>54</v>
      </c>
      <c r="H347" t="s">
        <v>54</v>
      </c>
      <c r="I347" t="s">
        <v>61</v>
      </c>
      <c r="J347">
        <v>69996.83</v>
      </c>
      <c r="K347">
        <v>106224.42</v>
      </c>
      <c r="L347" t="s">
        <v>66</v>
      </c>
      <c r="M347" t="s">
        <v>69</v>
      </c>
      <c r="N347">
        <v>122</v>
      </c>
      <c r="O347">
        <v>80520.19</v>
      </c>
      <c r="P347">
        <v>168190.71</v>
      </c>
      <c r="Q347" t="s">
        <v>70</v>
      </c>
      <c r="R347">
        <v>10523.36</v>
      </c>
      <c r="S347" t="s">
        <v>84</v>
      </c>
      <c r="V347">
        <v>2021</v>
      </c>
      <c r="W347" t="s">
        <v>21</v>
      </c>
      <c r="X347" t="s">
        <v>66</v>
      </c>
      <c r="Y347" t="s">
        <v>69</v>
      </c>
      <c r="Z347">
        <v>122</v>
      </c>
      <c r="AA347">
        <v>80520.19</v>
      </c>
      <c r="AB347">
        <v>168190.71</v>
      </c>
      <c r="AC347">
        <v>10523.36</v>
      </c>
      <c r="AD347" t="s">
        <v>84</v>
      </c>
      <c r="AF347">
        <v>2021</v>
      </c>
      <c r="AG347" t="s">
        <v>70</v>
      </c>
      <c r="AH347">
        <v>69996.83</v>
      </c>
      <c r="AI347">
        <v>106224.42</v>
      </c>
    </row>
    <row r="348" spans="1:35" x14ac:dyDescent="0.25">
      <c r="A348" t="s">
        <v>769</v>
      </c>
      <c r="B348">
        <v>2019</v>
      </c>
      <c r="C348" t="s">
        <v>26</v>
      </c>
      <c r="D348" t="s">
        <v>770</v>
      </c>
      <c r="E348" t="s">
        <v>44</v>
      </c>
      <c r="F348" t="s">
        <v>51</v>
      </c>
      <c r="G348" t="s">
        <v>54</v>
      </c>
      <c r="H348" t="s">
        <v>56</v>
      </c>
      <c r="I348" t="s">
        <v>62</v>
      </c>
      <c r="J348">
        <v>17042.7</v>
      </c>
      <c r="K348">
        <v>50250.52</v>
      </c>
      <c r="L348" t="s">
        <v>66</v>
      </c>
      <c r="M348" t="s">
        <v>69</v>
      </c>
      <c r="N348">
        <v>824</v>
      </c>
      <c r="O348">
        <v>69626.31</v>
      </c>
      <c r="P348">
        <v>126902.39</v>
      </c>
      <c r="Q348" t="s">
        <v>71</v>
      </c>
      <c r="R348">
        <v>52583.61</v>
      </c>
      <c r="S348" t="s">
        <v>95</v>
      </c>
      <c r="V348">
        <v>2019</v>
      </c>
      <c r="W348" t="s">
        <v>26</v>
      </c>
      <c r="X348" t="s">
        <v>66</v>
      </c>
      <c r="Y348" t="s">
        <v>69</v>
      </c>
      <c r="Z348">
        <v>824</v>
      </c>
      <c r="AA348">
        <v>69626.31</v>
      </c>
      <c r="AB348">
        <v>126902.39</v>
      </c>
      <c r="AC348">
        <v>52583.61</v>
      </c>
      <c r="AD348" t="s">
        <v>95</v>
      </c>
      <c r="AF348">
        <v>2019</v>
      </c>
      <c r="AG348" t="s">
        <v>71</v>
      </c>
      <c r="AH348">
        <v>17042.7</v>
      </c>
      <c r="AI348">
        <v>50250.52</v>
      </c>
    </row>
    <row r="349" spans="1:35" x14ac:dyDescent="0.25">
      <c r="A349" t="s">
        <v>771</v>
      </c>
      <c r="B349">
        <v>2017</v>
      </c>
      <c r="C349" t="s">
        <v>19</v>
      </c>
      <c r="D349" t="s">
        <v>772</v>
      </c>
      <c r="E349" t="s">
        <v>47</v>
      </c>
      <c r="F349" t="s">
        <v>52</v>
      </c>
      <c r="G349" t="s">
        <v>55</v>
      </c>
      <c r="H349" t="s">
        <v>56</v>
      </c>
      <c r="I349" t="s">
        <v>61</v>
      </c>
      <c r="J349">
        <v>62979.62</v>
      </c>
      <c r="K349">
        <v>77933.31</v>
      </c>
      <c r="L349" t="s">
        <v>66</v>
      </c>
      <c r="M349" t="s">
        <v>68</v>
      </c>
      <c r="N349">
        <v>322</v>
      </c>
      <c r="O349">
        <v>72333.22</v>
      </c>
      <c r="P349">
        <v>179793.17</v>
      </c>
      <c r="Q349" t="s">
        <v>79</v>
      </c>
      <c r="R349">
        <v>9353.5999999999985</v>
      </c>
      <c r="S349" t="s">
        <v>90</v>
      </c>
      <c r="V349">
        <v>2017</v>
      </c>
      <c r="W349" t="s">
        <v>19</v>
      </c>
      <c r="X349" t="s">
        <v>66</v>
      </c>
      <c r="Y349" t="s">
        <v>68</v>
      </c>
      <c r="Z349">
        <v>322</v>
      </c>
      <c r="AA349">
        <v>72333.22</v>
      </c>
      <c r="AB349">
        <v>179793.17</v>
      </c>
      <c r="AC349">
        <v>9353.5999999999985</v>
      </c>
      <c r="AD349" t="s">
        <v>90</v>
      </c>
      <c r="AF349">
        <v>2017</v>
      </c>
      <c r="AG349" t="s">
        <v>79</v>
      </c>
      <c r="AH349">
        <v>62979.62</v>
      </c>
      <c r="AI349">
        <v>77933.31</v>
      </c>
    </row>
    <row r="350" spans="1:35" x14ac:dyDescent="0.25">
      <c r="A350" t="s">
        <v>773</v>
      </c>
      <c r="B350">
        <v>2024</v>
      </c>
      <c r="C350" t="s">
        <v>18</v>
      </c>
      <c r="D350" t="s">
        <v>774</v>
      </c>
      <c r="E350" t="s">
        <v>46</v>
      </c>
      <c r="F350" t="s">
        <v>50</v>
      </c>
      <c r="G350" t="s">
        <v>54</v>
      </c>
      <c r="H350" t="s">
        <v>58</v>
      </c>
      <c r="I350" t="s">
        <v>61</v>
      </c>
      <c r="J350">
        <v>17843.060000000001</v>
      </c>
      <c r="K350">
        <v>136599.46</v>
      </c>
      <c r="L350" t="s">
        <v>64</v>
      </c>
      <c r="M350" t="s">
        <v>67</v>
      </c>
      <c r="N350">
        <v>31</v>
      </c>
      <c r="O350">
        <v>157276.82</v>
      </c>
      <c r="P350">
        <v>197573.94</v>
      </c>
      <c r="Q350" t="s">
        <v>71</v>
      </c>
      <c r="R350">
        <v>139433.76</v>
      </c>
      <c r="S350" t="s">
        <v>87</v>
      </c>
      <c r="V350">
        <v>2024</v>
      </c>
      <c r="W350" t="s">
        <v>18</v>
      </c>
      <c r="X350" t="s">
        <v>64</v>
      </c>
      <c r="Y350" t="s">
        <v>67</v>
      </c>
      <c r="Z350">
        <v>31</v>
      </c>
      <c r="AA350">
        <v>157276.82</v>
      </c>
      <c r="AB350">
        <v>197573.94</v>
      </c>
      <c r="AC350">
        <v>139433.76</v>
      </c>
      <c r="AD350" t="s">
        <v>87</v>
      </c>
      <c r="AF350">
        <v>2024</v>
      </c>
      <c r="AG350" t="s">
        <v>71</v>
      </c>
      <c r="AH350">
        <v>17843.060000000001</v>
      </c>
      <c r="AI350">
        <v>136599.46</v>
      </c>
    </row>
    <row r="351" spans="1:35" x14ac:dyDescent="0.25">
      <c r="A351" t="s">
        <v>775</v>
      </c>
      <c r="B351">
        <v>2020</v>
      </c>
      <c r="C351" t="s">
        <v>24</v>
      </c>
      <c r="D351" t="s">
        <v>776</v>
      </c>
      <c r="E351" t="s">
        <v>48</v>
      </c>
      <c r="F351" t="s">
        <v>51</v>
      </c>
      <c r="G351" t="s">
        <v>54</v>
      </c>
      <c r="H351" t="s">
        <v>58</v>
      </c>
      <c r="I351" t="s">
        <v>61</v>
      </c>
      <c r="J351">
        <v>49116.84</v>
      </c>
      <c r="K351">
        <v>108844.53</v>
      </c>
      <c r="L351" t="s">
        <v>63</v>
      </c>
      <c r="M351" t="s">
        <v>67</v>
      </c>
      <c r="N351">
        <v>823</v>
      </c>
      <c r="O351">
        <v>158877.70000000001</v>
      </c>
      <c r="P351">
        <v>187802.12</v>
      </c>
      <c r="Q351" t="s">
        <v>73</v>
      </c>
      <c r="R351">
        <v>109760.86</v>
      </c>
      <c r="S351" t="s">
        <v>95</v>
      </c>
      <c r="V351">
        <v>2020</v>
      </c>
      <c r="W351" t="s">
        <v>24</v>
      </c>
      <c r="X351" t="s">
        <v>63</v>
      </c>
      <c r="Y351" t="s">
        <v>67</v>
      </c>
      <c r="Z351">
        <v>823</v>
      </c>
      <c r="AA351">
        <v>158877.70000000001</v>
      </c>
      <c r="AB351">
        <v>187802.12</v>
      </c>
      <c r="AC351">
        <v>109760.86</v>
      </c>
      <c r="AD351" t="s">
        <v>95</v>
      </c>
      <c r="AF351">
        <v>2020</v>
      </c>
      <c r="AG351" t="s">
        <v>73</v>
      </c>
      <c r="AH351">
        <v>49116.84</v>
      </c>
      <c r="AI351">
        <v>108844.53</v>
      </c>
    </row>
    <row r="352" spans="1:35" x14ac:dyDescent="0.25">
      <c r="A352" t="s">
        <v>777</v>
      </c>
      <c r="B352">
        <v>2019</v>
      </c>
      <c r="C352" t="s">
        <v>25</v>
      </c>
      <c r="D352" t="s">
        <v>778</v>
      </c>
      <c r="E352" t="s">
        <v>44</v>
      </c>
      <c r="F352" t="s">
        <v>51</v>
      </c>
      <c r="G352" t="s">
        <v>55</v>
      </c>
      <c r="H352" t="s">
        <v>56</v>
      </c>
      <c r="I352" t="s">
        <v>62</v>
      </c>
      <c r="J352">
        <v>87672.98</v>
      </c>
      <c r="K352">
        <v>65412.76</v>
      </c>
      <c r="L352" t="s">
        <v>65</v>
      </c>
      <c r="M352" t="s">
        <v>68</v>
      </c>
      <c r="N352">
        <v>666</v>
      </c>
      <c r="O352">
        <v>144307.32</v>
      </c>
      <c r="P352">
        <v>103644.22</v>
      </c>
      <c r="Q352" t="s">
        <v>78</v>
      </c>
      <c r="R352">
        <v>56634.340000000011</v>
      </c>
      <c r="S352" t="s">
        <v>95</v>
      </c>
      <c r="V352">
        <v>2019</v>
      </c>
      <c r="W352" t="s">
        <v>25</v>
      </c>
      <c r="X352" t="s">
        <v>65</v>
      </c>
      <c r="Y352" t="s">
        <v>68</v>
      </c>
      <c r="Z352">
        <v>666</v>
      </c>
      <c r="AA352">
        <v>144307.32</v>
      </c>
      <c r="AB352">
        <v>103644.22</v>
      </c>
      <c r="AC352">
        <v>56634.340000000011</v>
      </c>
      <c r="AD352" t="s">
        <v>95</v>
      </c>
      <c r="AF352">
        <v>2019</v>
      </c>
      <c r="AG352" t="s">
        <v>78</v>
      </c>
      <c r="AH352">
        <v>87672.98</v>
      </c>
      <c r="AI352">
        <v>65412.76</v>
      </c>
    </row>
    <row r="353" spans="1:35" x14ac:dyDescent="0.25">
      <c r="A353" t="s">
        <v>779</v>
      </c>
      <c r="B353">
        <v>2017</v>
      </c>
      <c r="C353" t="s">
        <v>22</v>
      </c>
      <c r="D353" t="s">
        <v>780</v>
      </c>
      <c r="E353" t="s">
        <v>48</v>
      </c>
      <c r="F353" t="s">
        <v>52</v>
      </c>
      <c r="G353" t="s">
        <v>54</v>
      </c>
      <c r="H353" t="s">
        <v>57</v>
      </c>
      <c r="I353" t="s">
        <v>60</v>
      </c>
      <c r="J353">
        <v>57417.18</v>
      </c>
      <c r="K353">
        <v>92602.4</v>
      </c>
      <c r="L353" t="s">
        <v>65</v>
      </c>
      <c r="M353" t="s">
        <v>67</v>
      </c>
      <c r="N353">
        <v>897</v>
      </c>
      <c r="O353">
        <v>135389</v>
      </c>
      <c r="P353">
        <v>176289.56</v>
      </c>
      <c r="Q353" t="s">
        <v>76</v>
      </c>
      <c r="R353">
        <v>77971.820000000007</v>
      </c>
      <c r="S353" t="s">
        <v>100</v>
      </c>
      <c r="V353">
        <v>2017</v>
      </c>
      <c r="W353" t="s">
        <v>22</v>
      </c>
      <c r="X353" t="s">
        <v>65</v>
      </c>
      <c r="Y353" t="s">
        <v>67</v>
      </c>
      <c r="Z353">
        <v>897</v>
      </c>
      <c r="AA353">
        <v>135389</v>
      </c>
      <c r="AB353">
        <v>176289.56</v>
      </c>
      <c r="AC353">
        <v>77971.820000000007</v>
      </c>
      <c r="AD353" t="s">
        <v>100</v>
      </c>
      <c r="AF353">
        <v>2017</v>
      </c>
      <c r="AG353" t="s">
        <v>76</v>
      </c>
      <c r="AH353">
        <v>57417.18</v>
      </c>
      <c r="AI353">
        <v>92602.4</v>
      </c>
    </row>
    <row r="354" spans="1:35" x14ac:dyDescent="0.25">
      <c r="A354" t="s">
        <v>781</v>
      </c>
      <c r="B354">
        <v>2016</v>
      </c>
      <c r="C354" t="s">
        <v>28</v>
      </c>
      <c r="D354" t="s">
        <v>782</v>
      </c>
      <c r="E354" t="s">
        <v>44</v>
      </c>
      <c r="F354" t="s">
        <v>52</v>
      </c>
      <c r="G354" t="s">
        <v>55</v>
      </c>
      <c r="H354" t="s">
        <v>58</v>
      </c>
      <c r="I354" t="s">
        <v>61</v>
      </c>
      <c r="J354">
        <v>95556.33</v>
      </c>
      <c r="K354">
        <v>148987.25</v>
      </c>
      <c r="L354" t="s">
        <v>65</v>
      </c>
      <c r="M354" t="s">
        <v>69</v>
      </c>
      <c r="N354">
        <v>51</v>
      </c>
      <c r="O354">
        <v>84792.51</v>
      </c>
      <c r="P354">
        <v>149786.57</v>
      </c>
      <c r="Q354" t="s">
        <v>73</v>
      </c>
      <c r="R354">
        <v>-10763.820000000011</v>
      </c>
      <c r="S354" t="s">
        <v>113</v>
      </c>
      <c r="V354">
        <v>2016</v>
      </c>
      <c r="W354" t="s">
        <v>28</v>
      </c>
      <c r="X354" t="s">
        <v>65</v>
      </c>
      <c r="Y354" t="s">
        <v>69</v>
      </c>
      <c r="Z354">
        <v>51</v>
      </c>
      <c r="AA354">
        <v>84792.51</v>
      </c>
      <c r="AB354">
        <v>149786.57</v>
      </c>
      <c r="AC354">
        <v>-10763.820000000011</v>
      </c>
      <c r="AD354" t="s">
        <v>113</v>
      </c>
      <c r="AF354">
        <v>2016</v>
      </c>
      <c r="AG354" t="s">
        <v>73</v>
      </c>
      <c r="AH354">
        <v>95556.33</v>
      </c>
      <c r="AI354">
        <v>148987.25</v>
      </c>
    </row>
    <row r="355" spans="1:35" x14ac:dyDescent="0.25">
      <c r="A355" t="s">
        <v>783</v>
      </c>
      <c r="B355">
        <v>2022</v>
      </c>
      <c r="C355" t="s">
        <v>27</v>
      </c>
      <c r="D355" t="s">
        <v>784</v>
      </c>
      <c r="E355" t="s">
        <v>48</v>
      </c>
      <c r="F355" t="s">
        <v>52</v>
      </c>
      <c r="G355" t="s">
        <v>55</v>
      </c>
      <c r="H355" t="s">
        <v>58</v>
      </c>
      <c r="I355" t="s">
        <v>60</v>
      </c>
      <c r="J355">
        <v>51882.04</v>
      </c>
      <c r="K355">
        <v>122940.05</v>
      </c>
      <c r="L355" t="s">
        <v>64</v>
      </c>
      <c r="M355" t="s">
        <v>69</v>
      </c>
      <c r="N355">
        <v>867</v>
      </c>
      <c r="O355">
        <v>20380.11</v>
      </c>
      <c r="P355">
        <v>150193.59</v>
      </c>
      <c r="Q355" t="s">
        <v>74</v>
      </c>
      <c r="R355">
        <v>-31501.93</v>
      </c>
      <c r="S355" t="s">
        <v>84</v>
      </c>
      <c r="V355">
        <v>2022</v>
      </c>
      <c r="W355" t="s">
        <v>27</v>
      </c>
      <c r="X355" t="s">
        <v>64</v>
      </c>
      <c r="Y355" t="s">
        <v>69</v>
      </c>
      <c r="Z355">
        <v>867</v>
      </c>
      <c r="AA355">
        <v>20380.11</v>
      </c>
      <c r="AB355">
        <v>150193.59</v>
      </c>
      <c r="AC355">
        <v>-31501.93</v>
      </c>
      <c r="AD355" t="s">
        <v>84</v>
      </c>
      <c r="AF355">
        <v>2022</v>
      </c>
      <c r="AG355" t="s">
        <v>74</v>
      </c>
      <c r="AH355">
        <v>51882.04</v>
      </c>
      <c r="AI355">
        <v>122940.05</v>
      </c>
    </row>
    <row r="356" spans="1:35" x14ac:dyDescent="0.25">
      <c r="A356" t="s">
        <v>785</v>
      </c>
      <c r="B356">
        <v>2025</v>
      </c>
      <c r="C356" t="s">
        <v>26</v>
      </c>
      <c r="D356" t="s">
        <v>786</v>
      </c>
      <c r="E356" t="s">
        <v>47</v>
      </c>
      <c r="F356" t="s">
        <v>52</v>
      </c>
      <c r="G356" t="s">
        <v>53</v>
      </c>
      <c r="H356" t="s">
        <v>54</v>
      </c>
      <c r="I356" t="s">
        <v>61</v>
      </c>
      <c r="J356">
        <v>72999.97</v>
      </c>
      <c r="K356">
        <v>98253.02</v>
      </c>
      <c r="L356" t="s">
        <v>66</v>
      </c>
      <c r="M356" t="s">
        <v>69</v>
      </c>
      <c r="N356">
        <v>533</v>
      </c>
      <c r="O356">
        <v>3435.16</v>
      </c>
      <c r="P356">
        <v>191419.19</v>
      </c>
      <c r="Q356" t="s">
        <v>70</v>
      </c>
      <c r="R356">
        <v>-69564.81</v>
      </c>
      <c r="S356" t="s">
        <v>100</v>
      </c>
      <c r="V356">
        <v>2025</v>
      </c>
      <c r="W356" t="s">
        <v>26</v>
      </c>
      <c r="X356" t="s">
        <v>66</v>
      </c>
      <c r="Y356" t="s">
        <v>69</v>
      </c>
      <c r="Z356">
        <v>533</v>
      </c>
      <c r="AA356">
        <v>3435.16</v>
      </c>
      <c r="AB356">
        <v>191419.19</v>
      </c>
      <c r="AC356">
        <v>-69564.81</v>
      </c>
      <c r="AD356" t="s">
        <v>100</v>
      </c>
      <c r="AF356">
        <v>2025</v>
      </c>
      <c r="AG356" t="s">
        <v>70</v>
      </c>
      <c r="AH356">
        <v>72999.97</v>
      </c>
      <c r="AI356">
        <v>98253.02</v>
      </c>
    </row>
    <row r="357" spans="1:35" x14ac:dyDescent="0.25">
      <c r="A357" t="s">
        <v>787</v>
      </c>
      <c r="B357">
        <v>2023</v>
      </c>
      <c r="C357" t="s">
        <v>20</v>
      </c>
      <c r="D357" t="s">
        <v>788</v>
      </c>
      <c r="E357" t="s">
        <v>46</v>
      </c>
      <c r="F357" t="s">
        <v>49</v>
      </c>
      <c r="G357" t="s">
        <v>53</v>
      </c>
      <c r="H357" t="s">
        <v>58</v>
      </c>
      <c r="I357" t="s">
        <v>61</v>
      </c>
      <c r="J357">
        <v>53954.21</v>
      </c>
      <c r="K357">
        <v>59031.97</v>
      </c>
      <c r="L357" t="s">
        <v>65</v>
      </c>
      <c r="M357" t="s">
        <v>68</v>
      </c>
      <c r="N357">
        <v>493</v>
      </c>
      <c r="O357">
        <v>99015.52</v>
      </c>
      <c r="P357">
        <v>10005.280000000001</v>
      </c>
      <c r="Q357" t="s">
        <v>76</v>
      </c>
      <c r="R357">
        <v>45061.31</v>
      </c>
      <c r="S357" t="s">
        <v>133</v>
      </c>
      <c r="V357">
        <v>2023</v>
      </c>
      <c r="W357" t="s">
        <v>20</v>
      </c>
      <c r="X357" t="s">
        <v>65</v>
      </c>
      <c r="Y357" t="s">
        <v>68</v>
      </c>
      <c r="Z357">
        <v>493</v>
      </c>
      <c r="AA357">
        <v>99015.52</v>
      </c>
      <c r="AB357">
        <v>10005.280000000001</v>
      </c>
      <c r="AC357">
        <v>45061.31</v>
      </c>
      <c r="AD357" t="s">
        <v>133</v>
      </c>
      <c r="AF357">
        <v>2023</v>
      </c>
      <c r="AG357" t="s">
        <v>76</v>
      </c>
      <c r="AH357">
        <v>53954.21</v>
      </c>
      <c r="AI357">
        <v>59031.97</v>
      </c>
    </row>
    <row r="358" spans="1:35" x14ac:dyDescent="0.25">
      <c r="A358" t="s">
        <v>789</v>
      </c>
      <c r="B358">
        <v>2025</v>
      </c>
      <c r="C358" t="s">
        <v>18</v>
      </c>
      <c r="D358" t="s">
        <v>790</v>
      </c>
      <c r="E358" t="s">
        <v>48</v>
      </c>
      <c r="F358" t="s">
        <v>50</v>
      </c>
      <c r="G358" t="s">
        <v>55</v>
      </c>
      <c r="H358" t="s">
        <v>57</v>
      </c>
      <c r="I358" t="s">
        <v>60</v>
      </c>
      <c r="J358">
        <v>23497.65</v>
      </c>
      <c r="K358">
        <v>90296.14</v>
      </c>
      <c r="L358" t="s">
        <v>64</v>
      </c>
      <c r="M358" t="s">
        <v>68</v>
      </c>
      <c r="N358">
        <v>611</v>
      </c>
      <c r="O358">
        <v>57230.45</v>
      </c>
      <c r="P358">
        <v>8327.44</v>
      </c>
      <c r="Q358" t="s">
        <v>73</v>
      </c>
      <c r="R358">
        <v>33732.800000000003</v>
      </c>
      <c r="S358" t="s">
        <v>87</v>
      </c>
      <c r="V358">
        <v>2025</v>
      </c>
      <c r="W358" t="s">
        <v>18</v>
      </c>
      <c r="X358" t="s">
        <v>64</v>
      </c>
      <c r="Y358" t="s">
        <v>68</v>
      </c>
      <c r="Z358">
        <v>611</v>
      </c>
      <c r="AA358">
        <v>57230.45</v>
      </c>
      <c r="AB358">
        <v>8327.44</v>
      </c>
      <c r="AC358">
        <v>33732.800000000003</v>
      </c>
      <c r="AD358" t="s">
        <v>87</v>
      </c>
      <c r="AF358">
        <v>2025</v>
      </c>
      <c r="AG358" t="s">
        <v>73</v>
      </c>
      <c r="AH358">
        <v>23497.65</v>
      </c>
      <c r="AI358">
        <v>90296.14</v>
      </c>
    </row>
    <row r="359" spans="1:35" x14ac:dyDescent="0.25">
      <c r="A359" t="s">
        <v>791</v>
      </c>
      <c r="B359">
        <v>2015</v>
      </c>
      <c r="C359" t="s">
        <v>17</v>
      </c>
      <c r="D359" t="s">
        <v>792</v>
      </c>
      <c r="E359" t="s">
        <v>44</v>
      </c>
      <c r="F359" t="s">
        <v>52</v>
      </c>
      <c r="G359" t="s">
        <v>53</v>
      </c>
      <c r="H359" t="s">
        <v>57</v>
      </c>
      <c r="I359" t="s">
        <v>60</v>
      </c>
      <c r="J359">
        <v>98791.29</v>
      </c>
      <c r="K359">
        <v>59565.32</v>
      </c>
      <c r="L359" t="s">
        <v>65</v>
      </c>
      <c r="M359" t="s">
        <v>69</v>
      </c>
      <c r="N359">
        <v>717</v>
      </c>
      <c r="O359">
        <v>50673.95</v>
      </c>
      <c r="P359">
        <v>35271.17</v>
      </c>
      <c r="Q359" t="s">
        <v>75</v>
      </c>
      <c r="R359">
        <v>-48117.34</v>
      </c>
      <c r="S359" t="s">
        <v>95</v>
      </c>
      <c r="V359">
        <v>2015</v>
      </c>
      <c r="W359" t="s">
        <v>17</v>
      </c>
      <c r="X359" t="s">
        <v>65</v>
      </c>
      <c r="Y359" t="s">
        <v>69</v>
      </c>
      <c r="Z359">
        <v>717</v>
      </c>
      <c r="AA359">
        <v>50673.95</v>
      </c>
      <c r="AB359">
        <v>35271.17</v>
      </c>
      <c r="AC359">
        <v>-48117.34</v>
      </c>
      <c r="AD359" t="s">
        <v>95</v>
      </c>
      <c r="AF359">
        <v>2015</v>
      </c>
      <c r="AG359" t="s">
        <v>75</v>
      </c>
      <c r="AH359">
        <v>98791.29</v>
      </c>
      <c r="AI359">
        <v>59565.32</v>
      </c>
    </row>
    <row r="360" spans="1:35" x14ac:dyDescent="0.25">
      <c r="A360" t="s">
        <v>793</v>
      </c>
      <c r="B360">
        <v>2018</v>
      </c>
      <c r="C360" t="s">
        <v>23</v>
      </c>
      <c r="D360" t="s">
        <v>794</v>
      </c>
      <c r="E360" t="s">
        <v>45</v>
      </c>
      <c r="F360" t="s">
        <v>51</v>
      </c>
      <c r="G360" t="s">
        <v>53</v>
      </c>
      <c r="H360" t="s">
        <v>58</v>
      </c>
      <c r="I360" t="s">
        <v>59</v>
      </c>
      <c r="J360">
        <v>52434.85</v>
      </c>
      <c r="K360">
        <v>96862.42</v>
      </c>
      <c r="L360" t="s">
        <v>65</v>
      </c>
      <c r="M360" t="s">
        <v>67</v>
      </c>
      <c r="N360">
        <v>67</v>
      </c>
      <c r="O360">
        <v>37053.800000000003</v>
      </c>
      <c r="P360">
        <v>141038</v>
      </c>
      <c r="Q360" t="s">
        <v>75</v>
      </c>
      <c r="R360">
        <v>-15381.05</v>
      </c>
      <c r="S360" t="s">
        <v>87</v>
      </c>
      <c r="V360">
        <v>2018</v>
      </c>
      <c r="W360" t="s">
        <v>23</v>
      </c>
      <c r="X360" t="s">
        <v>65</v>
      </c>
      <c r="Y360" t="s">
        <v>67</v>
      </c>
      <c r="Z360">
        <v>67</v>
      </c>
      <c r="AA360">
        <v>37053.800000000003</v>
      </c>
      <c r="AB360">
        <v>141038</v>
      </c>
      <c r="AC360">
        <v>-15381.05</v>
      </c>
      <c r="AD360" t="s">
        <v>87</v>
      </c>
      <c r="AF360">
        <v>2018</v>
      </c>
      <c r="AG360" t="s">
        <v>75</v>
      </c>
      <c r="AH360">
        <v>52434.85</v>
      </c>
      <c r="AI360">
        <v>96862.42</v>
      </c>
    </row>
    <row r="361" spans="1:35" x14ac:dyDescent="0.25">
      <c r="A361" t="s">
        <v>795</v>
      </c>
      <c r="B361">
        <v>2024</v>
      </c>
      <c r="C361" t="s">
        <v>19</v>
      </c>
      <c r="D361" t="s">
        <v>796</v>
      </c>
      <c r="E361" t="s">
        <v>45</v>
      </c>
      <c r="F361" t="s">
        <v>51</v>
      </c>
      <c r="G361" t="s">
        <v>55</v>
      </c>
      <c r="H361" t="s">
        <v>56</v>
      </c>
      <c r="I361" t="s">
        <v>59</v>
      </c>
      <c r="J361">
        <v>12758.34</v>
      </c>
      <c r="K361">
        <v>127644.72</v>
      </c>
      <c r="L361" t="s">
        <v>66</v>
      </c>
      <c r="M361" t="s">
        <v>68</v>
      </c>
      <c r="N361">
        <v>985</v>
      </c>
      <c r="O361">
        <v>44383.22</v>
      </c>
      <c r="P361">
        <v>150946.45000000001</v>
      </c>
      <c r="Q361" t="s">
        <v>78</v>
      </c>
      <c r="R361">
        <v>31624.880000000001</v>
      </c>
      <c r="S361" t="s">
        <v>84</v>
      </c>
      <c r="V361">
        <v>2024</v>
      </c>
      <c r="W361" t="s">
        <v>19</v>
      </c>
      <c r="X361" t="s">
        <v>66</v>
      </c>
      <c r="Y361" t="s">
        <v>68</v>
      </c>
      <c r="Z361">
        <v>985</v>
      </c>
      <c r="AA361">
        <v>44383.22</v>
      </c>
      <c r="AB361">
        <v>150946.45000000001</v>
      </c>
      <c r="AC361">
        <v>31624.880000000001</v>
      </c>
      <c r="AD361" t="s">
        <v>84</v>
      </c>
      <c r="AF361">
        <v>2024</v>
      </c>
      <c r="AG361" t="s">
        <v>78</v>
      </c>
      <c r="AH361">
        <v>12758.34</v>
      </c>
      <c r="AI361">
        <v>127644.72</v>
      </c>
    </row>
    <row r="362" spans="1:35" x14ac:dyDescent="0.25">
      <c r="A362" t="s">
        <v>797</v>
      </c>
      <c r="B362">
        <v>2020</v>
      </c>
      <c r="C362" t="s">
        <v>25</v>
      </c>
      <c r="D362" t="s">
        <v>798</v>
      </c>
      <c r="E362" t="s">
        <v>45</v>
      </c>
      <c r="F362" t="s">
        <v>50</v>
      </c>
      <c r="G362" t="s">
        <v>55</v>
      </c>
      <c r="H362" t="s">
        <v>54</v>
      </c>
      <c r="I362" t="s">
        <v>59</v>
      </c>
      <c r="J362">
        <v>57048.47</v>
      </c>
      <c r="K362">
        <v>100972.91</v>
      </c>
      <c r="L362" t="s">
        <v>63</v>
      </c>
      <c r="M362" t="s">
        <v>68</v>
      </c>
      <c r="N362">
        <v>280</v>
      </c>
      <c r="O362">
        <v>14386.53</v>
      </c>
      <c r="P362">
        <v>197560.15</v>
      </c>
      <c r="Q362" t="s">
        <v>70</v>
      </c>
      <c r="R362">
        <v>-42661.94</v>
      </c>
      <c r="S362" t="s">
        <v>90</v>
      </c>
      <c r="V362">
        <v>2020</v>
      </c>
      <c r="W362" t="s">
        <v>25</v>
      </c>
      <c r="X362" t="s">
        <v>63</v>
      </c>
      <c r="Y362" t="s">
        <v>68</v>
      </c>
      <c r="Z362">
        <v>280</v>
      </c>
      <c r="AA362">
        <v>14386.53</v>
      </c>
      <c r="AB362">
        <v>197560.15</v>
      </c>
      <c r="AC362">
        <v>-42661.94</v>
      </c>
      <c r="AD362" t="s">
        <v>90</v>
      </c>
      <c r="AF362">
        <v>2020</v>
      </c>
      <c r="AG362" t="s">
        <v>70</v>
      </c>
      <c r="AH362">
        <v>57048.47</v>
      </c>
      <c r="AI362">
        <v>100972.91</v>
      </c>
    </row>
    <row r="363" spans="1:35" x14ac:dyDescent="0.25">
      <c r="A363" t="s">
        <v>799</v>
      </c>
      <c r="B363">
        <v>2023</v>
      </c>
      <c r="C363" t="s">
        <v>23</v>
      </c>
      <c r="D363" t="s">
        <v>800</v>
      </c>
      <c r="E363" t="s">
        <v>48</v>
      </c>
      <c r="F363" t="s">
        <v>52</v>
      </c>
      <c r="G363" t="s">
        <v>55</v>
      </c>
      <c r="H363" t="s">
        <v>57</v>
      </c>
      <c r="I363" t="s">
        <v>61</v>
      </c>
      <c r="J363">
        <v>13712.79</v>
      </c>
      <c r="K363">
        <v>82504.36</v>
      </c>
      <c r="L363" t="s">
        <v>65</v>
      </c>
      <c r="M363" t="s">
        <v>67</v>
      </c>
      <c r="N363">
        <v>949</v>
      </c>
      <c r="O363">
        <v>91468.06</v>
      </c>
      <c r="P363">
        <v>191163.3</v>
      </c>
      <c r="Q363" t="s">
        <v>72</v>
      </c>
      <c r="R363">
        <v>77755.26999999999</v>
      </c>
      <c r="S363" t="s">
        <v>100</v>
      </c>
      <c r="V363">
        <v>2023</v>
      </c>
      <c r="W363" t="s">
        <v>23</v>
      </c>
      <c r="X363" t="s">
        <v>65</v>
      </c>
      <c r="Y363" t="s">
        <v>67</v>
      </c>
      <c r="Z363">
        <v>949</v>
      </c>
      <c r="AA363">
        <v>91468.06</v>
      </c>
      <c r="AB363">
        <v>191163.3</v>
      </c>
      <c r="AC363">
        <v>77755.26999999999</v>
      </c>
      <c r="AD363" t="s">
        <v>100</v>
      </c>
      <c r="AF363">
        <v>2023</v>
      </c>
      <c r="AG363" t="s">
        <v>72</v>
      </c>
      <c r="AH363">
        <v>13712.79</v>
      </c>
      <c r="AI363">
        <v>82504.36</v>
      </c>
    </row>
    <row r="364" spans="1:35" x14ac:dyDescent="0.25">
      <c r="A364" t="s">
        <v>801</v>
      </c>
      <c r="B364">
        <v>2023</v>
      </c>
      <c r="C364" t="s">
        <v>27</v>
      </c>
      <c r="D364" t="s">
        <v>38</v>
      </c>
      <c r="E364" t="s">
        <v>47</v>
      </c>
      <c r="F364" t="s">
        <v>52</v>
      </c>
      <c r="G364" t="s">
        <v>54</v>
      </c>
      <c r="H364" t="s">
        <v>54</v>
      </c>
      <c r="I364" t="s">
        <v>62</v>
      </c>
      <c r="J364">
        <v>26032.01</v>
      </c>
      <c r="K364">
        <v>50050.1</v>
      </c>
      <c r="L364" t="s">
        <v>64</v>
      </c>
      <c r="M364" t="s">
        <v>69</v>
      </c>
      <c r="N364">
        <v>255</v>
      </c>
      <c r="O364">
        <v>69316.94</v>
      </c>
      <c r="P364">
        <v>158260.18</v>
      </c>
      <c r="Q364" t="s">
        <v>70</v>
      </c>
      <c r="R364">
        <v>43284.930000000008</v>
      </c>
      <c r="S364" t="s">
        <v>133</v>
      </c>
      <c r="V364">
        <v>2023</v>
      </c>
      <c r="W364" t="s">
        <v>27</v>
      </c>
      <c r="X364" t="s">
        <v>64</v>
      </c>
      <c r="Y364" t="s">
        <v>69</v>
      </c>
      <c r="Z364">
        <v>255</v>
      </c>
      <c r="AA364">
        <v>69316.94</v>
      </c>
      <c r="AB364">
        <v>158260.18</v>
      </c>
      <c r="AC364">
        <v>43284.930000000008</v>
      </c>
      <c r="AD364" t="s">
        <v>133</v>
      </c>
      <c r="AF364">
        <v>2023</v>
      </c>
      <c r="AG364" t="s">
        <v>70</v>
      </c>
      <c r="AH364">
        <v>26032.01</v>
      </c>
      <c r="AI364">
        <v>50050.1</v>
      </c>
    </row>
    <row r="365" spans="1:35" x14ac:dyDescent="0.25">
      <c r="A365" t="s">
        <v>802</v>
      </c>
      <c r="B365">
        <v>2020</v>
      </c>
      <c r="C365" t="s">
        <v>25</v>
      </c>
      <c r="D365" t="s">
        <v>803</v>
      </c>
      <c r="E365" t="s">
        <v>45</v>
      </c>
      <c r="F365" t="s">
        <v>51</v>
      </c>
      <c r="G365" t="s">
        <v>53</v>
      </c>
      <c r="H365" t="s">
        <v>57</v>
      </c>
      <c r="I365" t="s">
        <v>62</v>
      </c>
      <c r="J365">
        <v>13900.45</v>
      </c>
      <c r="K365">
        <v>58991.17</v>
      </c>
      <c r="L365" t="s">
        <v>63</v>
      </c>
      <c r="M365" t="s">
        <v>69</v>
      </c>
      <c r="N365">
        <v>917</v>
      </c>
      <c r="O365">
        <v>27613.27</v>
      </c>
      <c r="P365">
        <v>45094.32</v>
      </c>
      <c r="Q365" t="s">
        <v>79</v>
      </c>
      <c r="R365">
        <v>13712.82</v>
      </c>
      <c r="S365" t="s">
        <v>87</v>
      </c>
      <c r="V365">
        <v>2020</v>
      </c>
      <c r="W365" t="s">
        <v>25</v>
      </c>
      <c r="X365" t="s">
        <v>63</v>
      </c>
      <c r="Y365" t="s">
        <v>69</v>
      </c>
      <c r="Z365">
        <v>917</v>
      </c>
      <c r="AA365">
        <v>27613.27</v>
      </c>
      <c r="AB365">
        <v>45094.32</v>
      </c>
      <c r="AC365">
        <v>13712.82</v>
      </c>
      <c r="AD365" t="s">
        <v>87</v>
      </c>
      <c r="AF365">
        <v>2020</v>
      </c>
      <c r="AG365" t="s">
        <v>79</v>
      </c>
      <c r="AH365">
        <v>13900.45</v>
      </c>
      <c r="AI365">
        <v>58991.17</v>
      </c>
    </row>
    <row r="366" spans="1:35" x14ac:dyDescent="0.25">
      <c r="A366" t="s">
        <v>804</v>
      </c>
      <c r="B366">
        <v>2024</v>
      </c>
      <c r="C366" t="s">
        <v>27</v>
      </c>
      <c r="D366" t="s">
        <v>805</v>
      </c>
      <c r="E366" t="s">
        <v>47</v>
      </c>
      <c r="F366" t="s">
        <v>50</v>
      </c>
      <c r="G366" t="s">
        <v>55</v>
      </c>
      <c r="H366" t="s">
        <v>58</v>
      </c>
      <c r="I366" t="s">
        <v>59</v>
      </c>
      <c r="J366">
        <v>22436.58</v>
      </c>
      <c r="K366">
        <v>89936.22</v>
      </c>
      <c r="L366" t="s">
        <v>64</v>
      </c>
      <c r="M366" t="s">
        <v>69</v>
      </c>
      <c r="N366">
        <v>446</v>
      </c>
      <c r="O366">
        <v>146562.79999999999</v>
      </c>
      <c r="P366">
        <v>127172.75</v>
      </c>
      <c r="Q366" t="s">
        <v>72</v>
      </c>
      <c r="R366">
        <v>124126.22</v>
      </c>
      <c r="S366" t="s">
        <v>95</v>
      </c>
      <c r="V366">
        <v>2024</v>
      </c>
      <c r="W366" t="s">
        <v>27</v>
      </c>
      <c r="X366" t="s">
        <v>64</v>
      </c>
      <c r="Y366" t="s">
        <v>69</v>
      </c>
      <c r="Z366">
        <v>446</v>
      </c>
      <c r="AA366">
        <v>146562.79999999999</v>
      </c>
      <c r="AB366">
        <v>127172.75</v>
      </c>
      <c r="AC366">
        <v>124126.22</v>
      </c>
      <c r="AD366" t="s">
        <v>95</v>
      </c>
      <c r="AF366">
        <v>2024</v>
      </c>
      <c r="AG366" t="s">
        <v>72</v>
      </c>
      <c r="AH366">
        <v>22436.58</v>
      </c>
      <c r="AI366">
        <v>89936.22</v>
      </c>
    </row>
    <row r="367" spans="1:35" x14ac:dyDescent="0.25">
      <c r="A367" t="s">
        <v>806</v>
      </c>
      <c r="B367">
        <v>2019</v>
      </c>
      <c r="C367" t="s">
        <v>21</v>
      </c>
      <c r="D367" t="s">
        <v>807</v>
      </c>
      <c r="E367" t="s">
        <v>45</v>
      </c>
      <c r="F367" t="s">
        <v>51</v>
      </c>
      <c r="G367" t="s">
        <v>55</v>
      </c>
      <c r="H367" t="s">
        <v>58</v>
      </c>
      <c r="I367" t="s">
        <v>60</v>
      </c>
      <c r="J367">
        <v>43315.3</v>
      </c>
      <c r="K367">
        <v>116078.89</v>
      </c>
      <c r="L367" t="s">
        <v>65</v>
      </c>
      <c r="M367" t="s">
        <v>69</v>
      </c>
      <c r="N367">
        <v>782</v>
      </c>
      <c r="O367">
        <v>84260.25</v>
      </c>
      <c r="P367">
        <v>215877.79</v>
      </c>
      <c r="Q367" t="s">
        <v>74</v>
      </c>
      <c r="R367">
        <v>40944.949999999997</v>
      </c>
      <c r="S367" t="s">
        <v>133</v>
      </c>
      <c r="V367">
        <v>2019</v>
      </c>
      <c r="W367" t="s">
        <v>21</v>
      </c>
      <c r="X367" t="s">
        <v>65</v>
      </c>
      <c r="Y367" t="s">
        <v>69</v>
      </c>
      <c r="Z367">
        <v>782</v>
      </c>
      <c r="AA367">
        <v>84260.25</v>
      </c>
      <c r="AB367">
        <v>215877.79</v>
      </c>
      <c r="AC367">
        <v>40944.949999999997</v>
      </c>
      <c r="AD367" t="s">
        <v>133</v>
      </c>
      <c r="AF367">
        <v>2019</v>
      </c>
      <c r="AG367" t="s">
        <v>74</v>
      </c>
      <c r="AH367">
        <v>43315.3</v>
      </c>
      <c r="AI367">
        <v>116078.89</v>
      </c>
    </row>
    <row r="368" spans="1:35" x14ac:dyDescent="0.25">
      <c r="A368" t="s">
        <v>808</v>
      </c>
      <c r="B368">
        <v>2017</v>
      </c>
      <c r="C368" t="s">
        <v>23</v>
      </c>
      <c r="D368" t="s">
        <v>809</v>
      </c>
      <c r="E368" t="s">
        <v>48</v>
      </c>
      <c r="F368" t="s">
        <v>49</v>
      </c>
      <c r="G368" t="s">
        <v>55</v>
      </c>
      <c r="H368" t="s">
        <v>58</v>
      </c>
      <c r="I368" t="s">
        <v>61</v>
      </c>
      <c r="J368">
        <v>62047.69</v>
      </c>
      <c r="K368">
        <v>93202.53</v>
      </c>
      <c r="L368" t="s">
        <v>66</v>
      </c>
      <c r="M368" t="s">
        <v>67</v>
      </c>
      <c r="N368">
        <v>89</v>
      </c>
      <c r="O368">
        <v>107873.23</v>
      </c>
      <c r="P368">
        <v>218023.31</v>
      </c>
      <c r="Q368" t="s">
        <v>75</v>
      </c>
      <c r="R368">
        <v>45825.539999999994</v>
      </c>
      <c r="S368" t="s">
        <v>90</v>
      </c>
      <c r="V368">
        <v>2017</v>
      </c>
      <c r="W368" t="s">
        <v>23</v>
      </c>
      <c r="X368" t="s">
        <v>66</v>
      </c>
      <c r="Y368" t="s">
        <v>67</v>
      </c>
      <c r="Z368">
        <v>89</v>
      </c>
      <c r="AA368">
        <v>107873.23</v>
      </c>
      <c r="AB368">
        <v>218023.31</v>
      </c>
      <c r="AC368">
        <v>45825.539999999994</v>
      </c>
      <c r="AD368" t="s">
        <v>90</v>
      </c>
      <c r="AF368">
        <v>2017</v>
      </c>
      <c r="AG368" t="s">
        <v>75</v>
      </c>
      <c r="AH368">
        <v>62047.69</v>
      </c>
      <c r="AI368">
        <v>93202.53</v>
      </c>
    </row>
    <row r="369" spans="1:35" x14ac:dyDescent="0.25">
      <c r="A369" t="s">
        <v>810</v>
      </c>
      <c r="B369">
        <v>2017</v>
      </c>
      <c r="C369" t="s">
        <v>27</v>
      </c>
      <c r="D369" t="s">
        <v>719</v>
      </c>
      <c r="E369" t="s">
        <v>48</v>
      </c>
      <c r="F369" t="s">
        <v>50</v>
      </c>
      <c r="G369" t="s">
        <v>55</v>
      </c>
      <c r="H369" t="s">
        <v>57</v>
      </c>
      <c r="I369" t="s">
        <v>59</v>
      </c>
      <c r="J369">
        <v>53063.01</v>
      </c>
      <c r="K369">
        <v>121160.22</v>
      </c>
      <c r="L369" t="s">
        <v>64</v>
      </c>
      <c r="M369" t="s">
        <v>67</v>
      </c>
      <c r="N369">
        <v>706</v>
      </c>
      <c r="O369">
        <v>169395.54</v>
      </c>
      <c r="P369">
        <v>32789.449999999997</v>
      </c>
      <c r="Q369" t="s">
        <v>73</v>
      </c>
      <c r="R369">
        <v>116332.53</v>
      </c>
      <c r="S369" t="s">
        <v>118</v>
      </c>
      <c r="V369">
        <v>2017</v>
      </c>
      <c r="W369" t="s">
        <v>27</v>
      </c>
      <c r="X369" t="s">
        <v>64</v>
      </c>
      <c r="Y369" t="s">
        <v>67</v>
      </c>
      <c r="Z369">
        <v>706</v>
      </c>
      <c r="AA369">
        <v>169395.54</v>
      </c>
      <c r="AB369">
        <v>32789.449999999997</v>
      </c>
      <c r="AC369">
        <v>116332.53</v>
      </c>
      <c r="AD369" t="s">
        <v>118</v>
      </c>
      <c r="AF369">
        <v>2017</v>
      </c>
      <c r="AG369" t="s">
        <v>73</v>
      </c>
      <c r="AH369">
        <v>53063.01</v>
      </c>
      <c r="AI369">
        <v>121160.22</v>
      </c>
    </row>
    <row r="370" spans="1:35" x14ac:dyDescent="0.25">
      <c r="A370" t="s">
        <v>811</v>
      </c>
      <c r="B370">
        <v>2018</v>
      </c>
      <c r="C370" t="s">
        <v>28</v>
      </c>
      <c r="D370" t="s">
        <v>812</v>
      </c>
      <c r="E370" t="s">
        <v>44</v>
      </c>
      <c r="F370" t="s">
        <v>51</v>
      </c>
      <c r="G370" t="s">
        <v>54</v>
      </c>
      <c r="H370" t="s">
        <v>56</v>
      </c>
      <c r="I370" t="s">
        <v>59</v>
      </c>
      <c r="J370">
        <v>20456.46</v>
      </c>
      <c r="K370">
        <v>127977.8</v>
      </c>
      <c r="L370" t="s">
        <v>63</v>
      </c>
      <c r="M370" t="s">
        <v>67</v>
      </c>
      <c r="N370">
        <v>845</v>
      </c>
      <c r="O370">
        <v>92301.1</v>
      </c>
      <c r="P370">
        <v>86939.6</v>
      </c>
      <c r="Q370" t="s">
        <v>70</v>
      </c>
      <c r="R370">
        <v>71844.640000000014</v>
      </c>
      <c r="S370" t="s">
        <v>87</v>
      </c>
      <c r="V370">
        <v>2018</v>
      </c>
      <c r="W370" t="s">
        <v>28</v>
      </c>
      <c r="X370" t="s">
        <v>63</v>
      </c>
      <c r="Y370" t="s">
        <v>67</v>
      </c>
      <c r="Z370">
        <v>845</v>
      </c>
      <c r="AA370">
        <v>92301.1</v>
      </c>
      <c r="AB370">
        <v>86939.6</v>
      </c>
      <c r="AC370">
        <v>71844.640000000014</v>
      </c>
      <c r="AD370" t="s">
        <v>87</v>
      </c>
      <c r="AF370">
        <v>2018</v>
      </c>
      <c r="AG370" t="s">
        <v>70</v>
      </c>
      <c r="AH370">
        <v>20456.46</v>
      </c>
      <c r="AI370">
        <v>127977.8</v>
      </c>
    </row>
    <row r="371" spans="1:35" x14ac:dyDescent="0.25">
      <c r="A371" t="s">
        <v>813</v>
      </c>
      <c r="B371">
        <v>2019</v>
      </c>
      <c r="C371" t="s">
        <v>21</v>
      </c>
      <c r="D371" t="s">
        <v>814</v>
      </c>
      <c r="E371" t="s">
        <v>48</v>
      </c>
      <c r="F371" t="s">
        <v>49</v>
      </c>
      <c r="G371" t="s">
        <v>54</v>
      </c>
      <c r="H371" t="s">
        <v>56</v>
      </c>
      <c r="I371" t="s">
        <v>59</v>
      </c>
      <c r="J371">
        <v>70129.27</v>
      </c>
      <c r="K371">
        <v>94927.53</v>
      </c>
      <c r="L371" t="s">
        <v>64</v>
      </c>
      <c r="M371" t="s">
        <v>69</v>
      </c>
      <c r="N371">
        <v>661</v>
      </c>
      <c r="O371">
        <v>12519.97</v>
      </c>
      <c r="P371">
        <v>148288.38</v>
      </c>
      <c r="Q371" t="s">
        <v>75</v>
      </c>
      <c r="R371">
        <v>-57609.3</v>
      </c>
      <c r="S371" t="s">
        <v>84</v>
      </c>
      <c r="V371">
        <v>2019</v>
      </c>
      <c r="W371" t="s">
        <v>21</v>
      </c>
      <c r="X371" t="s">
        <v>64</v>
      </c>
      <c r="Y371" t="s">
        <v>69</v>
      </c>
      <c r="Z371">
        <v>661</v>
      </c>
      <c r="AA371">
        <v>12519.97</v>
      </c>
      <c r="AB371">
        <v>148288.38</v>
      </c>
      <c r="AC371">
        <v>-57609.3</v>
      </c>
      <c r="AD371" t="s">
        <v>84</v>
      </c>
      <c r="AF371">
        <v>2019</v>
      </c>
      <c r="AG371" t="s">
        <v>75</v>
      </c>
      <c r="AH371">
        <v>70129.27</v>
      </c>
      <c r="AI371">
        <v>94927.53</v>
      </c>
    </row>
    <row r="372" spans="1:35" x14ac:dyDescent="0.25">
      <c r="A372" t="s">
        <v>815</v>
      </c>
      <c r="B372">
        <v>2016</v>
      </c>
      <c r="C372" t="s">
        <v>25</v>
      </c>
      <c r="D372" t="s">
        <v>816</v>
      </c>
      <c r="E372" t="s">
        <v>47</v>
      </c>
      <c r="F372" t="s">
        <v>49</v>
      </c>
      <c r="G372" t="s">
        <v>53</v>
      </c>
      <c r="H372" t="s">
        <v>58</v>
      </c>
      <c r="I372" t="s">
        <v>60</v>
      </c>
      <c r="J372">
        <v>73767.39</v>
      </c>
      <c r="K372">
        <v>118811.22</v>
      </c>
      <c r="L372" t="s">
        <v>66</v>
      </c>
      <c r="M372" t="s">
        <v>68</v>
      </c>
      <c r="N372">
        <v>99</v>
      </c>
      <c r="O372">
        <v>26686.35</v>
      </c>
      <c r="P372">
        <v>56881.41</v>
      </c>
      <c r="Q372" t="s">
        <v>72</v>
      </c>
      <c r="R372">
        <v>-47081.04</v>
      </c>
      <c r="S372" t="s">
        <v>118</v>
      </c>
      <c r="V372">
        <v>2016</v>
      </c>
      <c r="W372" t="s">
        <v>25</v>
      </c>
      <c r="X372" t="s">
        <v>66</v>
      </c>
      <c r="Y372" t="s">
        <v>68</v>
      </c>
      <c r="Z372">
        <v>99</v>
      </c>
      <c r="AA372">
        <v>26686.35</v>
      </c>
      <c r="AB372">
        <v>56881.41</v>
      </c>
      <c r="AC372">
        <v>-47081.04</v>
      </c>
      <c r="AD372" t="s">
        <v>118</v>
      </c>
      <c r="AF372">
        <v>2016</v>
      </c>
      <c r="AG372" t="s">
        <v>72</v>
      </c>
      <c r="AH372">
        <v>73767.39</v>
      </c>
      <c r="AI372">
        <v>118811.22</v>
      </c>
    </row>
    <row r="373" spans="1:35" x14ac:dyDescent="0.25">
      <c r="A373" t="s">
        <v>817</v>
      </c>
      <c r="B373">
        <v>2018</v>
      </c>
      <c r="C373" t="s">
        <v>19</v>
      </c>
      <c r="D373" t="s">
        <v>818</v>
      </c>
      <c r="E373" t="s">
        <v>44</v>
      </c>
      <c r="F373" t="s">
        <v>49</v>
      </c>
      <c r="G373" t="s">
        <v>55</v>
      </c>
      <c r="H373" t="s">
        <v>57</v>
      </c>
      <c r="I373" t="s">
        <v>60</v>
      </c>
      <c r="J373">
        <v>25161.73</v>
      </c>
      <c r="K373">
        <v>126619.09</v>
      </c>
      <c r="L373" t="s">
        <v>66</v>
      </c>
      <c r="M373" t="s">
        <v>68</v>
      </c>
      <c r="N373">
        <v>10</v>
      </c>
      <c r="O373">
        <v>193277.18</v>
      </c>
      <c r="P373">
        <v>177836.94</v>
      </c>
      <c r="Q373" t="s">
        <v>71</v>
      </c>
      <c r="R373">
        <v>168115.45</v>
      </c>
      <c r="S373" t="s">
        <v>118</v>
      </c>
      <c r="V373">
        <v>2018</v>
      </c>
      <c r="W373" t="s">
        <v>19</v>
      </c>
      <c r="X373" t="s">
        <v>66</v>
      </c>
      <c r="Y373" t="s">
        <v>68</v>
      </c>
      <c r="Z373">
        <v>10</v>
      </c>
      <c r="AA373">
        <v>193277.18</v>
      </c>
      <c r="AB373">
        <v>177836.94</v>
      </c>
      <c r="AC373">
        <v>168115.45</v>
      </c>
      <c r="AD373" t="s">
        <v>118</v>
      </c>
      <c r="AF373">
        <v>2018</v>
      </c>
      <c r="AG373" t="s">
        <v>71</v>
      </c>
      <c r="AH373">
        <v>25161.73</v>
      </c>
      <c r="AI373">
        <v>126619.09</v>
      </c>
    </row>
    <row r="374" spans="1:35" x14ac:dyDescent="0.25">
      <c r="A374" t="s">
        <v>819</v>
      </c>
      <c r="B374">
        <v>2025</v>
      </c>
      <c r="C374" t="s">
        <v>26</v>
      </c>
      <c r="D374" t="s">
        <v>820</v>
      </c>
      <c r="E374" t="s">
        <v>45</v>
      </c>
      <c r="F374" t="s">
        <v>52</v>
      </c>
      <c r="G374" t="s">
        <v>55</v>
      </c>
      <c r="H374" t="s">
        <v>56</v>
      </c>
      <c r="I374" t="s">
        <v>61</v>
      </c>
      <c r="J374">
        <v>24841.45</v>
      </c>
      <c r="K374">
        <v>135259</v>
      </c>
      <c r="L374" t="s">
        <v>65</v>
      </c>
      <c r="M374" t="s">
        <v>68</v>
      </c>
      <c r="N374">
        <v>446</v>
      </c>
      <c r="O374">
        <v>18423.88</v>
      </c>
      <c r="P374">
        <v>186994.29</v>
      </c>
      <c r="Q374" t="s">
        <v>72</v>
      </c>
      <c r="R374">
        <v>-6417.57</v>
      </c>
      <c r="S374" t="s">
        <v>95</v>
      </c>
      <c r="V374">
        <v>2025</v>
      </c>
      <c r="W374" t="s">
        <v>26</v>
      </c>
      <c r="X374" t="s">
        <v>65</v>
      </c>
      <c r="Y374" t="s">
        <v>68</v>
      </c>
      <c r="Z374">
        <v>446</v>
      </c>
      <c r="AA374">
        <v>18423.88</v>
      </c>
      <c r="AB374">
        <v>186994.29</v>
      </c>
      <c r="AC374">
        <v>-6417.57</v>
      </c>
      <c r="AD374" t="s">
        <v>95</v>
      </c>
      <c r="AF374">
        <v>2025</v>
      </c>
      <c r="AG374" t="s">
        <v>72</v>
      </c>
      <c r="AH374">
        <v>24841.45</v>
      </c>
      <c r="AI374">
        <v>135259</v>
      </c>
    </row>
    <row r="375" spans="1:35" x14ac:dyDescent="0.25">
      <c r="A375" t="s">
        <v>821</v>
      </c>
      <c r="B375">
        <v>2019</v>
      </c>
      <c r="C375" t="s">
        <v>22</v>
      </c>
      <c r="D375" t="s">
        <v>822</v>
      </c>
      <c r="E375" t="s">
        <v>47</v>
      </c>
      <c r="F375" t="s">
        <v>52</v>
      </c>
      <c r="G375" t="s">
        <v>53</v>
      </c>
      <c r="H375" t="s">
        <v>58</v>
      </c>
      <c r="I375" t="s">
        <v>62</v>
      </c>
      <c r="J375">
        <v>91303.48</v>
      </c>
      <c r="K375">
        <v>57728.7</v>
      </c>
      <c r="L375" t="s">
        <v>64</v>
      </c>
      <c r="M375" t="s">
        <v>68</v>
      </c>
      <c r="N375">
        <v>340</v>
      </c>
      <c r="O375">
        <v>29686.17</v>
      </c>
      <c r="P375">
        <v>70158.39</v>
      </c>
      <c r="Q375" t="s">
        <v>70</v>
      </c>
      <c r="R375">
        <v>-61617.31</v>
      </c>
      <c r="S375" t="s">
        <v>84</v>
      </c>
      <c r="V375">
        <v>2019</v>
      </c>
      <c r="W375" t="s">
        <v>22</v>
      </c>
      <c r="X375" t="s">
        <v>64</v>
      </c>
      <c r="Y375" t="s">
        <v>68</v>
      </c>
      <c r="Z375">
        <v>340</v>
      </c>
      <c r="AA375">
        <v>29686.17</v>
      </c>
      <c r="AB375">
        <v>70158.39</v>
      </c>
      <c r="AC375">
        <v>-61617.31</v>
      </c>
      <c r="AD375" t="s">
        <v>84</v>
      </c>
      <c r="AF375">
        <v>2019</v>
      </c>
      <c r="AG375" t="s">
        <v>70</v>
      </c>
      <c r="AH375">
        <v>91303.48</v>
      </c>
      <c r="AI375">
        <v>57728.7</v>
      </c>
    </row>
    <row r="376" spans="1:35" x14ac:dyDescent="0.25">
      <c r="A376" t="s">
        <v>823</v>
      </c>
      <c r="B376">
        <v>2016</v>
      </c>
      <c r="C376" t="s">
        <v>28</v>
      </c>
      <c r="D376" t="s">
        <v>824</v>
      </c>
      <c r="E376" t="s">
        <v>45</v>
      </c>
      <c r="F376" t="s">
        <v>49</v>
      </c>
      <c r="G376" t="s">
        <v>53</v>
      </c>
      <c r="H376" t="s">
        <v>54</v>
      </c>
      <c r="I376" t="s">
        <v>61</v>
      </c>
      <c r="J376">
        <v>61460.93</v>
      </c>
      <c r="K376">
        <v>58767.37</v>
      </c>
      <c r="L376" t="s">
        <v>65</v>
      </c>
      <c r="M376" t="s">
        <v>68</v>
      </c>
      <c r="N376">
        <v>769</v>
      </c>
      <c r="O376">
        <v>186980.71</v>
      </c>
      <c r="P376">
        <v>222556.52</v>
      </c>
      <c r="Q376" t="s">
        <v>77</v>
      </c>
      <c r="R376">
        <v>125519.78</v>
      </c>
      <c r="S376" t="s">
        <v>90</v>
      </c>
      <c r="V376">
        <v>2016</v>
      </c>
      <c r="W376" t="s">
        <v>28</v>
      </c>
      <c r="X376" t="s">
        <v>65</v>
      </c>
      <c r="Y376" t="s">
        <v>68</v>
      </c>
      <c r="Z376">
        <v>769</v>
      </c>
      <c r="AA376">
        <v>186980.71</v>
      </c>
      <c r="AB376">
        <v>222556.52</v>
      </c>
      <c r="AC376">
        <v>125519.78</v>
      </c>
      <c r="AD376" t="s">
        <v>90</v>
      </c>
      <c r="AF376">
        <v>2016</v>
      </c>
      <c r="AG376" t="s">
        <v>77</v>
      </c>
      <c r="AH376">
        <v>61460.93</v>
      </c>
      <c r="AI376">
        <v>58767.37</v>
      </c>
    </row>
    <row r="377" spans="1:35" x14ac:dyDescent="0.25">
      <c r="A377" t="s">
        <v>825</v>
      </c>
      <c r="B377">
        <v>2017</v>
      </c>
      <c r="C377" t="s">
        <v>18</v>
      </c>
      <c r="D377" t="s">
        <v>826</v>
      </c>
      <c r="E377" t="s">
        <v>45</v>
      </c>
      <c r="F377" t="s">
        <v>51</v>
      </c>
      <c r="G377" t="s">
        <v>54</v>
      </c>
      <c r="H377" t="s">
        <v>58</v>
      </c>
      <c r="I377" t="s">
        <v>62</v>
      </c>
      <c r="J377">
        <v>27195.74</v>
      </c>
      <c r="K377">
        <v>64985.09</v>
      </c>
      <c r="L377" t="s">
        <v>64</v>
      </c>
      <c r="M377" t="s">
        <v>68</v>
      </c>
      <c r="N377">
        <v>686</v>
      </c>
      <c r="O377">
        <v>77667.789999999994</v>
      </c>
      <c r="P377">
        <v>11762.52</v>
      </c>
      <c r="Q377" t="s">
        <v>71</v>
      </c>
      <c r="R377">
        <v>50472.049999999988</v>
      </c>
      <c r="S377" t="s">
        <v>95</v>
      </c>
      <c r="V377">
        <v>2017</v>
      </c>
      <c r="W377" t="s">
        <v>18</v>
      </c>
      <c r="X377" t="s">
        <v>64</v>
      </c>
      <c r="Y377" t="s">
        <v>68</v>
      </c>
      <c r="Z377">
        <v>686</v>
      </c>
      <c r="AA377">
        <v>77667.789999999994</v>
      </c>
      <c r="AB377">
        <v>11762.52</v>
      </c>
      <c r="AC377">
        <v>50472.049999999988</v>
      </c>
      <c r="AD377" t="s">
        <v>95</v>
      </c>
      <c r="AF377">
        <v>2017</v>
      </c>
      <c r="AG377" t="s">
        <v>71</v>
      </c>
      <c r="AH377">
        <v>27195.74</v>
      </c>
      <c r="AI377">
        <v>64985.09</v>
      </c>
    </row>
    <row r="378" spans="1:35" x14ac:dyDescent="0.25">
      <c r="A378" t="s">
        <v>827</v>
      </c>
      <c r="B378">
        <v>2021</v>
      </c>
      <c r="C378" t="s">
        <v>27</v>
      </c>
      <c r="D378" t="s">
        <v>828</v>
      </c>
      <c r="E378" t="s">
        <v>45</v>
      </c>
      <c r="F378" t="s">
        <v>50</v>
      </c>
      <c r="G378" t="s">
        <v>53</v>
      </c>
      <c r="H378" t="s">
        <v>56</v>
      </c>
      <c r="I378" t="s">
        <v>60</v>
      </c>
      <c r="J378">
        <v>67803.289999999994</v>
      </c>
      <c r="K378">
        <v>102396.77</v>
      </c>
      <c r="L378" t="s">
        <v>66</v>
      </c>
      <c r="M378" t="s">
        <v>67</v>
      </c>
      <c r="N378">
        <v>297</v>
      </c>
      <c r="O378">
        <v>178939.65</v>
      </c>
      <c r="P378">
        <v>118561.22</v>
      </c>
      <c r="Q378" t="s">
        <v>71</v>
      </c>
      <c r="R378">
        <v>111136.36</v>
      </c>
      <c r="S378" t="s">
        <v>113</v>
      </c>
      <c r="V378">
        <v>2021</v>
      </c>
      <c r="W378" t="s">
        <v>27</v>
      </c>
      <c r="X378" t="s">
        <v>66</v>
      </c>
      <c r="Y378" t="s">
        <v>67</v>
      </c>
      <c r="Z378">
        <v>297</v>
      </c>
      <c r="AA378">
        <v>178939.65</v>
      </c>
      <c r="AB378">
        <v>118561.22</v>
      </c>
      <c r="AC378">
        <v>111136.36</v>
      </c>
      <c r="AD378" t="s">
        <v>113</v>
      </c>
      <c r="AF378">
        <v>2021</v>
      </c>
      <c r="AG378" t="s">
        <v>71</v>
      </c>
      <c r="AH378">
        <v>67803.289999999994</v>
      </c>
      <c r="AI378">
        <v>102396.77</v>
      </c>
    </row>
    <row r="379" spans="1:35" x14ac:dyDescent="0.25">
      <c r="A379" t="s">
        <v>829</v>
      </c>
      <c r="B379">
        <v>2021</v>
      </c>
      <c r="C379" t="s">
        <v>28</v>
      </c>
      <c r="D379" t="s">
        <v>830</v>
      </c>
      <c r="E379" t="s">
        <v>47</v>
      </c>
      <c r="F379" t="s">
        <v>49</v>
      </c>
      <c r="G379" t="s">
        <v>55</v>
      </c>
      <c r="H379" t="s">
        <v>58</v>
      </c>
      <c r="I379" t="s">
        <v>62</v>
      </c>
      <c r="J379">
        <v>24871.06</v>
      </c>
      <c r="K379">
        <v>117597.62</v>
      </c>
      <c r="L379" t="s">
        <v>65</v>
      </c>
      <c r="M379" t="s">
        <v>68</v>
      </c>
      <c r="N379">
        <v>280</v>
      </c>
      <c r="O379">
        <v>44349.04</v>
      </c>
      <c r="P379">
        <v>74040.38</v>
      </c>
      <c r="Q379" t="s">
        <v>70</v>
      </c>
      <c r="R379">
        <v>19477.98</v>
      </c>
      <c r="S379" t="s">
        <v>100</v>
      </c>
      <c r="V379">
        <v>2021</v>
      </c>
      <c r="W379" t="s">
        <v>28</v>
      </c>
      <c r="X379" t="s">
        <v>65</v>
      </c>
      <c r="Y379" t="s">
        <v>68</v>
      </c>
      <c r="Z379">
        <v>280</v>
      </c>
      <c r="AA379">
        <v>44349.04</v>
      </c>
      <c r="AB379">
        <v>74040.38</v>
      </c>
      <c r="AC379">
        <v>19477.98</v>
      </c>
      <c r="AD379" t="s">
        <v>100</v>
      </c>
      <c r="AF379">
        <v>2021</v>
      </c>
      <c r="AG379" t="s">
        <v>70</v>
      </c>
      <c r="AH379">
        <v>24871.06</v>
      </c>
      <c r="AI379">
        <v>117597.62</v>
      </c>
    </row>
    <row r="380" spans="1:35" x14ac:dyDescent="0.25">
      <c r="A380" t="s">
        <v>831</v>
      </c>
      <c r="B380">
        <v>2018</v>
      </c>
      <c r="C380" t="s">
        <v>24</v>
      </c>
      <c r="D380" t="s">
        <v>29</v>
      </c>
      <c r="E380" t="s">
        <v>46</v>
      </c>
      <c r="F380" t="s">
        <v>52</v>
      </c>
      <c r="G380" t="s">
        <v>55</v>
      </c>
      <c r="H380" t="s">
        <v>58</v>
      </c>
      <c r="I380" t="s">
        <v>60</v>
      </c>
      <c r="J380">
        <v>43906.62</v>
      </c>
      <c r="K380">
        <v>117218.87</v>
      </c>
      <c r="L380" t="s">
        <v>65</v>
      </c>
      <c r="M380" t="s">
        <v>68</v>
      </c>
      <c r="N380">
        <v>410</v>
      </c>
      <c r="O380">
        <v>165303.59</v>
      </c>
      <c r="P380">
        <v>133174.53</v>
      </c>
      <c r="Q380" t="s">
        <v>72</v>
      </c>
      <c r="R380">
        <v>121396.97</v>
      </c>
      <c r="S380" t="s">
        <v>113</v>
      </c>
      <c r="V380">
        <v>2018</v>
      </c>
      <c r="W380" t="s">
        <v>24</v>
      </c>
      <c r="X380" t="s">
        <v>65</v>
      </c>
      <c r="Y380" t="s">
        <v>68</v>
      </c>
      <c r="Z380">
        <v>410</v>
      </c>
      <c r="AA380">
        <v>165303.59</v>
      </c>
      <c r="AB380">
        <v>133174.53</v>
      </c>
      <c r="AC380">
        <v>121396.97</v>
      </c>
      <c r="AD380" t="s">
        <v>113</v>
      </c>
      <c r="AF380">
        <v>2018</v>
      </c>
      <c r="AG380" t="s">
        <v>72</v>
      </c>
      <c r="AH380">
        <v>43906.62</v>
      </c>
      <c r="AI380">
        <v>117218.87</v>
      </c>
    </row>
    <row r="381" spans="1:35" x14ac:dyDescent="0.25">
      <c r="A381" t="s">
        <v>832</v>
      </c>
      <c r="B381">
        <v>2025</v>
      </c>
      <c r="C381" t="s">
        <v>22</v>
      </c>
      <c r="D381" t="s">
        <v>833</v>
      </c>
      <c r="E381" t="s">
        <v>46</v>
      </c>
      <c r="F381" t="s">
        <v>50</v>
      </c>
      <c r="G381" t="s">
        <v>54</v>
      </c>
      <c r="H381" t="s">
        <v>54</v>
      </c>
      <c r="I381" t="s">
        <v>62</v>
      </c>
      <c r="J381">
        <v>79286.490000000005</v>
      </c>
      <c r="K381">
        <v>89125.6</v>
      </c>
      <c r="L381" t="s">
        <v>65</v>
      </c>
      <c r="M381" t="s">
        <v>67</v>
      </c>
      <c r="N381">
        <v>540</v>
      </c>
      <c r="O381">
        <v>105920.71</v>
      </c>
      <c r="P381">
        <v>13259.99</v>
      </c>
      <c r="Q381" t="s">
        <v>74</v>
      </c>
      <c r="R381">
        <v>26634.22</v>
      </c>
      <c r="S381" t="s">
        <v>87</v>
      </c>
      <c r="V381">
        <v>2025</v>
      </c>
      <c r="W381" t="s">
        <v>22</v>
      </c>
      <c r="X381" t="s">
        <v>65</v>
      </c>
      <c r="Y381" t="s">
        <v>67</v>
      </c>
      <c r="Z381">
        <v>540</v>
      </c>
      <c r="AA381">
        <v>105920.71</v>
      </c>
      <c r="AB381">
        <v>13259.99</v>
      </c>
      <c r="AC381">
        <v>26634.22</v>
      </c>
      <c r="AD381" t="s">
        <v>87</v>
      </c>
      <c r="AF381">
        <v>2025</v>
      </c>
      <c r="AG381" t="s">
        <v>74</v>
      </c>
      <c r="AH381">
        <v>79286.490000000005</v>
      </c>
      <c r="AI381">
        <v>89125.6</v>
      </c>
    </row>
    <row r="382" spans="1:35" x14ac:dyDescent="0.25">
      <c r="A382" t="s">
        <v>834</v>
      </c>
      <c r="B382">
        <v>2024</v>
      </c>
      <c r="C382" t="s">
        <v>26</v>
      </c>
      <c r="D382" t="s">
        <v>835</v>
      </c>
      <c r="E382" t="s">
        <v>47</v>
      </c>
      <c r="F382" t="s">
        <v>51</v>
      </c>
      <c r="G382" t="s">
        <v>54</v>
      </c>
      <c r="H382" t="s">
        <v>56</v>
      </c>
      <c r="I382" t="s">
        <v>61</v>
      </c>
      <c r="J382">
        <v>63503.44</v>
      </c>
      <c r="K382">
        <v>115715.25</v>
      </c>
      <c r="L382" t="s">
        <v>66</v>
      </c>
      <c r="M382" t="s">
        <v>68</v>
      </c>
      <c r="N382">
        <v>426</v>
      </c>
      <c r="O382">
        <v>198095.92</v>
      </c>
      <c r="P382">
        <v>153699.71</v>
      </c>
      <c r="Q382" t="s">
        <v>78</v>
      </c>
      <c r="R382">
        <v>134592.48000000001</v>
      </c>
      <c r="S382" t="s">
        <v>87</v>
      </c>
      <c r="V382">
        <v>2024</v>
      </c>
      <c r="W382" t="s">
        <v>26</v>
      </c>
      <c r="X382" t="s">
        <v>66</v>
      </c>
      <c r="Y382" t="s">
        <v>68</v>
      </c>
      <c r="Z382">
        <v>426</v>
      </c>
      <c r="AA382">
        <v>198095.92</v>
      </c>
      <c r="AB382">
        <v>153699.71</v>
      </c>
      <c r="AC382">
        <v>134592.48000000001</v>
      </c>
      <c r="AD382" t="s">
        <v>87</v>
      </c>
      <c r="AF382">
        <v>2024</v>
      </c>
      <c r="AG382" t="s">
        <v>78</v>
      </c>
      <c r="AH382">
        <v>63503.44</v>
      </c>
      <c r="AI382">
        <v>115715.25</v>
      </c>
    </row>
    <row r="383" spans="1:35" x14ac:dyDescent="0.25">
      <c r="A383" t="s">
        <v>836</v>
      </c>
      <c r="B383">
        <v>2024</v>
      </c>
      <c r="C383" t="s">
        <v>26</v>
      </c>
      <c r="D383" t="s">
        <v>143</v>
      </c>
      <c r="E383" t="s">
        <v>45</v>
      </c>
      <c r="F383" t="s">
        <v>49</v>
      </c>
      <c r="G383" t="s">
        <v>54</v>
      </c>
      <c r="H383" t="s">
        <v>58</v>
      </c>
      <c r="I383" t="s">
        <v>62</v>
      </c>
      <c r="J383">
        <v>16349.58</v>
      </c>
      <c r="K383">
        <v>146558.49</v>
      </c>
      <c r="L383" t="s">
        <v>66</v>
      </c>
      <c r="M383" t="s">
        <v>68</v>
      </c>
      <c r="N383">
        <v>454</v>
      </c>
      <c r="O383">
        <v>182546.99</v>
      </c>
      <c r="P383">
        <v>235779.45</v>
      </c>
      <c r="Q383" t="s">
        <v>78</v>
      </c>
      <c r="R383">
        <v>166197.41</v>
      </c>
      <c r="S383" t="s">
        <v>95</v>
      </c>
      <c r="V383">
        <v>2024</v>
      </c>
      <c r="W383" t="s">
        <v>26</v>
      </c>
      <c r="X383" t="s">
        <v>66</v>
      </c>
      <c r="Y383" t="s">
        <v>68</v>
      </c>
      <c r="Z383">
        <v>454</v>
      </c>
      <c r="AA383">
        <v>182546.99</v>
      </c>
      <c r="AB383">
        <v>235779.45</v>
      </c>
      <c r="AC383">
        <v>166197.41</v>
      </c>
      <c r="AD383" t="s">
        <v>95</v>
      </c>
      <c r="AF383">
        <v>2024</v>
      </c>
      <c r="AG383" t="s">
        <v>78</v>
      </c>
      <c r="AH383">
        <v>16349.58</v>
      </c>
      <c r="AI383">
        <v>146558.49</v>
      </c>
    </row>
    <row r="384" spans="1:35" x14ac:dyDescent="0.25">
      <c r="A384" t="s">
        <v>837</v>
      </c>
      <c r="B384">
        <v>2017</v>
      </c>
      <c r="C384" t="s">
        <v>20</v>
      </c>
      <c r="D384" t="s">
        <v>838</v>
      </c>
      <c r="E384" t="s">
        <v>46</v>
      </c>
      <c r="F384" t="s">
        <v>49</v>
      </c>
      <c r="G384" t="s">
        <v>53</v>
      </c>
      <c r="H384" t="s">
        <v>54</v>
      </c>
      <c r="I384" t="s">
        <v>59</v>
      </c>
      <c r="J384">
        <v>22435.63</v>
      </c>
      <c r="K384">
        <v>90430.14</v>
      </c>
      <c r="L384" t="s">
        <v>66</v>
      </c>
      <c r="M384" t="s">
        <v>69</v>
      </c>
      <c r="N384">
        <v>940</v>
      </c>
      <c r="O384">
        <v>60662.7</v>
      </c>
      <c r="P384">
        <v>76615.02</v>
      </c>
      <c r="Q384" t="s">
        <v>74</v>
      </c>
      <c r="R384">
        <v>38227.069999999992</v>
      </c>
      <c r="S384" t="s">
        <v>118</v>
      </c>
      <c r="V384">
        <v>2017</v>
      </c>
      <c r="W384" t="s">
        <v>20</v>
      </c>
      <c r="X384" t="s">
        <v>66</v>
      </c>
      <c r="Y384" t="s">
        <v>69</v>
      </c>
      <c r="Z384">
        <v>940</v>
      </c>
      <c r="AA384">
        <v>60662.7</v>
      </c>
      <c r="AB384">
        <v>76615.02</v>
      </c>
      <c r="AC384">
        <v>38227.069999999992</v>
      </c>
      <c r="AD384" t="s">
        <v>118</v>
      </c>
      <c r="AF384">
        <v>2017</v>
      </c>
      <c r="AG384" t="s">
        <v>74</v>
      </c>
      <c r="AH384">
        <v>22435.63</v>
      </c>
      <c r="AI384">
        <v>90430.14</v>
      </c>
    </row>
    <row r="385" spans="1:35" x14ac:dyDescent="0.25">
      <c r="A385" t="s">
        <v>839</v>
      </c>
      <c r="B385">
        <v>2025</v>
      </c>
      <c r="C385" t="s">
        <v>18</v>
      </c>
      <c r="D385" t="s">
        <v>840</v>
      </c>
      <c r="E385" t="s">
        <v>47</v>
      </c>
      <c r="F385" t="s">
        <v>51</v>
      </c>
      <c r="G385" t="s">
        <v>55</v>
      </c>
      <c r="H385" t="s">
        <v>57</v>
      </c>
      <c r="I385" t="s">
        <v>59</v>
      </c>
      <c r="J385">
        <v>10386.24</v>
      </c>
      <c r="K385">
        <v>138334.20000000001</v>
      </c>
      <c r="L385" t="s">
        <v>66</v>
      </c>
      <c r="M385" t="s">
        <v>67</v>
      </c>
      <c r="N385">
        <v>978</v>
      </c>
      <c r="O385">
        <v>126038.7</v>
      </c>
      <c r="P385">
        <v>49710.31</v>
      </c>
      <c r="Q385" t="s">
        <v>74</v>
      </c>
      <c r="R385">
        <v>115652.46</v>
      </c>
      <c r="S385" t="s">
        <v>84</v>
      </c>
      <c r="V385">
        <v>2025</v>
      </c>
      <c r="W385" t="s">
        <v>18</v>
      </c>
      <c r="X385" t="s">
        <v>66</v>
      </c>
      <c r="Y385" t="s">
        <v>67</v>
      </c>
      <c r="Z385">
        <v>978</v>
      </c>
      <c r="AA385">
        <v>126038.7</v>
      </c>
      <c r="AB385">
        <v>49710.31</v>
      </c>
      <c r="AC385">
        <v>115652.46</v>
      </c>
      <c r="AD385" t="s">
        <v>84</v>
      </c>
      <c r="AF385">
        <v>2025</v>
      </c>
      <c r="AG385" t="s">
        <v>74</v>
      </c>
      <c r="AH385">
        <v>10386.24</v>
      </c>
      <c r="AI385">
        <v>138334.20000000001</v>
      </c>
    </row>
    <row r="386" spans="1:35" x14ac:dyDescent="0.25">
      <c r="A386" t="s">
        <v>841</v>
      </c>
      <c r="B386">
        <v>2015</v>
      </c>
      <c r="C386" t="s">
        <v>22</v>
      </c>
      <c r="D386" t="s">
        <v>842</v>
      </c>
      <c r="E386" t="s">
        <v>45</v>
      </c>
      <c r="F386" t="s">
        <v>52</v>
      </c>
      <c r="G386" t="s">
        <v>53</v>
      </c>
      <c r="H386" t="s">
        <v>58</v>
      </c>
      <c r="I386" t="s">
        <v>62</v>
      </c>
      <c r="J386">
        <v>31657.16</v>
      </c>
      <c r="K386">
        <v>79319.22</v>
      </c>
      <c r="L386" t="s">
        <v>66</v>
      </c>
      <c r="M386" t="s">
        <v>69</v>
      </c>
      <c r="N386">
        <v>586</v>
      </c>
      <c r="O386">
        <v>191669.82</v>
      </c>
      <c r="P386">
        <v>227470.27</v>
      </c>
      <c r="Q386" t="s">
        <v>70</v>
      </c>
      <c r="R386">
        <v>160012.66</v>
      </c>
      <c r="S386" t="s">
        <v>133</v>
      </c>
      <c r="V386">
        <v>2015</v>
      </c>
      <c r="W386" t="s">
        <v>22</v>
      </c>
      <c r="X386" t="s">
        <v>66</v>
      </c>
      <c r="Y386" t="s">
        <v>69</v>
      </c>
      <c r="Z386">
        <v>586</v>
      </c>
      <c r="AA386">
        <v>191669.82</v>
      </c>
      <c r="AB386">
        <v>227470.27</v>
      </c>
      <c r="AC386">
        <v>160012.66</v>
      </c>
      <c r="AD386" t="s">
        <v>133</v>
      </c>
      <c r="AF386">
        <v>2015</v>
      </c>
      <c r="AG386" t="s">
        <v>70</v>
      </c>
      <c r="AH386">
        <v>31657.16</v>
      </c>
      <c r="AI386">
        <v>79319.22</v>
      </c>
    </row>
    <row r="387" spans="1:35" x14ac:dyDescent="0.25">
      <c r="A387" t="s">
        <v>843</v>
      </c>
      <c r="B387">
        <v>2020</v>
      </c>
      <c r="C387" t="s">
        <v>17</v>
      </c>
      <c r="D387" t="s">
        <v>844</v>
      </c>
      <c r="E387" t="s">
        <v>48</v>
      </c>
      <c r="F387" t="s">
        <v>50</v>
      </c>
      <c r="G387" t="s">
        <v>55</v>
      </c>
      <c r="H387" t="s">
        <v>54</v>
      </c>
      <c r="I387" t="s">
        <v>61</v>
      </c>
      <c r="J387">
        <v>68606.929999999993</v>
      </c>
      <c r="K387">
        <v>147260.13</v>
      </c>
      <c r="L387" t="s">
        <v>66</v>
      </c>
      <c r="M387" t="s">
        <v>69</v>
      </c>
      <c r="N387">
        <v>904</v>
      </c>
      <c r="O387">
        <v>5315</v>
      </c>
      <c r="P387">
        <v>181965.13</v>
      </c>
      <c r="Q387" t="s">
        <v>70</v>
      </c>
      <c r="R387">
        <v>-63291.929999999993</v>
      </c>
      <c r="S387" t="s">
        <v>95</v>
      </c>
      <c r="V387">
        <v>2020</v>
      </c>
      <c r="W387" t="s">
        <v>17</v>
      </c>
      <c r="X387" t="s">
        <v>66</v>
      </c>
      <c r="Y387" t="s">
        <v>69</v>
      </c>
      <c r="Z387">
        <v>904</v>
      </c>
      <c r="AA387">
        <v>5315</v>
      </c>
      <c r="AB387">
        <v>181965.13</v>
      </c>
      <c r="AC387">
        <v>-63291.929999999993</v>
      </c>
      <c r="AD387" t="s">
        <v>95</v>
      </c>
      <c r="AF387">
        <v>2020</v>
      </c>
      <c r="AG387" t="s">
        <v>70</v>
      </c>
      <c r="AH387">
        <v>68606.929999999993</v>
      </c>
      <c r="AI387">
        <v>147260.13</v>
      </c>
    </row>
    <row r="388" spans="1:35" x14ac:dyDescent="0.25">
      <c r="A388" t="s">
        <v>845</v>
      </c>
      <c r="B388">
        <v>2017</v>
      </c>
      <c r="C388" t="s">
        <v>23</v>
      </c>
      <c r="D388" t="s">
        <v>846</v>
      </c>
      <c r="E388" t="s">
        <v>46</v>
      </c>
      <c r="F388" t="s">
        <v>50</v>
      </c>
      <c r="G388" t="s">
        <v>54</v>
      </c>
      <c r="H388" t="s">
        <v>54</v>
      </c>
      <c r="I388" t="s">
        <v>60</v>
      </c>
      <c r="J388">
        <v>85029.31</v>
      </c>
      <c r="K388">
        <v>102310.37</v>
      </c>
      <c r="L388" t="s">
        <v>64</v>
      </c>
      <c r="M388" t="s">
        <v>69</v>
      </c>
      <c r="N388">
        <v>995</v>
      </c>
      <c r="O388">
        <v>34881.31</v>
      </c>
      <c r="P388">
        <v>183208.75</v>
      </c>
      <c r="Q388" t="s">
        <v>73</v>
      </c>
      <c r="R388">
        <v>-50148</v>
      </c>
      <c r="S388" t="s">
        <v>118</v>
      </c>
      <c r="V388">
        <v>2017</v>
      </c>
      <c r="W388" t="s">
        <v>23</v>
      </c>
      <c r="X388" t="s">
        <v>64</v>
      </c>
      <c r="Y388" t="s">
        <v>69</v>
      </c>
      <c r="Z388">
        <v>995</v>
      </c>
      <c r="AA388">
        <v>34881.31</v>
      </c>
      <c r="AB388">
        <v>183208.75</v>
      </c>
      <c r="AC388">
        <v>-50148</v>
      </c>
      <c r="AD388" t="s">
        <v>118</v>
      </c>
      <c r="AF388">
        <v>2017</v>
      </c>
      <c r="AG388" t="s">
        <v>73</v>
      </c>
      <c r="AH388">
        <v>85029.31</v>
      </c>
      <c r="AI388">
        <v>102310.37</v>
      </c>
    </row>
    <row r="389" spans="1:35" x14ac:dyDescent="0.25">
      <c r="A389" t="s">
        <v>847</v>
      </c>
      <c r="B389">
        <v>2018</v>
      </c>
      <c r="C389" t="s">
        <v>22</v>
      </c>
      <c r="D389" t="s">
        <v>848</v>
      </c>
      <c r="E389" t="s">
        <v>48</v>
      </c>
      <c r="F389" t="s">
        <v>50</v>
      </c>
      <c r="G389" t="s">
        <v>54</v>
      </c>
      <c r="H389" t="s">
        <v>58</v>
      </c>
      <c r="I389" t="s">
        <v>62</v>
      </c>
      <c r="J389">
        <v>62514.75</v>
      </c>
      <c r="K389">
        <v>88519.28</v>
      </c>
      <c r="L389" t="s">
        <v>63</v>
      </c>
      <c r="M389" t="s">
        <v>67</v>
      </c>
      <c r="N389">
        <v>126</v>
      </c>
      <c r="O389">
        <v>55767.82</v>
      </c>
      <c r="P389">
        <v>162332.21</v>
      </c>
      <c r="Q389" t="s">
        <v>71</v>
      </c>
      <c r="R389">
        <v>-6746.93</v>
      </c>
      <c r="S389" t="s">
        <v>87</v>
      </c>
      <c r="V389">
        <v>2018</v>
      </c>
      <c r="W389" t="s">
        <v>22</v>
      </c>
      <c r="X389" t="s">
        <v>63</v>
      </c>
      <c r="Y389" t="s">
        <v>67</v>
      </c>
      <c r="Z389">
        <v>126</v>
      </c>
      <c r="AA389">
        <v>55767.82</v>
      </c>
      <c r="AB389">
        <v>162332.21</v>
      </c>
      <c r="AC389">
        <v>-6746.93</v>
      </c>
      <c r="AD389" t="s">
        <v>87</v>
      </c>
      <c r="AF389">
        <v>2018</v>
      </c>
      <c r="AG389" t="s">
        <v>71</v>
      </c>
      <c r="AH389">
        <v>62514.75</v>
      </c>
      <c r="AI389">
        <v>88519.28</v>
      </c>
    </row>
    <row r="390" spans="1:35" x14ac:dyDescent="0.25">
      <c r="A390" t="s">
        <v>849</v>
      </c>
      <c r="B390">
        <v>2022</v>
      </c>
      <c r="C390" t="s">
        <v>19</v>
      </c>
      <c r="D390" t="s">
        <v>850</v>
      </c>
      <c r="E390" t="s">
        <v>47</v>
      </c>
      <c r="F390" t="s">
        <v>52</v>
      </c>
      <c r="G390" t="s">
        <v>55</v>
      </c>
      <c r="H390" t="s">
        <v>58</v>
      </c>
      <c r="I390" t="s">
        <v>61</v>
      </c>
      <c r="J390">
        <v>17345.11</v>
      </c>
      <c r="K390">
        <v>114013.43</v>
      </c>
      <c r="L390" t="s">
        <v>63</v>
      </c>
      <c r="M390" t="s">
        <v>69</v>
      </c>
      <c r="N390">
        <v>66</v>
      </c>
      <c r="O390">
        <v>118546.77</v>
      </c>
      <c r="P390">
        <v>186200.5</v>
      </c>
      <c r="Q390" t="s">
        <v>70</v>
      </c>
      <c r="R390">
        <v>101201.66</v>
      </c>
      <c r="S390" t="s">
        <v>95</v>
      </c>
      <c r="V390">
        <v>2022</v>
      </c>
      <c r="W390" t="s">
        <v>19</v>
      </c>
      <c r="X390" t="s">
        <v>63</v>
      </c>
      <c r="Y390" t="s">
        <v>69</v>
      </c>
      <c r="Z390">
        <v>66</v>
      </c>
      <c r="AA390">
        <v>118546.77</v>
      </c>
      <c r="AB390">
        <v>186200.5</v>
      </c>
      <c r="AC390">
        <v>101201.66</v>
      </c>
      <c r="AD390" t="s">
        <v>95</v>
      </c>
      <c r="AF390">
        <v>2022</v>
      </c>
      <c r="AG390" t="s">
        <v>70</v>
      </c>
      <c r="AH390">
        <v>17345.11</v>
      </c>
      <c r="AI390">
        <v>114013.43</v>
      </c>
    </row>
    <row r="391" spans="1:35" x14ac:dyDescent="0.25">
      <c r="A391" t="s">
        <v>851</v>
      </c>
      <c r="B391">
        <v>2025</v>
      </c>
      <c r="C391" t="s">
        <v>25</v>
      </c>
      <c r="D391" t="s">
        <v>852</v>
      </c>
      <c r="E391" t="s">
        <v>48</v>
      </c>
      <c r="F391" t="s">
        <v>49</v>
      </c>
      <c r="G391" t="s">
        <v>55</v>
      </c>
      <c r="H391" t="s">
        <v>58</v>
      </c>
      <c r="I391" t="s">
        <v>61</v>
      </c>
      <c r="J391">
        <v>84929.44</v>
      </c>
      <c r="K391">
        <v>121430.61</v>
      </c>
      <c r="L391" t="s">
        <v>66</v>
      </c>
      <c r="M391" t="s">
        <v>68</v>
      </c>
      <c r="N391">
        <v>411</v>
      </c>
      <c r="O391">
        <v>58001.27</v>
      </c>
      <c r="P391">
        <v>184890.16</v>
      </c>
      <c r="Q391" t="s">
        <v>74</v>
      </c>
      <c r="R391">
        <v>-26928.170000000009</v>
      </c>
      <c r="S391" t="s">
        <v>100</v>
      </c>
      <c r="V391">
        <v>2025</v>
      </c>
      <c r="W391" t="s">
        <v>25</v>
      </c>
      <c r="X391" t="s">
        <v>66</v>
      </c>
      <c r="Y391" t="s">
        <v>68</v>
      </c>
      <c r="Z391">
        <v>411</v>
      </c>
      <c r="AA391">
        <v>58001.27</v>
      </c>
      <c r="AB391">
        <v>184890.16</v>
      </c>
      <c r="AC391">
        <v>-26928.170000000009</v>
      </c>
      <c r="AD391" t="s">
        <v>100</v>
      </c>
      <c r="AF391">
        <v>2025</v>
      </c>
      <c r="AG391" t="s">
        <v>74</v>
      </c>
      <c r="AH391">
        <v>84929.44</v>
      </c>
      <c r="AI391">
        <v>121430.61</v>
      </c>
    </row>
    <row r="392" spans="1:35" x14ac:dyDescent="0.25">
      <c r="A392" t="s">
        <v>853</v>
      </c>
      <c r="B392">
        <v>2017</v>
      </c>
      <c r="C392" t="s">
        <v>21</v>
      </c>
      <c r="D392" t="s">
        <v>854</v>
      </c>
      <c r="E392" t="s">
        <v>45</v>
      </c>
      <c r="F392" t="s">
        <v>51</v>
      </c>
      <c r="G392" t="s">
        <v>53</v>
      </c>
      <c r="H392" t="s">
        <v>56</v>
      </c>
      <c r="I392" t="s">
        <v>59</v>
      </c>
      <c r="J392">
        <v>9855.2099999999991</v>
      </c>
      <c r="K392">
        <v>122020.57</v>
      </c>
      <c r="L392" t="s">
        <v>63</v>
      </c>
      <c r="M392" t="s">
        <v>69</v>
      </c>
      <c r="N392">
        <v>427</v>
      </c>
      <c r="O392">
        <v>91099.41</v>
      </c>
      <c r="P392">
        <v>149187.21</v>
      </c>
      <c r="Q392" t="s">
        <v>76</v>
      </c>
      <c r="R392">
        <v>81244.200000000012</v>
      </c>
      <c r="S392" t="s">
        <v>113</v>
      </c>
      <c r="V392">
        <v>2017</v>
      </c>
      <c r="W392" t="s">
        <v>21</v>
      </c>
      <c r="X392" t="s">
        <v>63</v>
      </c>
      <c r="Y392" t="s">
        <v>69</v>
      </c>
      <c r="Z392">
        <v>427</v>
      </c>
      <c r="AA392">
        <v>91099.41</v>
      </c>
      <c r="AB392">
        <v>149187.21</v>
      </c>
      <c r="AC392">
        <v>81244.200000000012</v>
      </c>
      <c r="AD392" t="s">
        <v>113</v>
      </c>
      <c r="AF392">
        <v>2017</v>
      </c>
      <c r="AG392" t="s">
        <v>76</v>
      </c>
      <c r="AH392">
        <v>9855.2099999999991</v>
      </c>
      <c r="AI392">
        <v>122020.57</v>
      </c>
    </row>
    <row r="393" spans="1:35" x14ac:dyDescent="0.25">
      <c r="A393" t="s">
        <v>855</v>
      </c>
      <c r="B393">
        <v>2018</v>
      </c>
      <c r="C393" t="s">
        <v>22</v>
      </c>
      <c r="D393" t="s">
        <v>856</v>
      </c>
      <c r="E393" t="s">
        <v>46</v>
      </c>
      <c r="F393" t="s">
        <v>50</v>
      </c>
      <c r="G393" t="s">
        <v>53</v>
      </c>
      <c r="H393" t="s">
        <v>54</v>
      </c>
      <c r="I393" t="s">
        <v>59</v>
      </c>
      <c r="J393">
        <v>24857.71</v>
      </c>
      <c r="K393">
        <v>117558.53</v>
      </c>
      <c r="L393" t="s">
        <v>66</v>
      </c>
      <c r="M393" t="s">
        <v>69</v>
      </c>
      <c r="N393">
        <v>662</v>
      </c>
      <c r="O393">
        <v>81065.73</v>
      </c>
      <c r="P393">
        <v>59606.04</v>
      </c>
      <c r="Q393" t="s">
        <v>79</v>
      </c>
      <c r="R393">
        <v>56208.02</v>
      </c>
      <c r="S393" t="s">
        <v>133</v>
      </c>
      <c r="V393">
        <v>2018</v>
      </c>
      <c r="W393" t="s">
        <v>22</v>
      </c>
      <c r="X393" t="s">
        <v>66</v>
      </c>
      <c r="Y393" t="s">
        <v>69</v>
      </c>
      <c r="Z393">
        <v>662</v>
      </c>
      <c r="AA393">
        <v>81065.73</v>
      </c>
      <c r="AB393">
        <v>59606.04</v>
      </c>
      <c r="AC393">
        <v>56208.02</v>
      </c>
      <c r="AD393" t="s">
        <v>133</v>
      </c>
      <c r="AF393">
        <v>2018</v>
      </c>
      <c r="AG393" t="s">
        <v>79</v>
      </c>
      <c r="AH393">
        <v>24857.71</v>
      </c>
      <c r="AI393">
        <v>117558.53</v>
      </c>
    </row>
    <row r="394" spans="1:35" x14ac:dyDescent="0.25">
      <c r="A394" t="s">
        <v>857</v>
      </c>
      <c r="B394">
        <v>2017</v>
      </c>
      <c r="C394" t="s">
        <v>26</v>
      </c>
      <c r="D394" t="s">
        <v>858</v>
      </c>
      <c r="E394" t="s">
        <v>47</v>
      </c>
      <c r="F394" t="s">
        <v>52</v>
      </c>
      <c r="G394" t="s">
        <v>53</v>
      </c>
      <c r="H394" t="s">
        <v>57</v>
      </c>
      <c r="I394" t="s">
        <v>62</v>
      </c>
      <c r="J394">
        <v>65713.820000000007</v>
      </c>
      <c r="K394">
        <v>128775.31</v>
      </c>
      <c r="L394" t="s">
        <v>64</v>
      </c>
      <c r="M394" t="s">
        <v>69</v>
      </c>
      <c r="N394">
        <v>150</v>
      </c>
      <c r="O394">
        <v>58859.94</v>
      </c>
      <c r="P394">
        <v>92041.37</v>
      </c>
      <c r="Q394" t="s">
        <v>77</v>
      </c>
      <c r="R394">
        <v>-6853.8800000000047</v>
      </c>
      <c r="S394" t="s">
        <v>87</v>
      </c>
      <c r="V394">
        <v>2017</v>
      </c>
      <c r="W394" t="s">
        <v>26</v>
      </c>
      <c r="X394" t="s">
        <v>64</v>
      </c>
      <c r="Y394" t="s">
        <v>69</v>
      </c>
      <c r="Z394">
        <v>150</v>
      </c>
      <c r="AA394">
        <v>58859.94</v>
      </c>
      <c r="AB394">
        <v>92041.37</v>
      </c>
      <c r="AC394">
        <v>-6853.8800000000047</v>
      </c>
      <c r="AD394" t="s">
        <v>87</v>
      </c>
      <c r="AF394">
        <v>2017</v>
      </c>
      <c r="AG394" t="s">
        <v>77</v>
      </c>
      <c r="AH394">
        <v>65713.820000000007</v>
      </c>
      <c r="AI394">
        <v>128775.31</v>
      </c>
    </row>
    <row r="395" spans="1:35" x14ac:dyDescent="0.25">
      <c r="A395" t="s">
        <v>859</v>
      </c>
      <c r="B395">
        <v>2017</v>
      </c>
      <c r="C395" t="s">
        <v>20</v>
      </c>
      <c r="D395" t="s">
        <v>860</v>
      </c>
      <c r="E395" t="s">
        <v>47</v>
      </c>
      <c r="F395" t="s">
        <v>52</v>
      </c>
      <c r="G395" t="s">
        <v>55</v>
      </c>
      <c r="H395" t="s">
        <v>56</v>
      </c>
      <c r="I395" t="s">
        <v>61</v>
      </c>
      <c r="J395">
        <v>12613.86</v>
      </c>
      <c r="K395">
        <v>108878.39999999999</v>
      </c>
      <c r="L395" t="s">
        <v>64</v>
      </c>
      <c r="M395" t="s">
        <v>68</v>
      </c>
      <c r="N395">
        <v>577</v>
      </c>
      <c r="O395">
        <v>49026.96</v>
      </c>
      <c r="P395">
        <v>48443.78</v>
      </c>
      <c r="Q395" t="s">
        <v>79</v>
      </c>
      <c r="R395">
        <v>36413.1</v>
      </c>
      <c r="S395" t="s">
        <v>118</v>
      </c>
      <c r="V395">
        <v>2017</v>
      </c>
      <c r="W395" t="s">
        <v>20</v>
      </c>
      <c r="X395" t="s">
        <v>64</v>
      </c>
      <c r="Y395" t="s">
        <v>68</v>
      </c>
      <c r="Z395">
        <v>577</v>
      </c>
      <c r="AA395">
        <v>49026.96</v>
      </c>
      <c r="AB395">
        <v>48443.78</v>
      </c>
      <c r="AC395">
        <v>36413.1</v>
      </c>
      <c r="AD395" t="s">
        <v>118</v>
      </c>
      <c r="AF395">
        <v>2017</v>
      </c>
      <c r="AG395" t="s">
        <v>79</v>
      </c>
      <c r="AH395">
        <v>12613.86</v>
      </c>
      <c r="AI395">
        <v>108878.39999999999</v>
      </c>
    </row>
    <row r="396" spans="1:35" x14ac:dyDescent="0.25">
      <c r="A396" t="s">
        <v>861</v>
      </c>
      <c r="B396">
        <v>2023</v>
      </c>
      <c r="C396" t="s">
        <v>17</v>
      </c>
      <c r="D396" t="s">
        <v>862</v>
      </c>
      <c r="E396" t="s">
        <v>47</v>
      </c>
      <c r="F396" t="s">
        <v>51</v>
      </c>
      <c r="G396" t="s">
        <v>53</v>
      </c>
      <c r="H396" t="s">
        <v>58</v>
      </c>
      <c r="I396" t="s">
        <v>61</v>
      </c>
      <c r="J396">
        <v>13036.04</v>
      </c>
      <c r="K396">
        <v>128109.75999999999</v>
      </c>
      <c r="L396" t="s">
        <v>65</v>
      </c>
      <c r="M396" t="s">
        <v>69</v>
      </c>
      <c r="N396">
        <v>361</v>
      </c>
      <c r="O396">
        <v>70761.09</v>
      </c>
      <c r="P396">
        <v>80306.22</v>
      </c>
      <c r="Q396" t="s">
        <v>71</v>
      </c>
      <c r="R396">
        <v>57725.05</v>
      </c>
      <c r="S396" t="s">
        <v>133</v>
      </c>
      <c r="V396">
        <v>2023</v>
      </c>
      <c r="W396" t="s">
        <v>17</v>
      </c>
      <c r="X396" t="s">
        <v>65</v>
      </c>
      <c r="Y396" t="s">
        <v>69</v>
      </c>
      <c r="Z396">
        <v>361</v>
      </c>
      <c r="AA396">
        <v>70761.09</v>
      </c>
      <c r="AB396">
        <v>80306.22</v>
      </c>
      <c r="AC396">
        <v>57725.05</v>
      </c>
      <c r="AD396" t="s">
        <v>133</v>
      </c>
      <c r="AF396">
        <v>2023</v>
      </c>
      <c r="AG396" t="s">
        <v>71</v>
      </c>
      <c r="AH396">
        <v>13036.04</v>
      </c>
      <c r="AI396">
        <v>128109.75999999999</v>
      </c>
    </row>
    <row r="397" spans="1:35" x14ac:dyDescent="0.25">
      <c r="A397" t="s">
        <v>863</v>
      </c>
      <c r="B397">
        <v>2020</v>
      </c>
      <c r="C397" t="s">
        <v>24</v>
      </c>
      <c r="D397" t="s">
        <v>864</v>
      </c>
      <c r="E397" t="s">
        <v>45</v>
      </c>
      <c r="F397" t="s">
        <v>49</v>
      </c>
      <c r="G397" t="s">
        <v>55</v>
      </c>
      <c r="H397" t="s">
        <v>56</v>
      </c>
      <c r="I397" t="s">
        <v>61</v>
      </c>
      <c r="J397">
        <v>27372.55</v>
      </c>
      <c r="K397">
        <v>102293.32</v>
      </c>
      <c r="L397" t="s">
        <v>64</v>
      </c>
      <c r="M397" t="s">
        <v>69</v>
      </c>
      <c r="N397">
        <v>956</v>
      </c>
      <c r="O397">
        <v>166816.87</v>
      </c>
      <c r="P397">
        <v>138482.95000000001</v>
      </c>
      <c r="Q397" t="s">
        <v>76</v>
      </c>
      <c r="R397">
        <v>139444.32</v>
      </c>
      <c r="S397" t="s">
        <v>87</v>
      </c>
      <c r="V397">
        <v>2020</v>
      </c>
      <c r="W397" t="s">
        <v>24</v>
      </c>
      <c r="X397" t="s">
        <v>64</v>
      </c>
      <c r="Y397" t="s">
        <v>69</v>
      </c>
      <c r="Z397">
        <v>956</v>
      </c>
      <c r="AA397">
        <v>166816.87</v>
      </c>
      <c r="AB397">
        <v>138482.95000000001</v>
      </c>
      <c r="AC397">
        <v>139444.32</v>
      </c>
      <c r="AD397" t="s">
        <v>87</v>
      </c>
      <c r="AF397">
        <v>2020</v>
      </c>
      <c r="AG397" t="s">
        <v>76</v>
      </c>
      <c r="AH397">
        <v>27372.55</v>
      </c>
      <c r="AI397">
        <v>102293.32</v>
      </c>
    </row>
    <row r="398" spans="1:35" x14ac:dyDescent="0.25">
      <c r="A398" t="s">
        <v>865</v>
      </c>
      <c r="B398">
        <v>2023</v>
      </c>
      <c r="C398" t="s">
        <v>21</v>
      </c>
      <c r="D398" t="s">
        <v>866</v>
      </c>
      <c r="E398" t="s">
        <v>47</v>
      </c>
      <c r="F398" t="s">
        <v>51</v>
      </c>
      <c r="G398" t="s">
        <v>53</v>
      </c>
      <c r="H398" t="s">
        <v>54</v>
      </c>
      <c r="I398" t="s">
        <v>60</v>
      </c>
      <c r="J398">
        <v>32074.41</v>
      </c>
      <c r="K398">
        <v>98469.19</v>
      </c>
      <c r="L398" t="s">
        <v>65</v>
      </c>
      <c r="M398" t="s">
        <v>69</v>
      </c>
      <c r="N398">
        <v>43</v>
      </c>
      <c r="O398">
        <v>44771.72</v>
      </c>
      <c r="P398">
        <v>38100.54</v>
      </c>
      <c r="Q398" t="s">
        <v>73</v>
      </c>
      <c r="R398">
        <v>12697.31</v>
      </c>
      <c r="S398" t="s">
        <v>100</v>
      </c>
      <c r="V398">
        <v>2023</v>
      </c>
      <c r="W398" t="s">
        <v>21</v>
      </c>
      <c r="X398" t="s">
        <v>65</v>
      </c>
      <c r="Y398" t="s">
        <v>69</v>
      </c>
      <c r="Z398">
        <v>43</v>
      </c>
      <c r="AA398">
        <v>44771.72</v>
      </c>
      <c r="AB398">
        <v>38100.54</v>
      </c>
      <c r="AC398">
        <v>12697.31</v>
      </c>
      <c r="AD398" t="s">
        <v>100</v>
      </c>
      <c r="AF398">
        <v>2023</v>
      </c>
      <c r="AG398" t="s">
        <v>73</v>
      </c>
      <c r="AH398">
        <v>32074.41</v>
      </c>
      <c r="AI398">
        <v>98469.19</v>
      </c>
    </row>
    <row r="399" spans="1:35" x14ac:dyDescent="0.25">
      <c r="A399" t="s">
        <v>867</v>
      </c>
      <c r="B399">
        <v>2015</v>
      </c>
      <c r="C399" t="s">
        <v>19</v>
      </c>
      <c r="D399" t="s">
        <v>868</v>
      </c>
      <c r="E399" t="s">
        <v>48</v>
      </c>
      <c r="F399" t="s">
        <v>51</v>
      </c>
      <c r="G399" t="s">
        <v>54</v>
      </c>
      <c r="H399" t="s">
        <v>58</v>
      </c>
      <c r="I399" t="s">
        <v>62</v>
      </c>
      <c r="J399">
        <v>14863.29</v>
      </c>
      <c r="K399">
        <v>78557.070000000007</v>
      </c>
      <c r="L399" t="s">
        <v>66</v>
      </c>
      <c r="M399" t="s">
        <v>69</v>
      </c>
      <c r="N399">
        <v>163</v>
      </c>
      <c r="O399">
        <v>97401.33</v>
      </c>
      <c r="P399">
        <v>164080.21</v>
      </c>
      <c r="Q399" t="s">
        <v>77</v>
      </c>
      <c r="R399">
        <v>82538.040000000008</v>
      </c>
      <c r="S399" t="s">
        <v>84</v>
      </c>
      <c r="V399">
        <v>2015</v>
      </c>
      <c r="W399" t="s">
        <v>19</v>
      </c>
      <c r="X399" t="s">
        <v>66</v>
      </c>
      <c r="Y399" t="s">
        <v>69</v>
      </c>
      <c r="Z399">
        <v>163</v>
      </c>
      <c r="AA399">
        <v>97401.33</v>
      </c>
      <c r="AB399">
        <v>164080.21</v>
      </c>
      <c r="AC399">
        <v>82538.040000000008</v>
      </c>
      <c r="AD399" t="s">
        <v>84</v>
      </c>
      <c r="AF399">
        <v>2015</v>
      </c>
      <c r="AG399" t="s">
        <v>77</v>
      </c>
      <c r="AH399">
        <v>14863.29</v>
      </c>
      <c r="AI399">
        <v>78557.070000000007</v>
      </c>
    </row>
    <row r="400" spans="1:35" x14ac:dyDescent="0.25">
      <c r="A400" t="s">
        <v>869</v>
      </c>
      <c r="B400">
        <v>2021</v>
      </c>
      <c r="C400" t="s">
        <v>23</v>
      </c>
      <c r="D400" t="s">
        <v>870</v>
      </c>
      <c r="E400" t="s">
        <v>46</v>
      </c>
      <c r="F400" t="s">
        <v>52</v>
      </c>
      <c r="G400" t="s">
        <v>54</v>
      </c>
      <c r="H400" t="s">
        <v>56</v>
      </c>
      <c r="I400" t="s">
        <v>60</v>
      </c>
      <c r="J400">
        <v>92306.1</v>
      </c>
      <c r="K400">
        <v>115279.25</v>
      </c>
      <c r="L400" t="s">
        <v>65</v>
      </c>
      <c r="M400" t="s">
        <v>68</v>
      </c>
      <c r="N400">
        <v>712</v>
      </c>
      <c r="O400">
        <v>85105.36</v>
      </c>
      <c r="P400">
        <v>56764.1</v>
      </c>
      <c r="Q400" t="s">
        <v>78</v>
      </c>
      <c r="R400">
        <v>-7200.7400000000052</v>
      </c>
      <c r="S400" t="s">
        <v>90</v>
      </c>
      <c r="V400">
        <v>2021</v>
      </c>
      <c r="W400" t="s">
        <v>23</v>
      </c>
      <c r="X400" t="s">
        <v>65</v>
      </c>
      <c r="Y400" t="s">
        <v>68</v>
      </c>
      <c r="Z400">
        <v>712</v>
      </c>
      <c r="AA400">
        <v>85105.36</v>
      </c>
      <c r="AB400">
        <v>56764.1</v>
      </c>
      <c r="AC400">
        <v>-7200.7400000000052</v>
      </c>
      <c r="AD400" t="s">
        <v>90</v>
      </c>
      <c r="AF400">
        <v>2021</v>
      </c>
      <c r="AG400" t="s">
        <v>78</v>
      </c>
      <c r="AH400">
        <v>92306.1</v>
      </c>
      <c r="AI400">
        <v>115279.25</v>
      </c>
    </row>
    <row r="401" spans="1:35" x14ac:dyDescent="0.25">
      <c r="A401" t="s">
        <v>871</v>
      </c>
      <c r="B401">
        <v>2021</v>
      </c>
      <c r="C401" t="s">
        <v>25</v>
      </c>
      <c r="D401" t="s">
        <v>872</v>
      </c>
      <c r="E401" t="s">
        <v>47</v>
      </c>
      <c r="F401" t="s">
        <v>51</v>
      </c>
      <c r="G401" t="s">
        <v>54</v>
      </c>
      <c r="H401" t="s">
        <v>56</v>
      </c>
      <c r="I401" t="s">
        <v>60</v>
      </c>
      <c r="J401">
        <v>71343.59</v>
      </c>
      <c r="K401">
        <v>84238.29</v>
      </c>
      <c r="L401" t="s">
        <v>66</v>
      </c>
      <c r="M401" t="s">
        <v>68</v>
      </c>
      <c r="N401">
        <v>589</v>
      </c>
      <c r="O401">
        <v>43414.83</v>
      </c>
      <c r="P401">
        <v>126306.79</v>
      </c>
      <c r="Q401" t="s">
        <v>76</v>
      </c>
      <c r="R401">
        <v>-27928.759999999991</v>
      </c>
      <c r="S401" t="s">
        <v>95</v>
      </c>
      <c r="V401">
        <v>2021</v>
      </c>
      <c r="W401" t="s">
        <v>25</v>
      </c>
      <c r="X401" t="s">
        <v>66</v>
      </c>
      <c r="Y401" t="s">
        <v>68</v>
      </c>
      <c r="Z401">
        <v>589</v>
      </c>
      <c r="AA401">
        <v>43414.83</v>
      </c>
      <c r="AB401">
        <v>126306.79</v>
      </c>
      <c r="AC401">
        <v>-27928.759999999991</v>
      </c>
      <c r="AD401" t="s">
        <v>95</v>
      </c>
      <c r="AF401">
        <v>2021</v>
      </c>
      <c r="AG401" t="s">
        <v>76</v>
      </c>
      <c r="AH401">
        <v>71343.59</v>
      </c>
      <c r="AI401">
        <v>84238.29</v>
      </c>
    </row>
    <row r="402" spans="1:35" x14ac:dyDescent="0.25">
      <c r="A402" t="s">
        <v>873</v>
      </c>
      <c r="B402">
        <v>2016</v>
      </c>
      <c r="C402" t="s">
        <v>25</v>
      </c>
      <c r="D402" t="s">
        <v>874</v>
      </c>
      <c r="E402" t="s">
        <v>48</v>
      </c>
      <c r="F402" t="s">
        <v>49</v>
      </c>
      <c r="G402" t="s">
        <v>55</v>
      </c>
      <c r="H402" t="s">
        <v>54</v>
      </c>
      <c r="I402" t="s">
        <v>60</v>
      </c>
      <c r="J402">
        <v>46223.55</v>
      </c>
      <c r="K402">
        <v>62557.53</v>
      </c>
      <c r="L402" t="s">
        <v>63</v>
      </c>
      <c r="M402" t="s">
        <v>68</v>
      </c>
      <c r="N402">
        <v>56</v>
      </c>
      <c r="O402">
        <v>182580.89</v>
      </c>
      <c r="P402">
        <v>27418.400000000001</v>
      </c>
      <c r="Q402" t="s">
        <v>78</v>
      </c>
      <c r="R402">
        <v>136357.34</v>
      </c>
      <c r="S402" t="s">
        <v>100</v>
      </c>
      <c r="V402">
        <v>2016</v>
      </c>
      <c r="W402" t="s">
        <v>25</v>
      </c>
      <c r="X402" t="s">
        <v>63</v>
      </c>
      <c r="Y402" t="s">
        <v>68</v>
      </c>
      <c r="Z402">
        <v>56</v>
      </c>
      <c r="AA402">
        <v>182580.89</v>
      </c>
      <c r="AB402">
        <v>27418.400000000001</v>
      </c>
      <c r="AC402">
        <v>136357.34</v>
      </c>
      <c r="AD402" t="s">
        <v>100</v>
      </c>
      <c r="AF402">
        <v>2016</v>
      </c>
      <c r="AG402" t="s">
        <v>78</v>
      </c>
      <c r="AH402">
        <v>46223.55</v>
      </c>
      <c r="AI402">
        <v>62557.53</v>
      </c>
    </row>
    <row r="403" spans="1:35" x14ac:dyDescent="0.25">
      <c r="A403" t="s">
        <v>875</v>
      </c>
      <c r="B403">
        <v>2019</v>
      </c>
      <c r="C403" t="s">
        <v>28</v>
      </c>
      <c r="D403" t="s">
        <v>876</v>
      </c>
      <c r="E403" t="s">
        <v>44</v>
      </c>
      <c r="F403" t="s">
        <v>51</v>
      </c>
      <c r="G403" t="s">
        <v>55</v>
      </c>
      <c r="H403" t="s">
        <v>58</v>
      </c>
      <c r="I403" t="s">
        <v>60</v>
      </c>
      <c r="J403">
        <v>28413.43</v>
      </c>
      <c r="K403">
        <v>122829.74</v>
      </c>
      <c r="L403" t="s">
        <v>65</v>
      </c>
      <c r="M403" t="s">
        <v>67</v>
      </c>
      <c r="N403">
        <v>461</v>
      </c>
      <c r="O403">
        <v>93264.28</v>
      </c>
      <c r="P403">
        <v>215882.35</v>
      </c>
      <c r="Q403" t="s">
        <v>70</v>
      </c>
      <c r="R403">
        <v>64850.85</v>
      </c>
      <c r="S403" t="s">
        <v>84</v>
      </c>
      <c r="V403">
        <v>2019</v>
      </c>
      <c r="W403" t="s">
        <v>28</v>
      </c>
      <c r="X403" t="s">
        <v>65</v>
      </c>
      <c r="Y403" t="s">
        <v>67</v>
      </c>
      <c r="Z403">
        <v>461</v>
      </c>
      <c r="AA403">
        <v>93264.28</v>
      </c>
      <c r="AB403">
        <v>215882.35</v>
      </c>
      <c r="AC403">
        <v>64850.85</v>
      </c>
      <c r="AD403" t="s">
        <v>84</v>
      </c>
      <c r="AF403">
        <v>2019</v>
      </c>
      <c r="AG403" t="s">
        <v>70</v>
      </c>
      <c r="AH403">
        <v>28413.43</v>
      </c>
      <c r="AI403">
        <v>122829.74</v>
      </c>
    </row>
    <row r="404" spans="1:35" x14ac:dyDescent="0.25">
      <c r="A404" t="s">
        <v>877</v>
      </c>
      <c r="B404">
        <v>2022</v>
      </c>
      <c r="C404" t="s">
        <v>25</v>
      </c>
      <c r="D404" t="s">
        <v>878</v>
      </c>
      <c r="E404" t="s">
        <v>44</v>
      </c>
      <c r="F404" t="s">
        <v>50</v>
      </c>
      <c r="G404" t="s">
        <v>55</v>
      </c>
      <c r="H404" t="s">
        <v>57</v>
      </c>
      <c r="I404" t="s">
        <v>60</v>
      </c>
      <c r="J404">
        <v>72729.72</v>
      </c>
      <c r="K404">
        <v>146414.20000000001</v>
      </c>
      <c r="L404" t="s">
        <v>63</v>
      </c>
      <c r="M404" t="s">
        <v>69</v>
      </c>
      <c r="N404">
        <v>392</v>
      </c>
      <c r="O404">
        <v>153209.94</v>
      </c>
      <c r="P404">
        <v>57268.5</v>
      </c>
      <c r="Q404" t="s">
        <v>79</v>
      </c>
      <c r="R404">
        <v>80480.22</v>
      </c>
      <c r="S404" t="s">
        <v>118</v>
      </c>
      <c r="V404">
        <v>2022</v>
      </c>
      <c r="W404" t="s">
        <v>25</v>
      </c>
      <c r="X404" t="s">
        <v>63</v>
      </c>
      <c r="Y404" t="s">
        <v>69</v>
      </c>
      <c r="Z404">
        <v>392</v>
      </c>
      <c r="AA404">
        <v>153209.94</v>
      </c>
      <c r="AB404">
        <v>57268.5</v>
      </c>
      <c r="AC404">
        <v>80480.22</v>
      </c>
      <c r="AD404" t="s">
        <v>118</v>
      </c>
      <c r="AF404">
        <v>2022</v>
      </c>
      <c r="AG404" t="s">
        <v>79</v>
      </c>
      <c r="AH404">
        <v>72729.72</v>
      </c>
      <c r="AI404">
        <v>146414.20000000001</v>
      </c>
    </row>
    <row r="405" spans="1:35" x14ac:dyDescent="0.25">
      <c r="A405" t="s">
        <v>879</v>
      </c>
      <c r="B405">
        <v>2024</v>
      </c>
      <c r="C405" t="s">
        <v>21</v>
      </c>
      <c r="D405" t="s">
        <v>880</v>
      </c>
      <c r="E405" t="s">
        <v>48</v>
      </c>
      <c r="F405" t="s">
        <v>51</v>
      </c>
      <c r="G405" t="s">
        <v>55</v>
      </c>
      <c r="H405" t="s">
        <v>54</v>
      </c>
      <c r="I405" t="s">
        <v>59</v>
      </c>
      <c r="J405">
        <v>28306.68</v>
      </c>
      <c r="K405">
        <v>112450.43</v>
      </c>
      <c r="L405" t="s">
        <v>63</v>
      </c>
      <c r="M405" t="s">
        <v>67</v>
      </c>
      <c r="N405">
        <v>590</v>
      </c>
      <c r="O405">
        <v>12945.13</v>
      </c>
      <c r="P405">
        <v>195008.39</v>
      </c>
      <c r="Q405" t="s">
        <v>74</v>
      </c>
      <c r="R405">
        <v>-15361.55</v>
      </c>
      <c r="S405" t="s">
        <v>95</v>
      </c>
      <c r="V405">
        <v>2024</v>
      </c>
      <c r="W405" t="s">
        <v>21</v>
      </c>
      <c r="X405" t="s">
        <v>63</v>
      </c>
      <c r="Y405" t="s">
        <v>67</v>
      </c>
      <c r="Z405">
        <v>590</v>
      </c>
      <c r="AA405">
        <v>12945.13</v>
      </c>
      <c r="AB405">
        <v>195008.39</v>
      </c>
      <c r="AC405">
        <v>-15361.55</v>
      </c>
      <c r="AD405" t="s">
        <v>95</v>
      </c>
      <c r="AF405">
        <v>2024</v>
      </c>
      <c r="AG405" t="s">
        <v>74</v>
      </c>
      <c r="AH405">
        <v>28306.68</v>
      </c>
      <c r="AI405">
        <v>112450.43</v>
      </c>
    </row>
    <row r="406" spans="1:35" x14ac:dyDescent="0.25">
      <c r="A406" t="s">
        <v>881</v>
      </c>
      <c r="B406">
        <v>2023</v>
      </c>
      <c r="C406" t="s">
        <v>25</v>
      </c>
      <c r="D406" t="s">
        <v>882</v>
      </c>
      <c r="E406" t="s">
        <v>44</v>
      </c>
      <c r="F406" t="s">
        <v>49</v>
      </c>
      <c r="G406" t="s">
        <v>54</v>
      </c>
      <c r="H406" t="s">
        <v>58</v>
      </c>
      <c r="I406" t="s">
        <v>59</v>
      </c>
      <c r="J406">
        <v>59881.45</v>
      </c>
      <c r="K406">
        <v>123283.33</v>
      </c>
      <c r="L406" t="s">
        <v>65</v>
      </c>
      <c r="M406" t="s">
        <v>69</v>
      </c>
      <c r="N406">
        <v>330</v>
      </c>
      <c r="O406">
        <v>79150.259999999995</v>
      </c>
      <c r="P406">
        <v>196315.92</v>
      </c>
      <c r="Q406" t="s">
        <v>76</v>
      </c>
      <c r="R406">
        <v>19268.810000000001</v>
      </c>
      <c r="S406" t="s">
        <v>84</v>
      </c>
      <c r="V406">
        <v>2023</v>
      </c>
      <c r="W406" t="s">
        <v>25</v>
      </c>
      <c r="X406" t="s">
        <v>65</v>
      </c>
      <c r="Y406" t="s">
        <v>69</v>
      </c>
      <c r="Z406">
        <v>330</v>
      </c>
      <c r="AA406">
        <v>79150.259999999995</v>
      </c>
      <c r="AB406">
        <v>196315.92</v>
      </c>
      <c r="AC406">
        <v>19268.810000000001</v>
      </c>
      <c r="AD406" t="s">
        <v>84</v>
      </c>
      <c r="AF406">
        <v>2023</v>
      </c>
      <c r="AG406" t="s">
        <v>76</v>
      </c>
      <c r="AH406">
        <v>59881.45</v>
      </c>
      <c r="AI406">
        <v>123283.33</v>
      </c>
    </row>
    <row r="407" spans="1:35" x14ac:dyDescent="0.25">
      <c r="A407" t="s">
        <v>883</v>
      </c>
      <c r="B407">
        <v>2022</v>
      </c>
      <c r="C407" t="s">
        <v>26</v>
      </c>
      <c r="D407" t="s">
        <v>884</v>
      </c>
      <c r="E407" t="s">
        <v>47</v>
      </c>
      <c r="F407" t="s">
        <v>49</v>
      </c>
      <c r="G407" t="s">
        <v>53</v>
      </c>
      <c r="H407" t="s">
        <v>54</v>
      </c>
      <c r="I407" t="s">
        <v>60</v>
      </c>
      <c r="J407">
        <v>32201.57</v>
      </c>
      <c r="K407">
        <v>136132.69</v>
      </c>
      <c r="L407" t="s">
        <v>63</v>
      </c>
      <c r="M407" t="s">
        <v>68</v>
      </c>
      <c r="N407">
        <v>896</v>
      </c>
      <c r="O407">
        <v>138610.51999999999</v>
      </c>
      <c r="P407">
        <v>199623.78</v>
      </c>
      <c r="Q407" t="s">
        <v>79</v>
      </c>
      <c r="R407">
        <v>106408.95</v>
      </c>
      <c r="S407" t="s">
        <v>113</v>
      </c>
      <c r="V407">
        <v>2022</v>
      </c>
      <c r="W407" t="s">
        <v>26</v>
      </c>
      <c r="X407" t="s">
        <v>63</v>
      </c>
      <c r="Y407" t="s">
        <v>68</v>
      </c>
      <c r="Z407">
        <v>896</v>
      </c>
      <c r="AA407">
        <v>138610.51999999999</v>
      </c>
      <c r="AB407">
        <v>199623.78</v>
      </c>
      <c r="AC407">
        <v>106408.95</v>
      </c>
      <c r="AD407" t="s">
        <v>113</v>
      </c>
      <c r="AF407">
        <v>2022</v>
      </c>
      <c r="AG407" t="s">
        <v>79</v>
      </c>
      <c r="AH407">
        <v>32201.57</v>
      </c>
      <c r="AI407">
        <v>136132.69</v>
      </c>
    </row>
    <row r="408" spans="1:35" x14ac:dyDescent="0.25">
      <c r="A408" t="s">
        <v>885</v>
      </c>
      <c r="B408">
        <v>2025</v>
      </c>
      <c r="C408" t="s">
        <v>23</v>
      </c>
      <c r="D408" t="s">
        <v>886</v>
      </c>
      <c r="E408" t="s">
        <v>48</v>
      </c>
      <c r="F408" t="s">
        <v>52</v>
      </c>
      <c r="G408" t="s">
        <v>55</v>
      </c>
      <c r="H408" t="s">
        <v>54</v>
      </c>
      <c r="I408" t="s">
        <v>60</v>
      </c>
      <c r="J408">
        <v>33394.06</v>
      </c>
      <c r="K408">
        <v>57642.59</v>
      </c>
      <c r="L408" t="s">
        <v>63</v>
      </c>
      <c r="M408" t="s">
        <v>69</v>
      </c>
      <c r="N408">
        <v>135</v>
      </c>
      <c r="O408">
        <v>13674.5</v>
      </c>
      <c r="P408">
        <v>240043.77</v>
      </c>
      <c r="Q408" t="s">
        <v>78</v>
      </c>
      <c r="R408">
        <v>-19719.560000000001</v>
      </c>
      <c r="S408" t="s">
        <v>113</v>
      </c>
      <c r="V408">
        <v>2025</v>
      </c>
      <c r="W408" t="s">
        <v>23</v>
      </c>
      <c r="X408" t="s">
        <v>63</v>
      </c>
      <c r="Y408" t="s">
        <v>69</v>
      </c>
      <c r="Z408">
        <v>135</v>
      </c>
      <c r="AA408">
        <v>13674.5</v>
      </c>
      <c r="AB408">
        <v>240043.77</v>
      </c>
      <c r="AC408">
        <v>-19719.560000000001</v>
      </c>
      <c r="AD408" t="s">
        <v>113</v>
      </c>
      <c r="AF408">
        <v>2025</v>
      </c>
      <c r="AG408" t="s">
        <v>78</v>
      </c>
      <c r="AH408">
        <v>33394.06</v>
      </c>
      <c r="AI408">
        <v>57642.59</v>
      </c>
    </row>
    <row r="409" spans="1:35" x14ac:dyDescent="0.25">
      <c r="A409" t="s">
        <v>887</v>
      </c>
      <c r="B409">
        <v>2022</v>
      </c>
      <c r="C409" t="s">
        <v>27</v>
      </c>
      <c r="D409" t="s">
        <v>888</v>
      </c>
      <c r="E409" t="s">
        <v>46</v>
      </c>
      <c r="F409" t="s">
        <v>52</v>
      </c>
      <c r="G409" t="s">
        <v>55</v>
      </c>
      <c r="H409" t="s">
        <v>57</v>
      </c>
      <c r="I409" t="s">
        <v>59</v>
      </c>
      <c r="J409">
        <v>99711.2</v>
      </c>
      <c r="K409">
        <v>147162.34</v>
      </c>
      <c r="L409" t="s">
        <v>66</v>
      </c>
      <c r="M409" t="s">
        <v>69</v>
      </c>
      <c r="N409">
        <v>756</v>
      </c>
      <c r="O409">
        <v>41043.67</v>
      </c>
      <c r="P409">
        <v>7752.56</v>
      </c>
      <c r="Q409" t="s">
        <v>73</v>
      </c>
      <c r="R409">
        <v>-58667.53</v>
      </c>
      <c r="S409" t="s">
        <v>133</v>
      </c>
      <c r="V409">
        <v>2022</v>
      </c>
      <c r="W409" t="s">
        <v>27</v>
      </c>
      <c r="X409" t="s">
        <v>66</v>
      </c>
      <c r="Y409" t="s">
        <v>69</v>
      </c>
      <c r="Z409">
        <v>756</v>
      </c>
      <c r="AA409">
        <v>41043.67</v>
      </c>
      <c r="AB409">
        <v>7752.56</v>
      </c>
      <c r="AC409">
        <v>-58667.53</v>
      </c>
      <c r="AD409" t="s">
        <v>133</v>
      </c>
      <c r="AF409">
        <v>2022</v>
      </c>
      <c r="AG409" t="s">
        <v>73</v>
      </c>
      <c r="AH409">
        <v>99711.2</v>
      </c>
      <c r="AI409">
        <v>147162.34</v>
      </c>
    </row>
    <row r="410" spans="1:35" x14ac:dyDescent="0.25">
      <c r="A410" t="s">
        <v>889</v>
      </c>
      <c r="B410">
        <v>2016</v>
      </c>
      <c r="C410" t="s">
        <v>27</v>
      </c>
      <c r="D410" t="s">
        <v>890</v>
      </c>
      <c r="E410" t="s">
        <v>44</v>
      </c>
      <c r="F410" t="s">
        <v>50</v>
      </c>
      <c r="G410" t="s">
        <v>55</v>
      </c>
      <c r="H410" t="s">
        <v>56</v>
      </c>
      <c r="I410" t="s">
        <v>61</v>
      </c>
      <c r="J410">
        <v>52334.35</v>
      </c>
      <c r="K410">
        <v>109229.37</v>
      </c>
      <c r="L410" t="s">
        <v>66</v>
      </c>
      <c r="M410" t="s">
        <v>68</v>
      </c>
      <c r="N410">
        <v>33</v>
      </c>
      <c r="O410">
        <v>167128.62</v>
      </c>
      <c r="P410">
        <v>133086.62</v>
      </c>
      <c r="Q410" t="s">
        <v>75</v>
      </c>
      <c r="R410">
        <v>114794.27</v>
      </c>
      <c r="S410" t="s">
        <v>133</v>
      </c>
      <c r="V410">
        <v>2016</v>
      </c>
      <c r="W410" t="s">
        <v>27</v>
      </c>
      <c r="X410" t="s">
        <v>66</v>
      </c>
      <c r="Y410" t="s">
        <v>68</v>
      </c>
      <c r="Z410">
        <v>33</v>
      </c>
      <c r="AA410">
        <v>167128.62</v>
      </c>
      <c r="AB410">
        <v>133086.62</v>
      </c>
      <c r="AC410">
        <v>114794.27</v>
      </c>
      <c r="AD410" t="s">
        <v>133</v>
      </c>
      <c r="AF410">
        <v>2016</v>
      </c>
      <c r="AG410" t="s">
        <v>75</v>
      </c>
      <c r="AH410">
        <v>52334.35</v>
      </c>
      <c r="AI410">
        <v>109229.37</v>
      </c>
    </row>
    <row r="411" spans="1:35" x14ac:dyDescent="0.25">
      <c r="A411" t="s">
        <v>891</v>
      </c>
      <c r="B411">
        <v>2022</v>
      </c>
      <c r="C411" t="s">
        <v>27</v>
      </c>
      <c r="D411" t="s">
        <v>892</v>
      </c>
      <c r="E411" t="s">
        <v>44</v>
      </c>
      <c r="F411" t="s">
        <v>49</v>
      </c>
      <c r="G411" t="s">
        <v>55</v>
      </c>
      <c r="H411" t="s">
        <v>57</v>
      </c>
      <c r="I411" t="s">
        <v>62</v>
      </c>
      <c r="J411">
        <v>52110.75</v>
      </c>
      <c r="K411">
        <v>122547.35</v>
      </c>
      <c r="L411" t="s">
        <v>66</v>
      </c>
      <c r="M411" t="s">
        <v>69</v>
      </c>
      <c r="N411">
        <v>671</v>
      </c>
      <c r="O411">
        <v>150670.5</v>
      </c>
      <c r="P411">
        <v>198297.28</v>
      </c>
      <c r="Q411" t="s">
        <v>75</v>
      </c>
      <c r="R411">
        <v>98559.75</v>
      </c>
      <c r="S411" t="s">
        <v>118</v>
      </c>
      <c r="V411">
        <v>2022</v>
      </c>
      <c r="W411" t="s">
        <v>27</v>
      </c>
      <c r="X411" t="s">
        <v>66</v>
      </c>
      <c r="Y411" t="s">
        <v>69</v>
      </c>
      <c r="Z411">
        <v>671</v>
      </c>
      <c r="AA411">
        <v>150670.5</v>
      </c>
      <c r="AB411">
        <v>198297.28</v>
      </c>
      <c r="AC411">
        <v>98559.75</v>
      </c>
      <c r="AD411" t="s">
        <v>118</v>
      </c>
      <c r="AF411">
        <v>2022</v>
      </c>
      <c r="AG411" t="s">
        <v>75</v>
      </c>
      <c r="AH411">
        <v>52110.75</v>
      </c>
      <c r="AI411">
        <v>122547.35</v>
      </c>
    </row>
    <row r="412" spans="1:35" x14ac:dyDescent="0.25">
      <c r="A412" t="s">
        <v>893</v>
      </c>
      <c r="B412">
        <v>2017</v>
      </c>
      <c r="C412" t="s">
        <v>24</v>
      </c>
      <c r="D412" t="s">
        <v>894</v>
      </c>
      <c r="E412" t="s">
        <v>47</v>
      </c>
      <c r="F412" t="s">
        <v>49</v>
      </c>
      <c r="G412" t="s">
        <v>53</v>
      </c>
      <c r="H412" t="s">
        <v>56</v>
      </c>
      <c r="I412" t="s">
        <v>59</v>
      </c>
      <c r="J412">
        <v>27502.22</v>
      </c>
      <c r="K412">
        <v>132386.92000000001</v>
      </c>
      <c r="L412" t="s">
        <v>64</v>
      </c>
      <c r="M412" t="s">
        <v>67</v>
      </c>
      <c r="N412">
        <v>714</v>
      </c>
      <c r="O412">
        <v>147499.94</v>
      </c>
      <c r="P412">
        <v>226559.09</v>
      </c>
      <c r="Q412" t="s">
        <v>76</v>
      </c>
      <c r="R412">
        <v>119997.72</v>
      </c>
      <c r="S412" t="s">
        <v>118</v>
      </c>
      <c r="V412">
        <v>2017</v>
      </c>
      <c r="W412" t="s">
        <v>24</v>
      </c>
      <c r="X412" t="s">
        <v>64</v>
      </c>
      <c r="Y412" t="s">
        <v>67</v>
      </c>
      <c r="Z412">
        <v>714</v>
      </c>
      <c r="AA412">
        <v>147499.94</v>
      </c>
      <c r="AB412">
        <v>226559.09</v>
      </c>
      <c r="AC412">
        <v>119997.72</v>
      </c>
      <c r="AD412" t="s">
        <v>118</v>
      </c>
      <c r="AF412">
        <v>2017</v>
      </c>
      <c r="AG412" t="s">
        <v>76</v>
      </c>
      <c r="AH412">
        <v>27502.22</v>
      </c>
      <c r="AI412">
        <v>132386.92000000001</v>
      </c>
    </row>
    <row r="413" spans="1:35" x14ac:dyDescent="0.25">
      <c r="A413" t="s">
        <v>895</v>
      </c>
      <c r="B413">
        <v>2025</v>
      </c>
      <c r="C413" t="s">
        <v>23</v>
      </c>
      <c r="D413" t="s">
        <v>896</v>
      </c>
      <c r="E413" t="s">
        <v>46</v>
      </c>
      <c r="F413" t="s">
        <v>50</v>
      </c>
      <c r="G413" t="s">
        <v>55</v>
      </c>
      <c r="H413" t="s">
        <v>56</v>
      </c>
      <c r="I413" t="s">
        <v>60</v>
      </c>
      <c r="J413">
        <v>94128.89</v>
      </c>
      <c r="K413">
        <v>143160.4</v>
      </c>
      <c r="L413" t="s">
        <v>65</v>
      </c>
      <c r="M413" t="s">
        <v>67</v>
      </c>
      <c r="N413">
        <v>360</v>
      </c>
      <c r="O413">
        <v>4919.8100000000004</v>
      </c>
      <c r="P413">
        <v>94100.76</v>
      </c>
      <c r="Q413" t="s">
        <v>75</v>
      </c>
      <c r="R413">
        <v>-89209.08</v>
      </c>
      <c r="S413" t="s">
        <v>100</v>
      </c>
      <c r="V413">
        <v>2025</v>
      </c>
      <c r="W413" t="s">
        <v>23</v>
      </c>
      <c r="X413" t="s">
        <v>65</v>
      </c>
      <c r="Y413" t="s">
        <v>67</v>
      </c>
      <c r="Z413">
        <v>360</v>
      </c>
      <c r="AA413">
        <v>4919.8100000000004</v>
      </c>
      <c r="AB413">
        <v>94100.76</v>
      </c>
      <c r="AC413">
        <v>-89209.08</v>
      </c>
      <c r="AD413" t="s">
        <v>100</v>
      </c>
      <c r="AF413">
        <v>2025</v>
      </c>
      <c r="AG413" t="s">
        <v>75</v>
      </c>
      <c r="AH413">
        <v>94128.89</v>
      </c>
      <c r="AI413">
        <v>143160.4</v>
      </c>
    </row>
    <row r="414" spans="1:35" x14ac:dyDescent="0.25">
      <c r="A414" t="s">
        <v>897</v>
      </c>
      <c r="B414">
        <v>2019</v>
      </c>
      <c r="C414" t="s">
        <v>19</v>
      </c>
      <c r="D414" t="s">
        <v>898</v>
      </c>
      <c r="E414" t="s">
        <v>46</v>
      </c>
      <c r="F414" t="s">
        <v>50</v>
      </c>
      <c r="G414" t="s">
        <v>53</v>
      </c>
      <c r="H414" t="s">
        <v>56</v>
      </c>
      <c r="I414" t="s">
        <v>60</v>
      </c>
      <c r="J414">
        <v>61990.97</v>
      </c>
      <c r="K414">
        <v>138265.78</v>
      </c>
      <c r="L414" t="s">
        <v>65</v>
      </c>
      <c r="M414" t="s">
        <v>68</v>
      </c>
      <c r="N414">
        <v>354</v>
      </c>
      <c r="O414">
        <v>15941.29</v>
      </c>
      <c r="P414">
        <v>41396.43</v>
      </c>
      <c r="Q414" t="s">
        <v>78</v>
      </c>
      <c r="R414">
        <v>-46049.68</v>
      </c>
      <c r="S414" t="s">
        <v>95</v>
      </c>
      <c r="V414">
        <v>2019</v>
      </c>
      <c r="W414" t="s">
        <v>19</v>
      </c>
      <c r="X414" t="s">
        <v>65</v>
      </c>
      <c r="Y414" t="s">
        <v>68</v>
      </c>
      <c r="Z414">
        <v>354</v>
      </c>
      <c r="AA414">
        <v>15941.29</v>
      </c>
      <c r="AB414">
        <v>41396.43</v>
      </c>
      <c r="AC414">
        <v>-46049.68</v>
      </c>
      <c r="AD414" t="s">
        <v>95</v>
      </c>
      <c r="AF414">
        <v>2019</v>
      </c>
      <c r="AG414" t="s">
        <v>78</v>
      </c>
      <c r="AH414">
        <v>61990.97</v>
      </c>
      <c r="AI414">
        <v>138265.78</v>
      </c>
    </row>
    <row r="415" spans="1:35" x14ac:dyDescent="0.25">
      <c r="A415" t="s">
        <v>899</v>
      </c>
      <c r="B415">
        <v>2019</v>
      </c>
      <c r="C415" t="s">
        <v>19</v>
      </c>
      <c r="D415" t="s">
        <v>900</v>
      </c>
      <c r="E415" t="s">
        <v>45</v>
      </c>
      <c r="F415" t="s">
        <v>51</v>
      </c>
      <c r="G415" t="s">
        <v>55</v>
      </c>
      <c r="H415" t="s">
        <v>54</v>
      </c>
      <c r="I415" t="s">
        <v>59</v>
      </c>
      <c r="J415">
        <v>45063.26</v>
      </c>
      <c r="K415">
        <v>143624.54</v>
      </c>
      <c r="L415" t="s">
        <v>65</v>
      </c>
      <c r="M415" t="s">
        <v>67</v>
      </c>
      <c r="N415">
        <v>760</v>
      </c>
      <c r="O415">
        <v>132715.93</v>
      </c>
      <c r="P415">
        <v>244518.43</v>
      </c>
      <c r="Q415" t="s">
        <v>78</v>
      </c>
      <c r="R415">
        <v>87652.669999999984</v>
      </c>
      <c r="S415" t="s">
        <v>90</v>
      </c>
      <c r="V415">
        <v>2019</v>
      </c>
      <c r="W415" t="s">
        <v>19</v>
      </c>
      <c r="X415" t="s">
        <v>65</v>
      </c>
      <c r="Y415" t="s">
        <v>67</v>
      </c>
      <c r="Z415">
        <v>760</v>
      </c>
      <c r="AA415">
        <v>132715.93</v>
      </c>
      <c r="AB415">
        <v>244518.43</v>
      </c>
      <c r="AC415">
        <v>87652.669999999984</v>
      </c>
      <c r="AD415" t="s">
        <v>90</v>
      </c>
      <c r="AF415">
        <v>2019</v>
      </c>
      <c r="AG415" t="s">
        <v>78</v>
      </c>
      <c r="AH415">
        <v>45063.26</v>
      </c>
      <c r="AI415">
        <v>143624.54</v>
      </c>
    </row>
    <row r="416" spans="1:35" x14ac:dyDescent="0.25">
      <c r="A416" t="s">
        <v>901</v>
      </c>
      <c r="B416">
        <v>2021</v>
      </c>
      <c r="C416" t="s">
        <v>26</v>
      </c>
      <c r="D416" t="s">
        <v>902</v>
      </c>
      <c r="E416" t="s">
        <v>45</v>
      </c>
      <c r="F416" t="s">
        <v>50</v>
      </c>
      <c r="G416" t="s">
        <v>55</v>
      </c>
      <c r="H416" t="s">
        <v>54</v>
      </c>
      <c r="I416" t="s">
        <v>62</v>
      </c>
      <c r="J416">
        <v>4775.4799999999996</v>
      </c>
      <c r="K416">
        <v>61499.62</v>
      </c>
      <c r="L416" t="s">
        <v>65</v>
      </c>
      <c r="M416" t="s">
        <v>67</v>
      </c>
      <c r="N416">
        <v>725</v>
      </c>
      <c r="O416">
        <v>189432.21</v>
      </c>
      <c r="P416">
        <v>47067.26</v>
      </c>
      <c r="Q416" t="s">
        <v>74</v>
      </c>
      <c r="R416">
        <v>184656.73</v>
      </c>
      <c r="S416" t="s">
        <v>84</v>
      </c>
      <c r="V416">
        <v>2021</v>
      </c>
      <c r="W416" t="s">
        <v>26</v>
      </c>
      <c r="X416" t="s">
        <v>65</v>
      </c>
      <c r="Y416" t="s">
        <v>67</v>
      </c>
      <c r="Z416">
        <v>725</v>
      </c>
      <c r="AA416">
        <v>189432.21</v>
      </c>
      <c r="AB416">
        <v>47067.26</v>
      </c>
      <c r="AC416">
        <v>184656.73</v>
      </c>
      <c r="AD416" t="s">
        <v>84</v>
      </c>
      <c r="AF416">
        <v>2021</v>
      </c>
      <c r="AG416" t="s">
        <v>74</v>
      </c>
      <c r="AH416">
        <v>4775.4799999999996</v>
      </c>
      <c r="AI416">
        <v>61499.62</v>
      </c>
    </row>
    <row r="417" spans="1:35" x14ac:dyDescent="0.25">
      <c r="A417" t="s">
        <v>903</v>
      </c>
      <c r="B417">
        <v>2022</v>
      </c>
      <c r="C417" t="s">
        <v>22</v>
      </c>
      <c r="D417" t="s">
        <v>904</v>
      </c>
      <c r="E417" t="s">
        <v>44</v>
      </c>
      <c r="F417" t="s">
        <v>49</v>
      </c>
      <c r="G417" t="s">
        <v>55</v>
      </c>
      <c r="H417" t="s">
        <v>54</v>
      </c>
      <c r="I417" t="s">
        <v>59</v>
      </c>
      <c r="J417">
        <v>49853.31</v>
      </c>
      <c r="K417">
        <v>141124.6</v>
      </c>
      <c r="L417" t="s">
        <v>66</v>
      </c>
      <c r="M417" t="s">
        <v>69</v>
      </c>
      <c r="N417">
        <v>205</v>
      </c>
      <c r="O417">
        <v>146419.25</v>
      </c>
      <c r="P417">
        <v>89339.91</v>
      </c>
      <c r="Q417" t="s">
        <v>74</v>
      </c>
      <c r="R417">
        <v>96565.94</v>
      </c>
      <c r="S417" t="s">
        <v>100</v>
      </c>
      <c r="V417">
        <v>2022</v>
      </c>
      <c r="W417" t="s">
        <v>22</v>
      </c>
      <c r="X417" t="s">
        <v>66</v>
      </c>
      <c r="Y417" t="s">
        <v>69</v>
      </c>
      <c r="Z417">
        <v>205</v>
      </c>
      <c r="AA417">
        <v>146419.25</v>
      </c>
      <c r="AB417">
        <v>89339.91</v>
      </c>
      <c r="AC417">
        <v>96565.94</v>
      </c>
      <c r="AD417" t="s">
        <v>100</v>
      </c>
      <c r="AF417">
        <v>2022</v>
      </c>
      <c r="AG417" t="s">
        <v>74</v>
      </c>
      <c r="AH417">
        <v>49853.31</v>
      </c>
      <c r="AI417">
        <v>141124.6</v>
      </c>
    </row>
    <row r="418" spans="1:35" x14ac:dyDescent="0.25">
      <c r="A418" t="s">
        <v>905</v>
      </c>
      <c r="B418">
        <v>2018</v>
      </c>
      <c r="C418" t="s">
        <v>20</v>
      </c>
      <c r="D418" t="s">
        <v>906</v>
      </c>
      <c r="E418" t="s">
        <v>47</v>
      </c>
      <c r="F418" t="s">
        <v>50</v>
      </c>
      <c r="G418" t="s">
        <v>53</v>
      </c>
      <c r="H418" t="s">
        <v>57</v>
      </c>
      <c r="I418" t="s">
        <v>62</v>
      </c>
      <c r="J418">
        <v>63540.01</v>
      </c>
      <c r="K418">
        <v>134878.23000000001</v>
      </c>
      <c r="L418" t="s">
        <v>63</v>
      </c>
      <c r="M418" t="s">
        <v>69</v>
      </c>
      <c r="N418">
        <v>803</v>
      </c>
      <c r="O418">
        <v>101243.82</v>
      </c>
      <c r="P418">
        <v>15608.54</v>
      </c>
      <c r="Q418" t="s">
        <v>74</v>
      </c>
      <c r="R418">
        <v>37703.81</v>
      </c>
      <c r="S418" t="s">
        <v>84</v>
      </c>
      <c r="V418">
        <v>2018</v>
      </c>
      <c r="W418" t="s">
        <v>20</v>
      </c>
      <c r="X418" t="s">
        <v>63</v>
      </c>
      <c r="Y418" t="s">
        <v>69</v>
      </c>
      <c r="Z418">
        <v>803</v>
      </c>
      <c r="AA418">
        <v>101243.82</v>
      </c>
      <c r="AB418">
        <v>15608.54</v>
      </c>
      <c r="AC418">
        <v>37703.81</v>
      </c>
      <c r="AD418" t="s">
        <v>84</v>
      </c>
      <c r="AF418">
        <v>2018</v>
      </c>
      <c r="AG418" t="s">
        <v>74</v>
      </c>
      <c r="AH418">
        <v>63540.01</v>
      </c>
      <c r="AI418">
        <v>134878.23000000001</v>
      </c>
    </row>
    <row r="419" spans="1:35" x14ac:dyDescent="0.25">
      <c r="A419" t="s">
        <v>907</v>
      </c>
      <c r="B419">
        <v>2018</v>
      </c>
      <c r="C419" t="s">
        <v>27</v>
      </c>
      <c r="D419" t="s">
        <v>908</v>
      </c>
      <c r="E419" t="s">
        <v>48</v>
      </c>
      <c r="F419" t="s">
        <v>52</v>
      </c>
      <c r="G419" t="s">
        <v>53</v>
      </c>
      <c r="H419" t="s">
        <v>58</v>
      </c>
      <c r="I419" t="s">
        <v>59</v>
      </c>
      <c r="J419">
        <v>84011.9</v>
      </c>
      <c r="K419">
        <v>148424.07999999999</v>
      </c>
      <c r="L419" t="s">
        <v>63</v>
      </c>
      <c r="M419" t="s">
        <v>67</v>
      </c>
      <c r="N419">
        <v>622</v>
      </c>
      <c r="O419">
        <v>174495.62</v>
      </c>
      <c r="P419">
        <v>232460.53</v>
      </c>
      <c r="Q419" t="s">
        <v>75</v>
      </c>
      <c r="R419">
        <v>90483.72</v>
      </c>
      <c r="S419" t="s">
        <v>113</v>
      </c>
      <c r="V419">
        <v>2018</v>
      </c>
      <c r="W419" t="s">
        <v>27</v>
      </c>
      <c r="X419" t="s">
        <v>63</v>
      </c>
      <c r="Y419" t="s">
        <v>67</v>
      </c>
      <c r="Z419">
        <v>622</v>
      </c>
      <c r="AA419">
        <v>174495.62</v>
      </c>
      <c r="AB419">
        <v>232460.53</v>
      </c>
      <c r="AC419">
        <v>90483.72</v>
      </c>
      <c r="AD419" t="s">
        <v>113</v>
      </c>
      <c r="AF419">
        <v>2018</v>
      </c>
      <c r="AG419" t="s">
        <v>75</v>
      </c>
      <c r="AH419">
        <v>84011.9</v>
      </c>
      <c r="AI419">
        <v>148424.07999999999</v>
      </c>
    </row>
    <row r="420" spans="1:35" x14ac:dyDescent="0.25">
      <c r="A420" t="s">
        <v>909</v>
      </c>
      <c r="B420">
        <v>2018</v>
      </c>
      <c r="C420" t="s">
        <v>25</v>
      </c>
      <c r="D420" t="s">
        <v>910</v>
      </c>
      <c r="E420" t="s">
        <v>48</v>
      </c>
      <c r="F420" t="s">
        <v>50</v>
      </c>
      <c r="G420" t="s">
        <v>53</v>
      </c>
      <c r="H420" t="s">
        <v>58</v>
      </c>
      <c r="I420" t="s">
        <v>61</v>
      </c>
      <c r="J420">
        <v>52632.52</v>
      </c>
      <c r="K420">
        <v>97549.75</v>
      </c>
      <c r="L420" t="s">
        <v>66</v>
      </c>
      <c r="M420" t="s">
        <v>68</v>
      </c>
      <c r="N420">
        <v>710</v>
      </c>
      <c r="O420">
        <v>67739.12</v>
      </c>
      <c r="P420">
        <v>69809.09</v>
      </c>
      <c r="Q420" t="s">
        <v>79</v>
      </c>
      <c r="R420">
        <v>15106.6</v>
      </c>
      <c r="S420" t="s">
        <v>113</v>
      </c>
      <c r="V420">
        <v>2018</v>
      </c>
      <c r="W420" t="s">
        <v>25</v>
      </c>
      <c r="X420" t="s">
        <v>66</v>
      </c>
      <c r="Y420" t="s">
        <v>68</v>
      </c>
      <c r="Z420">
        <v>710</v>
      </c>
      <c r="AA420">
        <v>67739.12</v>
      </c>
      <c r="AB420">
        <v>69809.09</v>
      </c>
      <c r="AC420">
        <v>15106.6</v>
      </c>
      <c r="AD420" t="s">
        <v>113</v>
      </c>
      <c r="AF420">
        <v>2018</v>
      </c>
      <c r="AG420" t="s">
        <v>79</v>
      </c>
      <c r="AH420">
        <v>52632.52</v>
      </c>
      <c r="AI420">
        <v>97549.75</v>
      </c>
    </row>
    <row r="421" spans="1:35" x14ac:dyDescent="0.25">
      <c r="A421" t="s">
        <v>911</v>
      </c>
      <c r="B421">
        <v>2025</v>
      </c>
      <c r="C421" t="s">
        <v>27</v>
      </c>
      <c r="D421" t="s">
        <v>912</v>
      </c>
      <c r="E421" t="s">
        <v>47</v>
      </c>
      <c r="F421" t="s">
        <v>51</v>
      </c>
      <c r="G421" t="s">
        <v>53</v>
      </c>
      <c r="H421" t="s">
        <v>54</v>
      </c>
      <c r="I421" t="s">
        <v>59</v>
      </c>
      <c r="J421">
        <v>25600.14</v>
      </c>
      <c r="K421">
        <v>61142.32</v>
      </c>
      <c r="L421" t="s">
        <v>63</v>
      </c>
      <c r="M421" t="s">
        <v>67</v>
      </c>
      <c r="N421">
        <v>818</v>
      </c>
      <c r="O421">
        <v>111702.24</v>
      </c>
      <c r="P421">
        <v>86784.51</v>
      </c>
      <c r="Q421" t="s">
        <v>77</v>
      </c>
      <c r="R421">
        <v>86102.1</v>
      </c>
      <c r="S421" t="s">
        <v>84</v>
      </c>
      <c r="V421">
        <v>2025</v>
      </c>
      <c r="W421" t="s">
        <v>27</v>
      </c>
      <c r="X421" t="s">
        <v>63</v>
      </c>
      <c r="Y421" t="s">
        <v>67</v>
      </c>
      <c r="Z421">
        <v>818</v>
      </c>
      <c r="AA421">
        <v>111702.24</v>
      </c>
      <c r="AB421">
        <v>86784.51</v>
      </c>
      <c r="AC421">
        <v>86102.1</v>
      </c>
      <c r="AD421" t="s">
        <v>84</v>
      </c>
      <c r="AF421">
        <v>2025</v>
      </c>
      <c r="AG421" t="s">
        <v>77</v>
      </c>
      <c r="AH421">
        <v>25600.14</v>
      </c>
      <c r="AI421">
        <v>61142.32</v>
      </c>
    </row>
    <row r="422" spans="1:35" x14ac:dyDescent="0.25">
      <c r="A422" t="s">
        <v>913</v>
      </c>
      <c r="B422">
        <v>2016</v>
      </c>
      <c r="C422" t="s">
        <v>20</v>
      </c>
      <c r="D422" t="s">
        <v>914</v>
      </c>
      <c r="E422" t="s">
        <v>44</v>
      </c>
      <c r="F422" t="s">
        <v>51</v>
      </c>
      <c r="G422" t="s">
        <v>54</v>
      </c>
      <c r="H422" t="s">
        <v>57</v>
      </c>
      <c r="I422" t="s">
        <v>60</v>
      </c>
      <c r="J422">
        <v>77661.72</v>
      </c>
      <c r="K422">
        <v>147727.91</v>
      </c>
      <c r="L422" t="s">
        <v>65</v>
      </c>
      <c r="M422" t="s">
        <v>69</v>
      </c>
      <c r="N422">
        <v>582</v>
      </c>
      <c r="O422">
        <v>113254</v>
      </c>
      <c r="P422">
        <v>128284.23</v>
      </c>
      <c r="Q422" t="s">
        <v>72</v>
      </c>
      <c r="R422">
        <v>35592.28</v>
      </c>
      <c r="S422" t="s">
        <v>133</v>
      </c>
      <c r="V422">
        <v>2016</v>
      </c>
      <c r="W422" t="s">
        <v>20</v>
      </c>
      <c r="X422" t="s">
        <v>65</v>
      </c>
      <c r="Y422" t="s">
        <v>69</v>
      </c>
      <c r="Z422">
        <v>582</v>
      </c>
      <c r="AA422">
        <v>113254</v>
      </c>
      <c r="AB422">
        <v>128284.23</v>
      </c>
      <c r="AC422">
        <v>35592.28</v>
      </c>
      <c r="AD422" t="s">
        <v>133</v>
      </c>
      <c r="AF422">
        <v>2016</v>
      </c>
      <c r="AG422" t="s">
        <v>72</v>
      </c>
      <c r="AH422">
        <v>77661.72</v>
      </c>
      <c r="AI422">
        <v>147727.91</v>
      </c>
    </row>
    <row r="423" spans="1:35" x14ac:dyDescent="0.25">
      <c r="A423" t="s">
        <v>915</v>
      </c>
      <c r="B423">
        <v>2022</v>
      </c>
      <c r="C423" t="s">
        <v>22</v>
      </c>
      <c r="D423" t="s">
        <v>916</v>
      </c>
      <c r="E423" t="s">
        <v>44</v>
      </c>
      <c r="F423" t="s">
        <v>50</v>
      </c>
      <c r="G423" t="s">
        <v>53</v>
      </c>
      <c r="H423" t="s">
        <v>54</v>
      </c>
      <c r="I423" t="s">
        <v>61</v>
      </c>
      <c r="J423">
        <v>55411.97</v>
      </c>
      <c r="K423">
        <v>148322.25</v>
      </c>
      <c r="L423" t="s">
        <v>65</v>
      </c>
      <c r="M423" t="s">
        <v>67</v>
      </c>
      <c r="N423">
        <v>460</v>
      </c>
      <c r="O423">
        <v>189278.44</v>
      </c>
      <c r="P423">
        <v>102046.67</v>
      </c>
      <c r="Q423" t="s">
        <v>79</v>
      </c>
      <c r="R423">
        <v>133866.47</v>
      </c>
      <c r="S423" t="s">
        <v>87</v>
      </c>
      <c r="V423">
        <v>2022</v>
      </c>
      <c r="W423" t="s">
        <v>22</v>
      </c>
      <c r="X423" t="s">
        <v>65</v>
      </c>
      <c r="Y423" t="s">
        <v>67</v>
      </c>
      <c r="Z423">
        <v>460</v>
      </c>
      <c r="AA423">
        <v>189278.44</v>
      </c>
      <c r="AB423">
        <v>102046.67</v>
      </c>
      <c r="AC423">
        <v>133866.47</v>
      </c>
      <c r="AD423" t="s">
        <v>87</v>
      </c>
      <c r="AF423">
        <v>2022</v>
      </c>
      <c r="AG423" t="s">
        <v>79</v>
      </c>
      <c r="AH423">
        <v>55411.97</v>
      </c>
      <c r="AI423">
        <v>148322.25</v>
      </c>
    </row>
    <row r="424" spans="1:35" x14ac:dyDescent="0.25">
      <c r="A424" t="s">
        <v>917</v>
      </c>
      <c r="B424">
        <v>2020</v>
      </c>
      <c r="C424" t="s">
        <v>22</v>
      </c>
      <c r="D424" t="s">
        <v>918</v>
      </c>
      <c r="E424" t="s">
        <v>44</v>
      </c>
      <c r="F424" t="s">
        <v>52</v>
      </c>
      <c r="G424" t="s">
        <v>53</v>
      </c>
      <c r="H424" t="s">
        <v>54</v>
      </c>
      <c r="I424" t="s">
        <v>60</v>
      </c>
      <c r="J424">
        <v>47489.78</v>
      </c>
      <c r="K424">
        <v>141533.79</v>
      </c>
      <c r="L424" t="s">
        <v>63</v>
      </c>
      <c r="M424" t="s">
        <v>68</v>
      </c>
      <c r="N424">
        <v>833</v>
      </c>
      <c r="O424">
        <v>110266.94</v>
      </c>
      <c r="P424">
        <v>87246.82</v>
      </c>
      <c r="Q424" t="s">
        <v>78</v>
      </c>
      <c r="R424">
        <v>62777.16</v>
      </c>
      <c r="S424" t="s">
        <v>90</v>
      </c>
      <c r="V424">
        <v>2020</v>
      </c>
      <c r="W424" t="s">
        <v>22</v>
      </c>
      <c r="X424" t="s">
        <v>63</v>
      </c>
      <c r="Y424" t="s">
        <v>68</v>
      </c>
      <c r="Z424">
        <v>833</v>
      </c>
      <c r="AA424">
        <v>110266.94</v>
      </c>
      <c r="AB424">
        <v>87246.82</v>
      </c>
      <c r="AC424">
        <v>62777.16</v>
      </c>
      <c r="AD424" t="s">
        <v>90</v>
      </c>
      <c r="AF424">
        <v>2020</v>
      </c>
      <c r="AG424" t="s">
        <v>78</v>
      </c>
      <c r="AH424">
        <v>47489.78</v>
      </c>
      <c r="AI424">
        <v>141533.79</v>
      </c>
    </row>
    <row r="425" spans="1:35" x14ac:dyDescent="0.25">
      <c r="A425" t="s">
        <v>919</v>
      </c>
      <c r="B425">
        <v>2025</v>
      </c>
      <c r="C425" t="s">
        <v>25</v>
      </c>
      <c r="D425" t="s">
        <v>920</v>
      </c>
      <c r="E425" t="s">
        <v>47</v>
      </c>
      <c r="F425" t="s">
        <v>52</v>
      </c>
      <c r="G425" t="s">
        <v>54</v>
      </c>
      <c r="H425" t="s">
        <v>57</v>
      </c>
      <c r="I425" t="s">
        <v>59</v>
      </c>
      <c r="J425">
        <v>41906.050000000003</v>
      </c>
      <c r="K425">
        <v>111535.87</v>
      </c>
      <c r="L425" t="s">
        <v>63</v>
      </c>
      <c r="M425" t="s">
        <v>68</v>
      </c>
      <c r="N425">
        <v>552</v>
      </c>
      <c r="O425">
        <v>46965.93</v>
      </c>
      <c r="P425">
        <v>131829.18</v>
      </c>
      <c r="Q425" t="s">
        <v>79</v>
      </c>
      <c r="R425">
        <v>5059.8799999999974</v>
      </c>
      <c r="S425" t="s">
        <v>90</v>
      </c>
      <c r="V425">
        <v>2025</v>
      </c>
      <c r="W425" t="s">
        <v>25</v>
      </c>
      <c r="X425" t="s">
        <v>63</v>
      </c>
      <c r="Y425" t="s">
        <v>68</v>
      </c>
      <c r="Z425">
        <v>552</v>
      </c>
      <c r="AA425">
        <v>46965.93</v>
      </c>
      <c r="AB425">
        <v>131829.18</v>
      </c>
      <c r="AC425">
        <v>5059.8799999999974</v>
      </c>
      <c r="AD425" t="s">
        <v>90</v>
      </c>
      <c r="AF425">
        <v>2025</v>
      </c>
      <c r="AG425" t="s">
        <v>79</v>
      </c>
      <c r="AH425">
        <v>41906.050000000003</v>
      </c>
      <c r="AI425">
        <v>111535.87</v>
      </c>
    </row>
    <row r="426" spans="1:35" x14ac:dyDescent="0.25">
      <c r="A426" t="s">
        <v>921</v>
      </c>
      <c r="B426">
        <v>2021</v>
      </c>
      <c r="C426" t="s">
        <v>20</v>
      </c>
      <c r="D426" t="s">
        <v>922</v>
      </c>
      <c r="E426" t="s">
        <v>48</v>
      </c>
      <c r="F426" t="s">
        <v>50</v>
      </c>
      <c r="G426" t="s">
        <v>55</v>
      </c>
      <c r="H426" t="s">
        <v>57</v>
      </c>
      <c r="I426" t="s">
        <v>62</v>
      </c>
      <c r="J426">
        <v>72213.570000000007</v>
      </c>
      <c r="K426">
        <v>67861.58</v>
      </c>
      <c r="L426" t="s">
        <v>66</v>
      </c>
      <c r="M426" t="s">
        <v>68</v>
      </c>
      <c r="N426">
        <v>491</v>
      </c>
      <c r="O426">
        <v>10789.03</v>
      </c>
      <c r="P426">
        <v>161032.48000000001</v>
      </c>
      <c r="Q426" t="s">
        <v>79</v>
      </c>
      <c r="R426">
        <v>-61424.540000000008</v>
      </c>
      <c r="S426" t="s">
        <v>100</v>
      </c>
      <c r="V426">
        <v>2021</v>
      </c>
      <c r="W426" t="s">
        <v>20</v>
      </c>
      <c r="X426" t="s">
        <v>66</v>
      </c>
      <c r="Y426" t="s">
        <v>68</v>
      </c>
      <c r="Z426">
        <v>491</v>
      </c>
      <c r="AA426">
        <v>10789.03</v>
      </c>
      <c r="AB426">
        <v>161032.48000000001</v>
      </c>
      <c r="AC426">
        <v>-61424.540000000008</v>
      </c>
      <c r="AD426" t="s">
        <v>100</v>
      </c>
      <c r="AF426">
        <v>2021</v>
      </c>
      <c r="AG426" t="s">
        <v>79</v>
      </c>
      <c r="AH426">
        <v>72213.570000000007</v>
      </c>
      <c r="AI426">
        <v>67861.58</v>
      </c>
    </row>
    <row r="427" spans="1:35" x14ac:dyDescent="0.25">
      <c r="A427" t="s">
        <v>923</v>
      </c>
      <c r="B427">
        <v>2018</v>
      </c>
      <c r="C427" t="s">
        <v>24</v>
      </c>
      <c r="D427" t="s">
        <v>924</v>
      </c>
      <c r="E427" t="s">
        <v>44</v>
      </c>
      <c r="F427" t="s">
        <v>50</v>
      </c>
      <c r="G427" t="s">
        <v>53</v>
      </c>
      <c r="H427" t="s">
        <v>54</v>
      </c>
      <c r="I427" t="s">
        <v>62</v>
      </c>
      <c r="J427">
        <v>28172.34</v>
      </c>
      <c r="K427">
        <v>129189.1</v>
      </c>
      <c r="L427" t="s">
        <v>63</v>
      </c>
      <c r="M427" t="s">
        <v>68</v>
      </c>
      <c r="N427">
        <v>652</v>
      </c>
      <c r="O427">
        <v>173362.01</v>
      </c>
      <c r="P427">
        <v>68907.509999999995</v>
      </c>
      <c r="Q427" t="s">
        <v>70</v>
      </c>
      <c r="R427">
        <v>145189.67000000001</v>
      </c>
      <c r="S427" t="s">
        <v>84</v>
      </c>
      <c r="V427">
        <v>2018</v>
      </c>
      <c r="W427" t="s">
        <v>24</v>
      </c>
      <c r="X427" t="s">
        <v>63</v>
      </c>
      <c r="Y427" t="s">
        <v>68</v>
      </c>
      <c r="Z427">
        <v>652</v>
      </c>
      <c r="AA427">
        <v>173362.01</v>
      </c>
      <c r="AB427">
        <v>68907.509999999995</v>
      </c>
      <c r="AC427">
        <v>145189.67000000001</v>
      </c>
      <c r="AD427" t="s">
        <v>84</v>
      </c>
      <c r="AF427">
        <v>2018</v>
      </c>
      <c r="AG427" t="s">
        <v>70</v>
      </c>
      <c r="AH427">
        <v>28172.34</v>
      </c>
      <c r="AI427">
        <v>129189.1</v>
      </c>
    </row>
    <row r="428" spans="1:35" x14ac:dyDescent="0.25">
      <c r="A428" t="s">
        <v>925</v>
      </c>
      <c r="B428">
        <v>2025</v>
      </c>
      <c r="C428" t="s">
        <v>27</v>
      </c>
      <c r="D428" t="s">
        <v>926</v>
      </c>
      <c r="E428" t="s">
        <v>45</v>
      </c>
      <c r="F428" t="s">
        <v>49</v>
      </c>
      <c r="G428" t="s">
        <v>53</v>
      </c>
      <c r="H428" t="s">
        <v>56</v>
      </c>
      <c r="I428" t="s">
        <v>62</v>
      </c>
      <c r="J428">
        <v>23658.83</v>
      </c>
      <c r="K428">
        <v>97451.45</v>
      </c>
      <c r="L428" t="s">
        <v>65</v>
      </c>
      <c r="M428" t="s">
        <v>69</v>
      </c>
      <c r="N428">
        <v>663</v>
      </c>
      <c r="O428">
        <v>32859.599999999999</v>
      </c>
      <c r="P428">
        <v>33865.81</v>
      </c>
      <c r="Q428" t="s">
        <v>71</v>
      </c>
      <c r="R428">
        <v>9200.7699999999968</v>
      </c>
      <c r="S428" t="s">
        <v>133</v>
      </c>
      <c r="V428">
        <v>2025</v>
      </c>
      <c r="W428" t="s">
        <v>27</v>
      </c>
      <c r="X428" t="s">
        <v>65</v>
      </c>
      <c r="Y428" t="s">
        <v>69</v>
      </c>
      <c r="Z428">
        <v>663</v>
      </c>
      <c r="AA428">
        <v>32859.599999999999</v>
      </c>
      <c r="AB428">
        <v>33865.81</v>
      </c>
      <c r="AC428">
        <v>9200.7699999999968</v>
      </c>
      <c r="AD428" t="s">
        <v>133</v>
      </c>
      <c r="AF428">
        <v>2025</v>
      </c>
      <c r="AG428" t="s">
        <v>71</v>
      </c>
      <c r="AH428">
        <v>23658.83</v>
      </c>
      <c r="AI428">
        <v>97451.45</v>
      </c>
    </row>
    <row r="429" spans="1:35" x14ac:dyDescent="0.25">
      <c r="A429" t="s">
        <v>927</v>
      </c>
      <c r="B429">
        <v>2020</v>
      </c>
      <c r="C429" t="s">
        <v>18</v>
      </c>
      <c r="D429" t="s">
        <v>928</v>
      </c>
      <c r="E429" t="s">
        <v>46</v>
      </c>
      <c r="F429" t="s">
        <v>51</v>
      </c>
      <c r="G429" t="s">
        <v>54</v>
      </c>
      <c r="H429" t="s">
        <v>54</v>
      </c>
      <c r="I429" t="s">
        <v>62</v>
      </c>
      <c r="J429">
        <v>99276.27</v>
      </c>
      <c r="K429">
        <v>104333.01</v>
      </c>
      <c r="L429" t="s">
        <v>65</v>
      </c>
      <c r="M429" t="s">
        <v>68</v>
      </c>
      <c r="N429">
        <v>471</v>
      </c>
      <c r="O429">
        <v>21939.64</v>
      </c>
      <c r="P429">
        <v>186612.75</v>
      </c>
      <c r="Q429" t="s">
        <v>73</v>
      </c>
      <c r="R429">
        <v>-77336.63</v>
      </c>
      <c r="S429" t="s">
        <v>118</v>
      </c>
      <c r="V429">
        <v>2020</v>
      </c>
      <c r="W429" t="s">
        <v>18</v>
      </c>
      <c r="X429" t="s">
        <v>65</v>
      </c>
      <c r="Y429" t="s">
        <v>68</v>
      </c>
      <c r="Z429">
        <v>471</v>
      </c>
      <c r="AA429">
        <v>21939.64</v>
      </c>
      <c r="AB429">
        <v>186612.75</v>
      </c>
      <c r="AC429">
        <v>-77336.63</v>
      </c>
      <c r="AD429" t="s">
        <v>118</v>
      </c>
      <c r="AF429">
        <v>2020</v>
      </c>
      <c r="AG429" t="s">
        <v>73</v>
      </c>
      <c r="AH429">
        <v>99276.27</v>
      </c>
      <c r="AI429">
        <v>104333.01</v>
      </c>
    </row>
    <row r="430" spans="1:35" x14ac:dyDescent="0.25">
      <c r="A430" t="s">
        <v>929</v>
      </c>
      <c r="B430">
        <v>2022</v>
      </c>
      <c r="C430" t="s">
        <v>25</v>
      </c>
      <c r="D430" t="s">
        <v>930</v>
      </c>
      <c r="E430" t="s">
        <v>44</v>
      </c>
      <c r="F430" t="s">
        <v>50</v>
      </c>
      <c r="G430" t="s">
        <v>54</v>
      </c>
      <c r="H430" t="s">
        <v>57</v>
      </c>
      <c r="I430" t="s">
        <v>62</v>
      </c>
      <c r="J430">
        <v>80425.66</v>
      </c>
      <c r="K430">
        <v>144448.87</v>
      </c>
      <c r="L430" t="s">
        <v>63</v>
      </c>
      <c r="M430" t="s">
        <v>69</v>
      </c>
      <c r="N430">
        <v>772</v>
      </c>
      <c r="O430">
        <v>121071.54</v>
      </c>
      <c r="P430">
        <v>190976.35</v>
      </c>
      <c r="Q430" t="s">
        <v>77</v>
      </c>
      <c r="R430">
        <v>40645.87999999999</v>
      </c>
      <c r="S430" t="s">
        <v>90</v>
      </c>
      <c r="V430">
        <v>2022</v>
      </c>
      <c r="W430" t="s">
        <v>25</v>
      </c>
      <c r="X430" t="s">
        <v>63</v>
      </c>
      <c r="Y430" t="s">
        <v>69</v>
      </c>
      <c r="Z430">
        <v>772</v>
      </c>
      <c r="AA430">
        <v>121071.54</v>
      </c>
      <c r="AB430">
        <v>190976.35</v>
      </c>
      <c r="AC430">
        <v>40645.87999999999</v>
      </c>
      <c r="AD430" t="s">
        <v>90</v>
      </c>
      <c r="AF430">
        <v>2022</v>
      </c>
      <c r="AG430" t="s">
        <v>77</v>
      </c>
      <c r="AH430">
        <v>80425.66</v>
      </c>
      <c r="AI430">
        <v>144448.87</v>
      </c>
    </row>
    <row r="431" spans="1:35" x14ac:dyDescent="0.25">
      <c r="A431" t="s">
        <v>931</v>
      </c>
      <c r="B431">
        <v>2020</v>
      </c>
      <c r="C431" t="s">
        <v>25</v>
      </c>
      <c r="D431" t="s">
        <v>932</v>
      </c>
      <c r="E431" t="s">
        <v>47</v>
      </c>
      <c r="F431" t="s">
        <v>49</v>
      </c>
      <c r="G431" t="s">
        <v>55</v>
      </c>
      <c r="H431" t="s">
        <v>58</v>
      </c>
      <c r="I431" t="s">
        <v>62</v>
      </c>
      <c r="J431">
        <v>81247.240000000005</v>
      </c>
      <c r="K431">
        <v>100836.41</v>
      </c>
      <c r="L431" t="s">
        <v>64</v>
      </c>
      <c r="M431" t="s">
        <v>68</v>
      </c>
      <c r="N431">
        <v>716</v>
      </c>
      <c r="O431">
        <v>125701.91</v>
      </c>
      <c r="P431">
        <v>44831.21</v>
      </c>
      <c r="Q431" t="s">
        <v>74</v>
      </c>
      <c r="R431">
        <v>44454.67</v>
      </c>
      <c r="S431" t="s">
        <v>133</v>
      </c>
      <c r="V431">
        <v>2020</v>
      </c>
      <c r="W431" t="s">
        <v>25</v>
      </c>
      <c r="X431" t="s">
        <v>64</v>
      </c>
      <c r="Y431" t="s">
        <v>68</v>
      </c>
      <c r="Z431">
        <v>716</v>
      </c>
      <c r="AA431">
        <v>125701.91</v>
      </c>
      <c r="AB431">
        <v>44831.21</v>
      </c>
      <c r="AC431">
        <v>44454.67</v>
      </c>
      <c r="AD431" t="s">
        <v>133</v>
      </c>
      <c r="AF431">
        <v>2020</v>
      </c>
      <c r="AG431" t="s">
        <v>74</v>
      </c>
      <c r="AH431">
        <v>81247.240000000005</v>
      </c>
      <c r="AI431">
        <v>100836.41</v>
      </c>
    </row>
    <row r="432" spans="1:35" x14ac:dyDescent="0.25">
      <c r="A432" t="s">
        <v>933</v>
      </c>
      <c r="B432">
        <v>2025</v>
      </c>
      <c r="C432" t="s">
        <v>18</v>
      </c>
      <c r="D432" t="s">
        <v>934</v>
      </c>
      <c r="E432" t="s">
        <v>47</v>
      </c>
      <c r="F432" t="s">
        <v>49</v>
      </c>
      <c r="G432" t="s">
        <v>54</v>
      </c>
      <c r="H432" t="s">
        <v>58</v>
      </c>
      <c r="I432" t="s">
        <v>61</v>
      </c>
      <c r="J432">
        <v>77225.84</v>
      </c>
      <c r="K432">
        <v>102071.63</v>
      </c>
      <c r="L432" t="s">
        <v>64</v>
      </c>
      <c r="M432" t="s">
        <v>67</v>
      </c>
      <c r="N432">
        <v>323</v>
      </c>
      <c r="O432">
        <v>82920.23</v>
      </c>
      <c r="P432">
        <v>90058.15</v>
      </c>
      <c r="Q432" t="s">
        <v>71</v>
      </c>
      <c r="R432">
        <v>5694.3899999999994</v>
      </c>
      <c r="S432" t="s">
        <v>95</v>
      </c>
      <c r="V432">
        <v>2025</v>
      </c>
      <c r="W432" t="s">
        <v>18</v>
      </c>
      <c r="X432" t="s">
        <v>64</v>
      </c>
      <c r="Y432" t="s">
        <v>67</v>
      </c>
      <c r="Z432">
        <v>323</v>
      </c>
      <c r="AA432">
        <v>82920.23</v>
      </c>
      <c r="AB432">
        <v>90058.15</v>
      </c>
      <c r="AC432">
        <v>5694.3899999999994</v>
      </c>
      <c r="AD432" t="s">
        <v>95</v>
      </c>
      <c r="AF432">
        <v>2025</v>
      </c>
      <c r="AG432" t="s">
        <v>71</v>
      </c>
      <c r="AH432">
        <v>77225.84</v>
      </c>
      <c r="AI432">
        <v>102071.63</v>
      </c>
    </row>
    <row r="433" spans="1:35" x14ac:dyDescent="0.25">
      <c r="A433" t="s">
        <v>935</v>
      </c>
      <c r="B433">
        <v>2017</v>
      </c>
      <c r="C433" t="s">
        <v>25</v>
      </c>
      <c r="D433" t="s">
        <v>936</v>
      </c>
      <c r="E433" t="s">
        <v>47</v>
      </c>
      <c r="F433" t="s">
        <v>52</v>
      </c>
      <c r="G433" t="s">
        <v>53</v>
      </c>
      <c r="H433" t="s">
        <v>58</v>
      </c>
      <c r="I433" t="s">
        <v>59</v>
      </c>
      <c r="J433">
        <v>10444.66</v>
      </c>
      <c r="K433">
        <v>65406.61</v>
      </c>
      <c r="L433" t="s">
        <v>65</v>
      </c>
      <c r="M433" t="s">
        <v>69</v>
      </c>
      <c r="N433">
        <v>376</v>
      </c>
      <c r="O433">
        <v>28461.59</v>
      </c>
      <c r="P433">
        <v>122540.82</v>
      </c>
      <c r="Q433" t="s">
        <v>78</v>
      </c>
      <c r="R433">
        <v>18016.93</v>
      </c>
      <c r="S433" t="s">
        <v>133</v>
      </c>
      <c r="V433">
        <v>2017</v>
      </c>
      <c r="W433" t="s">
        <v>25</v>
      </c>
      <c r="X433" t="s">
        <v>65</v>
      </c>
      <c r="Y433" t="s">
        <v>69</v>
      </c>
      <c r="Z433">
        <v>376</v>
      </c>
      <c r="AA433">
        <v>28461.59</v>
      </c>
      <c r="AB433">
        <v>122540.82</v>
      </c>
      <c r="AC433">
        <v>18016.93</v>
      </c>
      <c r="AD433" t="s">
        <v>133</v>
      </c>
      <c r="AF433">
        <v>2017</v>
      </c>
      <c r="AG433" t="s">
        <v>78</v>
      </c>
      <c r="AH433">
        <v>10444.66</v>
      </c>
      <c r="AI433">
        <v>65406.61</v>
      </c>
    </row>
    <row r="434" spans="1:35" x14ac:dyDescent="0.25">
      <c r="A434" t="s">
        <v>937</v>
      </c>
      <c r="B434">
        <v>2018</v>
      </c>
      <c r="C434" t="s">
        <v>27</v>
      </c>
      <c r="D434" t="s">
        <v>938</v>
      </c>
      <c r="E434" t="s">
        <v>47</v>
      </c>
      <c r="F434" t="s">
        <v>49</v>
      </c>
      <c r="G434" t="s">
        <v>53</v>
      </c>
      <c r="H434" t="s">
        <v>58</v>
      </c>
      <c r="I434" t="s">
        <v>59</v>
      </c>
      <c r="J434">
        <v>38812.199999999997</v>
      </c>
      <c r="K434">
        <v>140984.98000000001</v>
      </c>
      <c r="L434" t="s">
        <v>64</v>
      </c>
      <c r="M434" t="s">
        <v>68</v>
      </c>
      <c r="N434">
        <v>648</v>
      </c>
      <c r="O434">
        <v>168483.36</v>
      </c>
      <c r="P434">
        <v>49210.32</v>
      </c>
      <c r="Q434" t="s">
        <v>73</v>
      </c>
      <c r="R434">
        <v>129671.16</v>
      </c>
      <c r="S434" t="s">
        <v>133</v>
      </c>
      <c r="V434">
        <v>2018</v>
      </c>
      <c r="W434" t="s">
        <v>27</v>
      </c>
      <c r="X434" t="s">
        <v>64</v>
      </c>
      <c r="Y434" t="s">
        <v>68</v>
      </c>
      <c r="Z434">
        <v>648</v>
      </c>
      <c r="AA434">
        <v>168483.36</v>
      </c>
      <c r="AB434">
        <v>49210.32</v>
      </c>
      <c r="AC434">
        <v>129671.16</v>
      </c>
      <c r="AD434" t="s">
        <v>133</v>
      </c>
      <c r="AF434">
        <v>2018</v>
      </c>
      <c r="AG434" t="s">
        <v>73</v>
      </c>
      <c r="AH434">
        <v>38812.199999999997</v>
      </c>
      <c r="AI434">
        <v>140984.98000000001</v>
      </c>
    </row>
    <row r="435" spans="1:35" x14ac:dyDescent="0.25">
      <c r="A435" t="s">
        <v>939</v>
      </c>
      <c r="B435">
        <v>2021</v>
      </c>
      <c r="C435" t="s">
        <v>17</v>
      </c>
      <c r="D435" t="s">
        <v>940</v>
      </c>
      <c r="E435" t="s">
        <v>45</v>
      </c>
      <c r="F435" t="s">
        <v>52</v>
      </c>
      <c r="G435" t="s">
        <v>53</v>
      </c>
      <c r="H435" t="s">
        <v>57</v>
      </c>
      <c r="I435" t="s">
        <v>61</v>
      </c>
      <c r="J435">
        <v>38928.26</v>
      </c>
      <c r="K435">
        <v>137745.74</v>
      </c>
      <c r="L435" t="s">
        <v>63</v>
      </c>
      <c r="M435" t="s">
        <v>69</v>
      </c>
      <c r="N435">
        <v>400</v>
      </c>
      <c r="O435">
        <v>14993.37</v>
      </c>
      <c r="P435">
        <v>184396.99</v>
      </c>
      <c r="Q435" t="s">
        <v>74</v>
      </c>
      <c r="R435">
        <v>-23934.89</v>
      </c>
      <c r="S435" t="s">
        <v>87</v>
      </c>
      <c r="V435">
        <v>2021</v>
      </c>
      <c r="W435" t="s">
        <v>17</v>
      </c>
      <c r="X435" t="s">
        <v>63</v>
      </c>
      <c r="Y435" t="s">
        <v>69</v>
      </c>
      <c r="Z435">
        <v>400</v>
      </c>
      <c r="AA435">
        <v>14993.37</v>
      </c>
      <c r="AB435">
        <v>184396.99</v>
      </c>
      <c r="AC435">
        <v>-23934.89</v>
      </c>
      <c r="AD435" t="s">
        <v>87</v>
      </c>
      <c r="AF435">
        <v>2021</v>
      </c>
      <c r="AG435" t="s">
        <v>74</v>
      </c>
      <c r="AH435">
        <v>38928.26</v>
      </c>
      <c r="AI435">
        <v>137745.74</v>
      </c>
    </row>
    <row r="436" spans="1:35" x14ac:dyDescent="0.25">
      <c r="A436" t="s">
        <v>941</v>
      </c>
      <c r="B436">
        <v>2023</v>
      </c>
      <c r="C436" t="s">
        <v>26</v>
      </c>
      <c r="D436" t="s">
        <v>942</v>
      </c>
      <c r="E436" t="s">
        <v>45</v>
      </c>
      <c r="F436" t="s">
        <v>50</v>
      </c>
      <c r="G436" t="s">
        <v>55</v>
      </c>
      <c r="H436" t="s">
        <v>58</v>
      </c>
      <c r="I436" t="s">
        <v>61</v>
      </c>
      <c r="J436">
        <v>6263.02</v>
      </c>
      <c r="K436">
        <v>106905.31</v>
      </c>
      <c r="L436" t="s">
        <v>64</v>
      </c>
      <c r="M436" t="s">
        <v>68</v>
      </c>
      <c r="N436">
        <v>937</v>
      </c>
      <c r="O436">
        <v>93841.36</v>
      </c>
      <c r="P436">
        <v>50593.78</v>
      </c>
      <c r="Q436" t="s">
        <v>75</v>
      </c>
      <c r="R436">
        <v>87578.34</v>
      </c>
      <c r="S436" t="s">
        <v>113</v>
      </c>
      <c r="V436">
        <v>2023</v>
      </c>
      <c r="W436" t="s">
        <v>26</v>
      </c>
      <c r="X436" t="s">
        <v>64</v>
      </c>
      <c r="Y436" t="s">
        <v>68</v>
      </c>
      <c r="Z436">
        <v>937</v>
      </c>
      <c r="AA436">
        <v>93841.36</v>
      </c>
      <c r="AB436">
        <v>50593.78</v>
      </c>
      <c r="AC436">
        <v>87578.34</v>
      </c>
      <c r="AD436" t="s">
        <v>113</v>
      </c>
      <c r="AF436">
        <v>2023</v>
      </c>
      <c r="AG436" t="s">
        <v>75</v>
      </c>
      <c r="AH436">
        <v>6263.02</v>
      </c>
      <c r="AI436">
        <v>106905.31</v>
      </c>
    </row>
    <row r="437" spans="1:35" x14ac:dyDescent="0.25">
      <c r="A437" t="s">
        <v>943</v>
      </c>
      <c r="B437">
        <v>2021</v>
      </c>
      <c r="C437" t="s">
        <v>20</v>
      </c>
      <c r="D437" t="s">
        <v>944</v>
      </c>
      <c r="E437" t="s">
        <v>45</v>
      </c>
      <c r="F437" t="s">
        <v>52</v>
      </c>
      <c r="G437" t="s">
        <v>54</v>
      </c>
      <c r="H437" t="s">
        <v>54</v>
      </c>
      <c r="I437" t="s">
        <v>62</v>
      </c>
      <c r="J437">
        <v>26657.21</v>
      </c>
      <c r="K437">
        <v>148578.49</v>
      </c>
      <c r="L437" t="s">
        <v>63</v>
      </c>
      <c r="M437" t="s">
        <v>69</v>
      </c>
      <c r="N437">
        <v>777</v>
      </c>
      <c r="O437">
        <v>8556.39</v>
      </c>
      <c r="P437">
        <v>95277.68</v>
      </c>
      <c r="Q437" t="s">
        <v>73</v>
      </c>
      <c r="R437">
        <v>-18100.82</v>
      </c>
      <c r="S437" t="s">
        <v>113</v>
      </c>
      <c r="V437">
        <v>2021</v>
      </c>
      <c r="W437" t="s">
        <v>20</v>
      </c>
      <c r="X437" t="s">
        <v>63</v>
      </c>
      <c r="Y437" t="s">
        <v>69</v>
      </c>
      <c r="Z437">
        <v>777</v>
      </c>
      <c r="AA437">
        <v>8556.39</v>
      </c>
      <c r="AB437">
        <v>95277.68</v>
      </c>
      <c r="AC437">
        <v>-18100.82</v>
      </c>
      <c r="AD437" t="s">
        <v>113</v>
      </c>
      <c r="AF437">
        <v>2021</v>
      </c>
      <c r="AG437" t="s">
        <v>73</v>
      </c>
      <c r="AH437">
        <v>26657.21</v>
      </c>
      <c r="AI437">
        <v>148578.49</v>
      </c>
    </row>
    <row r="438" spans="1:35" x14ac:dyDescent="0.25">
      <c r="A438" t="s">
        <v>945</v>
      </c>
      <c r="B438">
        <v>2018</v>
      </c>
      <c r="C438" t="s">
        <v>24</v>
      </c>
      <c r="D438" t="s">
        <v>946</v>
      </c>
      <c r="E438" t="s">
        <v>46</v>
      </c>
      <c r="F438" t="s">
        <v>49</v>
      </c>
      <c r="G438" t="s">
        <v>55</v>
      </c>
      <c r="H438" t="s">
        <v>56</v>
      </c>
      <c r="I438" t="s">
        <v>59</v>
      </c>
      <c r="J438">
        <v>38389.49</v>
      </c>
      <c r="K438">
        <v>70117.789999999994</v>
      </c>
      <c r="L438" t="s">
        <v>63</v>
      </c>
      <c r="M438" t="s">
        <v>69</v>
      </c>
      <c r="N438">
        <v>254</v>
      </c>
      <c r="O438">
        <v>21226.91</v>
      </c>
      <c r="P438">
        <v>174400.67</v>
      </c>
      <c r="Q438" t="s">
        <v>71</v>
      </c>
      <c r="R438">
        <v>-17162.580000000002</v>
      </c>
      <c r="S438" t="s">
        <v>90</v>
      </c>
      <c r="V438">
        <v>2018</v>
      </c>
      <c r="W438" t="s">
        <v>24</v>
      </c>
      <c r="X438" t="s">
        <v>63</v>
      </c>
      <c r="Y438" t="s">
        <v>69</v>
      </c>
      <c r="Z438">
        <v>254</v>
      </c>
      <c r="AA438">
        <v>21226.91</v>
      </c>
      <c r="AB438">
        <v>174400.67</v>
      </c>
      <c r="AC438">
        <v>-17162.580000000002</v>
      </c>
      <c r="AD438" t="s">
        <v>90</v>
      </c>
      <c r="AF438">
        <v>2018</v>
      </c>
      <c r="AG438" t="s">
        <v>71</v>
      </c>
      <c r="AH438">
        <v>38389.49</v>
      </c>
      <c r="AI438">
        <v>70117.789999999994</v>
      </c>
    </row>
    <row r="439" spans="1:35" x14ac:dyDescent="0.25">
      <c r="A439" t="s">
        <v>947</v>
      </c>
      <c r="B439">
        <v>2016</v>
      </c>
      <c r="C439" t="s">
        <v>25</v>
      </c>
      <c r="D439" t="s">
        <v>948</v>
      </c>
      <c r="E439" t="s">
        <v>46</v>
      </c>
      <c r="F439" t="s">
        <v>49</v>
      </c>
      <c r="G439" t="s">
        <v>53</v>
      </c>
      <c r="H439" t="s">
        <v>58</v>
      </c>
      <c r="I439" t="s">
        <v>60</v>
      </c>
      <c r="J439">
        <v>13171.29</v>
      </c>
      <c r="K439">
        <v>144635.57999999999</v>
      </c>
      <c r="L439" t="s">
        <v>63</v>
      </c>
      <c r="M439" t="s">
        <v>69</v>
      </c>
      <c r="N439">
        <v>219</v>
      </c>
      <c r="O439">
        <v>23837.5</v>
      </c>
      <c r="P439">
        <v>144867.31</v>
      </c>
      <c r="Q439" t="s">
        <v>71</v>
      </c>
      <c r="R439">
        <v>10666.21</v>
      </c>
      <c r="S439" t="s">
        <v>87</v>
      </c>
      <c r="V439">
        <v>2016</v>
      </c>
      <c r="W439" t="s">
        <v>25</v>
      </c>
      <c r="X439" t="s">
        <v>63</v>
      </c>
      <c r="Y439" t="s">
        <v>69</v>
      </c>
      <c r="Z439">
        <v>219</v>
      </c>
      <c r="AA439">
        <v>23837.5</v>
      </c>
      <c r="AB439">
        <v>144867.31</v>
      </c>
      <c r="AC439">
        <v>10666.21</v>
      </c>
      <c r="AD439" t="s">
        <v>87</v>
      </c>
      <c r="AF439">
        <v>2016</v>
      </c>
      <c r="AG439" t="s">
        <v>71</v>
      </c>
      <c r="AH439">
        <v>13171.29</v>
      </c>
      <c r="AI439">
        <v>144635.57999999999</v>
      </c>
    </row>
    <row r="440" spans="1:35" x14ac:dyDescent="0.25">
      <c r="A440" t="s">
        <v>949</v>
      </c>
      <c r="B440">
        <v>2023</v>
      </c>
      <c r="C440" t="s">
        <v>18</v>
      </c>
      <c r="D440" t="s">
        <v>950</v>
      </c>
      <c r="E440" t="s">
        <v>46</v>
      </c>
      <c r="F440" t="s">
        <v>50</v>
      </c>
      <c r="G440" t="s">
        <v>54</v>
      </c>
      <c r="H440" t="s">
        <v>56</v>
      </c>
      <c r="I440" t="s">
        <v>60</v>
      </c>
      <c r="J440">
        <v>69997.75</v>
      </c>
      <c r="K440">
        <v>140380.94</v>
      </c>
      <c r="L440" t="s">
        <v>65</v>
      </c>
      <c r="M440" t="s">
        <v>69</v>
      </c>
      <c r="N440">
        <v>654</v>
      </c>
      <c r="O440">
        <v>78989.5</v>
      </c>
      <c r="P440">
        <v>135243.14000000001</v>
      </c>
      <c r="Q440" t="s">
        <v>78</v>
      </c>
      <c r="R440">
        <v>8991.75</v>
      </c>
      <c r="S440" t="s">
        <v>95</v>
      </c>
      <c r="V440">
        <v>2023</v>
      </c>
      <c r="W440" t="s">
        <v>18</v>
      </c>
      <c r="X440" t="s">
        <v>65</v>
      </c>
      <c r="Y440" t="s">
        <v>69</v>
      </c>
      <c r="Z440">
        <v>654</v>
      </c>
      <c r="AA440">
        <v>78989.5</v>
      </c>
      <c r="AB440">
        <v>135243.14000000001</v>
      </c>
      <c r="AC440">
        <v>8991.75</v>
      </c>
      <c r="AD440" t="s">
        <v>95</v>
      </c>
      <c r="AF440">
        <v>2023</v>
      </c>
      <c r="AG440" t="s">
        <v>78</v>
      </c>
      <c r="AH440">
        <v>69997.75</v>
      </c>
      <c r="AI440">
        <v>140380.94</v>
      </c>
    </row>
    <row r="441" spans="1:35" x14ac:dyDescent="0.25">
      <c r="A441" t="s">
        <v>951</v>
      </c>
      <c r="B441">
        <v>2022</v>
      </c>
      <c r="C441" t="s">
        <v>26</v>
      </c>
      <c r="D441" t="s">
        <v>952</v>
      </c>
      <c r="E441" t="s">
        <v>46</v>
      </c>
      <c r="F441" t="s">
        <v>49</v>
      </c>
      <c r="G441" t="s">
        <v>53</v>
      </c>
      <c r="H441" t="s">
        <v>57</v>
      </c>
      <c r="I441" t="s">
        <v>60</v>
      </c>
      <c r="J441">
        <v>41790.26</v>
      </c>
      <c r="K441">
        <v>74949.88</v>
      </c>
      <c r="L441" t="s">
        <v>66</v>
      </c>
      <c r="M441" t="s">
        <v>67</v>
      </c>
      <c r="N441">
        <v>946</v>
      </c>
      <c r="O441">
        <v>180167.43</v>
      </c>
      <c r="P441">
        <v>16326.84</v>
      </c>
      <c r="Q441" t="s">
        <v>77</v>
      </c>
      <c r="R441">
        <v>138377.17000000001</v>
      </c>
      <c r="S441" t="s">
        <v>90</v>
      </c>
      <c r="V441">
        <v>2022</v>
      </c>
      <c r="W441" t="s">
        <v>26</v>
      </c>
      <c r="X441" t="s">
        <v>66</v>
      </c>
      <c r="Y441" t="s">
        <v>67</v>
      </c>
      <c r="Z441">
        <v>946</v>
      </c>
      <c r="AA441">
        <v>180167.43</v>
      </c>
      <c r="AB441">
        <v>16326.84</v>
      </c>
      <c r="AC441">
        <v>138377.17000000001</v>
      </c>
      <c r="AD441" t="s">
        <v>90</v>
      </c>
      <c r="AF441">
        <v>2022</v>
      </c>
      <c r="AG441" t="s">
        <v>77</v>
      </c>
      <c r="AH441">
        <v>41790.26</v>
      </c>
      <c r="AI441">
        <v>74949.88</v>
      </c>
    </row>
    <row r="442" spans="1:35" x14ac:dyDescent="0.25">
      <c r="A442" t="s">
        <v>953</v>
      </c>
      <c r="B442">
        <v>2016</v>
      </c>
      <c r="C442" t="s">
        <v>27</v>
      </c>
      <c r="D442" t="s">
        <v>954</v>
      </c>
      <c r="E442" t="s">
        <v>44</v>
      </c>
      <c r="F442" t="s">
        <v>51</v>
      </c>
      <c r="G442" t="s">
        <v>53</v>
      </c>
      <c r="H442" t="s">
        <v>56</v>
      </c>
      <c r="I442" t="s">
        <v>61</v>
      </c>
      <c r="J442">
        <v>97535.6</v>
      </c>
      <c r="K442">
        <v>141451.92000000001</v>
      </c>
      <c r="L442" t="s">
        <v>64</v>
      </c>
      <c r="M442" t="s">
        <v>68</v>
      </c>
      <c r="N442">
        <v>284</v>
      </c>
      <c r="O442">
        <v>44185.96</v>
      </c>
      <c r="P442">
        <v>66697.64</v>
      </c>
      <c r="Q442" t="s">
        <v>78</v>
      </c>
      <c r="R442">
        <v>-53349.640000000007</v>
      </c>
      <c r="S442" t="s">
        <v>95</v>
      </c>
      <c r="V442">
        <v>2016</v>
      </c>
      <c r="W442" t="s">
        <v>27</v>
      </c>
      <c r="X442" t="s">
        <v>64</v>
      </c>
      <c r="Y442" t="s">
        <v>68</v>
      </c>
      <c r="Z442">
        <v>284</v>
      </c>
      <c r="AA442">
        <v>44185.96</v>
      </c>
      <c r="AB442">
        <v>66697.64</v>
      </c>
      <c r="AC442">
        <v>-53349.640000000007</v>
      </c>
      <c r="AD442" t="s">
        <v>95</v>
      </c>
      <c r="AF442">
        <v>2016</v>
      </c>
      <c r="AG442" t="s">
        <v>78</v>
      </c>
      <c r="AH442">
        <v>97535.6</v>
      </c>
      <c r="AI442">
        <v>141451.92000000001</v>
      </c>
    </row>
    <row r="443" spans="1:35" x14ac:dyDescent="0.25">
      <c r="A443" t="s">
        <v>955</v>
      </c>
      <c r="B443">
        <v>2018</v>
      </c>
      <c r="C443" t="s">
        <v>25</v>
      </c>
      <c r="D443" t="s">
        <v>956</v>
      </c>
      <c r="E443" t="s">
        <v>44</v>
      </c>
      <c r="F443" t="s">
        <v>50</v>
      </c>
      <c r="G443" t="s">
        <v>53</v>
      </c>
      <c r="H443" t="s">
        <v>57</v>
      </c>
      <c r="I443" t="s">
        <v>60</v>
      </c>
      <c r="J443">
        <v>56927.9</v>
      </c>
      <c r="K443">
        <v>110149.08</v>
      </c>
      <c r="L443" t="s">
        <v>66</v>
      </c>
      <c r="M443" t="s">
        <v>68</v>
      </c>
      <c r="N443">
        <v>262</v>
      </c>
      <c r="O443">
        <v>46513.67</v>
      </c>
      <c r="P443">
        <v>171328.27</v>
      </c>
      <c r="Q443" t="s">
        <v>71</v>
      </c>
      <c r="R443">
        <v>-10414.23</v>
      </c>
      <c r="S443" t="s">
        <v>118</v>
      </c>
      <c r="V443">
        <v>2018</v>
      </c>
      <c r="W443" t="s">
        <v>25</v>
      </c>
      <c r="X443" t="s">
        <v>66</v>
      </c>
      <c r="Y443" t="s">
        <v>68</v>
      </c>
      <c r="Z443">
        <v>262</v>
      </c>
      <c r="AA443">
        <v>46513.67</v>
      </c>
      <c r="AB443">
        <v>171328.27</v>
      </c>
      <c r="AC443">
        <v>-10414.23</v>
      </c>
      <c r="AD443" t="s">
        <v>118</v>
      </c>
      <c r="AF443">
        <v>2018</v>
      </c>
      <c r="AG443" t="s">
        <v>71</v>
      </c>
      <c r="AH443">
        <v>56927.9</v>
      </c>
      <c r="AI443">
        <v>110149.08</v>
      </c>
    </row>
    <row r="444" spans="1:35" x14ac:dyDescent="0.25">
      <c r="A444" t="s">
        <v>957</v>
      </c>
      <c r="B444">
        <v>2020</v>
      </c>
      <c r="C444" t="s">
        <v>19</v>
      </c>
      <c r="D444" t="s">
        <v>958</v>
      </c>
      <c r="E444" t="s">
        <v>46</v>
      </c>
      <c r="F444" t="s">
        <v>51</v>
      </c>
      <c r="G444" t="s">
        <v>53</v>
      </c>
      <c r="H444" t="s">
        <v>56</v>
      </c>
      <c r="I444" t="s">
        <v>61</v>
      </c>
      <c r="J444">
        <v>37768.629999999997</v>
      </c>
      <c r="K444">
        <v>130929.84</v>
      </c>
      <c r="L444" t="s">
        <v>64</v>
      </c>
      <c r="M444" t="s">
        <v>67</v>
      </c>
      <c r="N444">
        <v>787</v>
      </c>
      <c r="O444">
        <v>19283.82</v>
      </c>
      <c r="P444">
        <v>64320.95</v>
      </c>
      <c r="Q444" t="s">
        <v>72</v>
      </c>
      <c r="R444">
        <v>-18484.810000000001</v>
      </c>
      <c r="S444" t="s">
        <v>90</v>
      </c>
      <c r="V444">
        <v>2020</v>
      </c>
      <c r="W444" t="s">
        <v>19</v>
      </c>
      <c r="X444" t="s">
        <v>64</v>
      </c>
      <c r="Y444" t="s">
        <v>67</v>
      </c>
      <c r="Z444">
        <v>787</v>
      </c>
      <c r="AA444">
        <v>19283.82</v>
      </c>
      <c r="AB444">
        <v>64320.95</v>
      </c>
      <c r="AC444">
        <v>-18484.810000000001</v>
      </c>
      <c r="AD444" t="s">
        <v>90</v>
      </c>
      <c r="AF444">
        <v>2020</v>
      </c>
      <c r="AG444" t="s">
        <v>72</v>
      </c>
      <c r="AH444">
        <v>37768.629999999997</v>
      </c>
      <c r="AI444">
        <v>130929.84</v>
      </c>
    </row>
    <row r="445" spans="1:35" x14ac:dyDescent="0.25">
      <c r="A445" t="s">
        <v>959</v>
      </c>
      <c r="B445">
        <v>2021</v>
      </c>
      <c r="C445" t="s">
        <v>19</v>
      </c>
      <c r="D445" t="s">
        <v>31</v>
      </c>
      <c r="E445" t="s">
        <v>47</v>
      </c>
      <c r="F445" t="s">
        <v>50</v>
      </c>
      <c r="G445" t="s">
        <v>54</v>
      </c>
      <c r="H445" t="s">
        <v>54</v>
      </c>
      <c r="I445" t="s">
        <v>61</v>
      </c>
      <c r="J445">
        <v>48392.55</v>
      </c>
      <c r="K445">
        <v>102328.44</v>
      </c>
      <c r="L445" t="s">
        <v>66</v>
      </c>
      <c r="M445" t="s">
        <v>69</v>
      </c>
      <c r="N445">
        <v>423</v>
      </c>
      <c r="O445">
        <v>122262.27</v>
      </c>
      <c r="P445">
        <v>52952.9</v>
      </c>
      <c r="Q445" t="s">
        <v>73</v>
      </c>
      <c r="R445">
        <v>73869.72</v>
      </c>
      <c r="S445" t="s">
        <v>118</v>
      </c>
      <c r="V445">
        <v>2021</v>
      </c>
      <c r="W445" t="s">
        <v>19</v>
      </c>
      <c r="X445" t="s">
        <v>66</v>
      </c>
      <c r="Y445" t="s">
        <v>69</v>
      </c>
      <c r="Z445">
        <v>423</v>
      </c>
      <c r="AA445">
        <v>122262.27</v>
      </c>
      <c r="AB445">
        <v>52952.9</v>
      </c>
      <c r="AC445">
        <v>73869.72</v>
      </c>
      <c r="AD445" t="s">
        <v>118</v>
      </c>
      <c r="AF445">
        <v>2021</v>
      </c>
      <c r="AG445" t="s">
        <v>73</v>
      </c>
      <c r="AH445">
        <v>48392.55</v>
      </c>
      <c r="AI445">
        <v>102328.44</v>
      </c>
    </row>
    <row r="446" spans="1:35" x14ac:dyDescent="0.25">
      <c r="A446" t="s">
        <v>960</v>
      </c>
      <c r="B446">
        <v>2016</v>
      </c>
      <c r="C446" t="s">
        <v>26</v>
      </c>
      <c r="D446" t="s">
        <v>961</v>
      </c>
      <c r="E446" t="s">
        <v>48</v>
      </c>
      <c r="F446" t="s">
        <v>50</v>
      </c>
      <c r="G446" t="s">
        <v>54</v>
      </c>
      <c r="H446" t="s">
        <v>56</v>
      </c>
      <c r="I446" t="s">
        <v>61</v>
      </c>
      <c r="J446">
        <v>83307.399999999994</v>
      </c>
      <c r="K446">
        <v>53645</v>
      </c>
      <c r="L446" t="s">
        <v>65</v>
      </c>
      <c r="M446" t="s">
        <v>67</v>
      </c>
      <c r="N446">
        <v>684</v>
      </c>
      <c r="O446">
        <v>88073.48</v>
      </c>
      <c r="P446">
        <v>183410.23</v>
      </c>
      <c r="Q446" t="s">
        <v>75</v>
      </c>
      <c r="R446">
        <v>4766.0800000000017</v>
      </c>
      <c r="S446" t="s">
        <v>118</v>
      </c>
      <c r="V446">
        <v>2016</v>
      </c>
      <c r="W446" t="s">
        <v>26</v>
      </c>
      <c r="X446" t="s">
        <v>65</v>
      </c>
      <c r="Y446" t="s">
        <v>67</v>
      </c>
      <c r="Z446">
        <v>684</v>
      </c>
      <c r="AA446">
        <v>88073.48</v>
      </c>
      <c r="AB446">
        <v>183410.23</v>
      </c>
      <c r="AC446">
        <v>4766.0800000000017</v>
      </c>
      <c r="AD446" t="s">
        <v>118</v>
      </c>
      <c r="AF446">
        <v>2016</v>
      </c>
      <c r="AG446" t="s">
        <v>75</v>
      </c>
      <c r="AH446">
        <v>83307.399999999994</v>
      </c>
      <c r="AI446">
        <v>53645</v>
      </c>
    </row>
    <row r="447" spans="1:35" x14ac:dyDescent="0.25">
      <c r="A447" t="s">
        <v>962</v>
      </c>
      <c r="B447">
        <v>2021</v>
      </c>
      <c r="C447" t="s">
        <v>26</v>
      </c>
      <c r="D447" t="s">
        <v>963</v>
      </c>
      <c r="E447" t="s">
        <v>48</v>
      </c>
      <c r="F447" t="s">
        <v>52</v>
      </c>
      <c r="G447" t="s">
        <v>53</v>
      </c>
      <c r="H447" t="s">
        <v>58</v>
      </c>
      <c r="I447" t="s">
        <v>60</v>
      </c>
      <c r="J447">
        <v>50109.88</v>
      </c>
      <c r="K447">
        <v>87008.5</v>
      </c>
      <c r="L447" t="s">
        <v>65</v>
      </c>
      <c r="M447" t="s">
        <v>67</v>
      </c>
      <c r="N447">
        <v>216</v>
      </c>
      <c r="O447">
        <v>188929.9</v>
      </c>
      <c r="P447">
        <v>144523.72</v>
      </c>
      <c r="Q447" t="s">
        <v>74</v>
      </c>
      <c r="R447">
        <v>138820.01999999999</v>
      </c>
      <c r="S447" t="s">
        <v>87</v>
      </c>
      <c r="V447">
        <v>2021</v>
      </c>
      <c r="W447" t="s">
        <v>26</v>
      </c>
      <c r="X447" t="s">
        <v>65</v>
      </c>
      <c r="Y447" t="s">
        <v>67</v>
      </c>
      <c r="Z447">
        <v>216</v>
      </c>
      <c r="AA447">
        <v>188929.9</v>
      </c>
      <c r="AB447">
        <v>144523.72</v>
      </c>
      <c r="AC447">
        <v>138820.01999999999</v>
      </c>
      <c r="AD447" t="s">
        <v>87</v>
      </c>
      <c r="AF447">
        <v>2021</v>
      </c>
      <c r="AG447" t="s">
        <v>74</v>
      </c>
      <c r="AH447">
        <v>50109.88</v>
      </c>
      <c r="AI447">
        <v>87008.5</v>
      </c>
    </row>
    <row r="448" spans="1:35" x14ac:dyDescent="0.25">
      <c r="A448" t="s">
        <v>964</v>
      </c>
      <c r="B448">
        <v>2018</v>
      </c>
      <c r="C448" t="s">
        <v>28</v>
      </c>
      <c r="D448" t="s">
        <v>965</v>
      </c>
      <c r="E448" t="s">
        <v>47</v>
      </c>
      <c r="F448" t="s">
        <v>51</v>
      </c>
      <c r="G448" t="s">
        <v>53</v>
      </c>
      <c r="H448" t="s">
        <v>56</v>
      </c>
      <c r="I448" t="s">
        <v>62</v>
      </c>
      <c r="J448">
        <v>17795.310000000001</v>
      </c>
      <c r="K448">
        <v>143482.4</v>
      </c>
      <c r="L448" t="s">
        <v>66</v>
      </c>
      <c r="M448" t="s">
        <v>67</v>
      </c>
      <c r="N448">
        <v>493</v>
      </c>
      <c r="O448">
        <v>95766.94</v>
      </c>
      <c r="P448">
        <v>185647.29</v>
      </c>
      <c r="Q448" t="s">
        <v>73</v>
      </c>
      <c r="R448">
        <v>77971.63</v>
      </c>
      <c r="S448" t="s">
        <v>100</v>
      </c>
      <c r="V448">
        <v>2018</v>
      </c>
      <c r="W448" t="s">
        <v>28</v>
      </c>
      <c r="X448" t="s">
        <v>66</v>
      </c>
      <c r="Y448" t="s">
        <v>67</v>
      </c>
      <c r="Z448">
        <v>493</v>
      </c>
      <c r="AA448">
        <v>95766.94</v>
      </c>
      <c r="AB448">
        <v>185647.29</v>
      </c>
      <c r="AC448">
        <v>77971.63</v>
      </c>
      <c r="AD448" t="s">
        <v>100</v>
      </c>
      <c r="AF448">
        <v>2018</v>
      </c>
      <c r="AG448" t="s">
        <v>73</v>
      </c>
      <c r="AH448">
        <v>17795.310000000001</v>
      </c>
      <c r="AI448">
        <v>143482.4</v>
      </c>
    </row>
    <row r="449" spans="1:35" x14ac:dyDescent="0.25">
      <c r="A449" t="s">
        <v>966</v>
      </c>
      <c r="B449">
        <v>2019</v>
      </c>
      <c r="C449" t="s">
        <v>18</v>
      </c>
      <c r="D449" t="s">
        <v>967</v>
      </c>
      <c r="E449" t="s">
        <v>46</v>
      </c>
      <c r="F449" t="s">
        <v>51</v>
      </c>
      <c r="G449" t="s">
        <v>54</v>
      </c>
      <c r="H449" t="s">
        <v>56</v>
      </c>
      <c r="I449" t="s">
        <v>62</v>
      </c>
      <c r="J449">
        <v>97484.52</v>
      </c>
      <c r="K449">
        <v>55678.22</v>
      </c>
      <c r="L449" t="s">
        <v>66</v>
      </c>
      <c r="M449" t="s">
        <v>67</v>
      </c>
      <c r="N449">
        <v>668</v>
      </c>
      <c r="O449">
        <v>5598.96</v>
      </c>
      <c r="P449">
        <v>80335.17</v>
      </c>
      <c r="Q449" t="s">
        <v>75</v>
      </c>
      <c r="R449">
        <v>-91885.56</v>
      </c>
      <c r="S449" t="s">
        <v>84</v>
      </c>
      <c r="V449">
        <v>2019</v>
      </c>
      <c r="W449" t="s">
        <v>18</v>
      </c>
      <c r="X449" t="s">
        <v>66</v>
      </c>
      <c r="Y449" t="s">
        <v>67</v>
      </c>
      <c r="Z449">
        <v>668</v>
      </c>
      <c r="AA449">
        <v>5598.96</v>
      </c>
      <c r="AB449">
        <v>80335.17</v>
      </c>
      <c r="AC449">
        <v>-91885.56</v>
      </c>
      <c r="AD449" t="s">
        <v>84</v>
      </c>
      <c r="AF449">
        <v>2019</v>
      </c>
      <c r="AG449" t="s">
        <v>75</v>
      </c>
      <c r="AH449">
        <v>97484.52</v>
      </c>
      <c r="AI449">
        <v>55678.22</v>
      </c>
    </row>
    <row r="450" spans="1:35" x14ac:dyDescent="0.25">
      <c r="A450" t="s">
        <v>968</v>
      </c>
      <c r="B450">
        <v>2023</v>
      </c>
      <c r="C450" t="s">
        <v>26</v>
      </c>
      <c r="D450" t="s">
        <v>969</v>
      </c>
      <c r="E450" t="s">
        <v>44</v>
      </c>
      <c r="F450" t="s">
        <v>52</v>
      </c>
      <c r="G450" t="s">
        <v>54</v>
      </c>
      <c r="H450" t="s">
        <v>57</v>
      </c>
      <c r="I450" t="s">
        <v>59</v>
      </c>
      <c r="J450">
        <v>83119.570000000007</v>
      </c>
      <c r="K450">
        <v>57398.94</v>
      </c>
      <c r="L450" t="s">
        <v>66</v>
      </c>
      <c r="M450" t="s">
        <v>67</v>
      </c>
      <c r="N450">
        <v>993</v>
      </c>
      <c r="O450">
        <v>198604.49</v>
      </c>
      <c r="P450">
        <v>139882.17000000001</v>
      </c>
      <c r="Q450" t="s">
        <v>74</v>
      </c>
      <c r="R450">
        <v>115484.92</v>
      </c>
      <c r="S450" t="s">
        <v>113</v>
      </c>
      <c r="V450">
        <v>2023</v>
      </c>
      <c r="W450" t="s">
        <v>26</v>
      </c>
      <c r="X450" t="s">
        <v>66</v>
      </c>
      <c r="Y450" t="s">
        <v>67</v>
      </c>
      <c r="Z450">
        <v>993</v>
      </c>
      <c r="AA450">
        <v>198604.49</v>
      </c>
      <c r="AB450">
        <v>139882.17000000001</v>
      </c>
      <c r="AC450">
        <v>115484.92</v>
      </c>
      <c r="AD450" t="s">
        <v>113</v>
      </c>
      <c r="AF450">
        <v>2023</v>
      </c>
      <c r="AG450" t="s">
        <v>74</v>
      </c>
      <c r="AH450">
        <v>83119.570000000007</v>
      </c>
      <c r="AI450">
        <v>57398.94</v>
      </c>
    </row>
    <row r="451" spans="1:35" x14ac:dyDescent="0.25">
      <c r="A451" t="s">
        <v>970</v>
      </c>
      <c r="B451">
        <v>2017</v>
      </c>
      <c r="C451" t="s">
        <v>24</v>
      </c>
      <c r="D451" t="s">
        <v>971</v>
      </c>
      <c r="E451" t="s">
        <v>45</v>
      </c>
      <c r="F451" t="s">
        <v>51</v>
      </c>
      <c r="G451" t="s">
        <v>55</v>
      </c>
      <c r="H451" t="s">
        <v>57</v>
      </c>
      <c r="I451" t="s">
        <v>59</v>
      </c>
      <c r="J451">
        <v>93733.78</v>
      </c>
      <c r="K451">
        <v>82571.789999999994</v>
      </c>
      <c r="L451" t="s">
        <v>63</v>
      </c>
      <c r="M451" t="s">
        <v>69</v>
      </c>
      <c r="N451">
        <v>955</v>
      </c>
      <c r="O451">
        <v>73310.149999999994</v>
      </c>
      <c r="P451">
        <v>108157.03</v>
      </c>
      <c r="Q451" t="s">
        <v>73</v>
      </c>
      <c r="R451">
        <v>-20423.63</v>
      </c>
      <c r="S451" t="s">
        <v>84</v>
      </c>
      <c r="V451">
        <v>2017</v>
      </c>
      <c r="W451" t="s">
        <v>24</v>
      </c>
      <c r="X451" t="s">
        <v>63</v>
      </c>
      <c r="Y451" t="s">
        <v>69</v>
      </c>
      <c r="Z451">
        <v>955</v>
      </c>
      <c r="AA451">
        <v>73310.149999999994</v>
      </c>
      <c r="AB451">
        <v>108157.03</v>
      </c>
      <c r="AC451">
        <v>-20423.63</v>
      </c>
      <c r="AD451" t="s">
        <v>84</v>
      </c>
      <c r="AF451">
        <v>2017</v>
      </c>
      <c r="AG451" t="s">
        <v>73</v>
      </c>
      <c r="AH451">
        <v>93733.78</v>
      </c>
      <c r="AI451">
        <v>82571.789999999994</v>
      </c>
    </row>
    <row r="452" spans="1:35" x14ac:dyDescent="0.25">
      <c r="A452" t="s">
        <v>972</v>
      </c>
      <c r="B452">
        <v>2020</v>
      </c>
      <c r="C452" t="s">
        <v>18</v>
      </c>
      <c r="D452" t="s">
        <v>973</v>
      </c>
      <c r="E452" t="s">
        <v>45</v>
      </c>
      <c r="F452" t="s">
        <v>51</v>
      </c>
      <c r="G452" t="s">
        <v>53</v>
      </c>
      <c r="H452" t="s">
        <v>57</v>
      </c>
      <c r="I452" t="s">
        <v>62</v>
      </c>
      <c r="J452">
        <v>50280.03</v>
      </c>
      <c r="K452">
        <v>70921.259999999995</v>
      </c>
      <c r="L452" t="s">
        <v>64</v>
      </c>
      <c r="M452" t="s">
        <v>68</v>
      </c>
      <c r="N452">
        <v>361</v>
      </c>
      <c r="O452">
        <v>163734.24</v>
      </c>
      <c r="P452">
        <v>118625.03</v>
      </c>
      <c r="Q452" t="s">
        <v>79</v>
      </c>
      <c r="R452">
        <v>113454.21</v>
      </c>
      <c r="S452" t="s">
        <v>113</v>
      </c>
      <c r="V452">
        <v>2020</v>
      </c>
      <c r="W452" t="s">
        <v>18</v>
      </c>
      <c r="X452" t="s">
        <v>64</v>
      </c>
      <c r="Y452" t="s">
        <v>68</v>
      </c>
      <c r="Z452">
        <v>361</v>
      </c>
      <c r="AA452">
        <v>163734.24</v>
      </c>
      <c r="AB452">
        <v>118625.03</v>
      </c>
      <c r="AC452">
        <v>113454.21</v>
      </c>
      <c r="AD452" t="s">
        <v>113</v>
      </c>
      <c r="AF452">
        <v>2020</v>
      </c>
      <c r="AG452" t="s">
        <v>79</v>
      </c>
      <c r="AH452">
        <v>50280.03</v>
      </c>
      <c r="AI452">
        <v>70921.259999999995</v>
      </c>
    </row>
    <row r="453" spans="1:35" x14ac:dyDescent="0.25">
      <c r="A453" t="s">
        <v>974</v>
      </c>
      <c r="B453">
        <v>2022</v>
      </c>
      <c r="C453" t="s">
        <v>18</v>
      </c>
      <c r="D453" t="s">
        <v>975</v>
      </c>
      <c r="E453" t="s">
        <v>46</v>
      </c>
      <c r="F453" t="s">
        <v>52</v>
      </c>
      <c r="G453" t="s">
        <v>53</v>
      </c>
      <c r="H453" t="s">
        <v>57</v>
      </c>
      <c r="I453" t="s">
        <v>60</v>
      </c>
      <c r="J453">
        <v>86412.12</v>
      </c>
      <c r="K453">
        <v>79357.490000000005</v>
      </c>
      <c r="L453" t="s">
        <v>63</v>
      </c>
      <c r="M453" t="s">
        <v>68</v>
      </c>
      <c r="N453">
        <v>758</v>
      </c>
      <c r="O453">
        <v>107598.08</v>
      </c>
      <c r="P453">
        <v>93077.31</v>
      </c>
      <c r="Q453" t="s">
        <v>70</v>
      </c>
      <c r="R453">
        <v>21185.96000000001</v>
      </c>
      <c r="S453" t="s">
        <v>84</v>
      </c>
      <c r="V453">
        <v>2022</v>
      </c>
      <c r="W453" t="s">
        <v>18</v>
      </c>
      <c r="X453" t="s">
        <v>63</v>
      </c>
      <c r="Y453" t="s">
        <v>68</v>
      </c>
      <c r="Z453">
        <v>758</v>
      </c>
      <c r="AA453">
        <v>107598.08</v>
      </c>
      <c r="AB453">
        <v>93077.31</v>
      </c>
      <c r="AC453">
        <v>21185.96000000001</v>
      </c>
      <c r="AD453" t="s">
        <v>84</v>
      </c>
      <c r="AF453">
        <v>2022</v>
      </c>
      <c r="AG453" t="s">
        <v>70</v>
      </c>
      <c r="AH453">
        <v>86412.12</v>
      </c>
      <c r="AI453">
        <v>79357.490000000005</v>
      </c>
    </row>
    <row r="454" spans="1:35" x14ac:dyDescent="0.25">
      <c r="A454" t="s">
        <v>976</v>
      </c>
      <c r="B454">
        <v>2022</v>
      </c>
      <c r="C454" t="s">
        <v>28</v>
      </c>
      <c r="D454" t="s">
        <v>977</v>
      </c>
      <c r="E454" t="s">
        <v>44</v>
      </c>
      <c r="F454" t="s">
        <v>52</v>
      </c>
      <c r="G454" t="s">
        <v>54</v>
      </c>
      <c r="H454" t="s">
        <v>54</v>
      </c>
      <c r="I454" t="s">
        <v>59</v>
      </c>
      <c r="J454">
        <v>10251.52</v>
      </c>
      <c r="K454">
        <v>141490.70000000001</v>
      </c>
      <c r="L454" t="s">
        <v>65</v>
      </c>
      <c r="M454" t="s">
        <v>69</v>
      </c>
      <c r="N454">
        <v>981</v>
      </c>
      <c r="O454">
        <v>186362.2</v>
      </c>
      <c r="P454">
        <v>202745.21</v>
      </c>
      <c r="Q454" t="s">
        <v>79</v>
      </c>
      <c r="R454">
        <v>176110.68</v>
      </c>
      <c r="S454" t="s">
        <v>133</v>
      </c>
      <c r="V454">
        <v>2022</v>
      </c>
      <c r="W454" t="s">
        <v>28</v>
      </c>
      <c r="X454" t="s">
        <v>65</v>
      </c>
      <c r="Y454" t="s">
        <v>69</v>
      </c>
      <c r="Z454">
        <v>981</v>
      </c>
      <c r="AA454">
        <v>186362.2</v>
      </c>
      <c r="AB454">
        <v>202745.21</v>
      </c>
      <c r="AC454">
        <v>176110.68</v>
      </c>
      <c r="AD454" t="s">
        <v>133</v>
      </c>
      <c r="AF454">
        <v>2022</v>
      </c>
      <c r="AG454" t="s">
        <v>79</v>
      </c>
      <c r="AH454">
        <v>10251.52</v>
      </c>
      <c r="AI454">
        <v>141490.70000000001</v>
      </c>
    </row>
    <row r="455" spans="1:35" x14ac:dyDescent="0.25">
      <c r="A455" t="s">
        <v>978</v>
      </c>
      <c r="B455">
        <v>2018</v>
      </c>
      <c r="C455" t="s">
        <v>23</v>
      </c>
      <c r="D455" t="s">
        <v>979</v>
      </c>
      <c r="E455" t="s">
        <v>48</v>
      </c>
      <c r="F455" t="s">
        <v>52</v>
      </c>
      <c r="G455" t="s">
        <v>55</v>
      </c>
      <c r="H455" t="s">
        <v>57</v>
      </c>
      <c r="I455" t="s">
        <v>61</v>
      </c>
      <c r="J455">
        <v>84364.07</v>
      </c>
      <c r="K455">
        <v>127498.33</v>
      </c>
      <c r="L455" t="s">
        <v>63</v>
      </c>
      <c r="M455" t="s">
        <v>68</v>
      </c>
      <c r="N455">
        <v>279</v>
      </c>
      <c r="O455">
        <v>104240.86</v>
      </c>
      <c r="P455">
        <v>88663.5</v>
      </c>
      <c r="Q455" t="s">
        <v>75</v>
      </c>
      <c r="R455">
        <v>19876.78999999999</v>
      </c>
      <c r="S455" t="s">
        <v>133</v>
      </c>
      <c r="V455">
        <v>2018</v>
      </c>
      <c r="W455" t="s">
        <v>23</v>
      </c>
      <c r="X455" t="s">
        <v>63</v>
      </c>
      <c r="Y455" t="s">
        <v>68</v>
      </c>
      <c r="Z455">
        <v>279</v>
      </c>
      <c r="AA455">
        <v>104240.86</v>
      </c>
      <c r="AB455">
        <v>88663.5</v>
      </c>
      <c r="AC455">
        <v>19876.78999999999</v>
      </c>
      <c r="AD455" t="s">
        <v>133</v>
      </c>
      <c r="AF455">
        <v>2018</v>
      </c>
      <c r="AG455" t="s">
        <v>75</v>
      </c>
      <c r="AH455">
        <v>84364.07</v>
      </c>
      <c r="AI455">
        <v>127498.33</v>
      </c>
    </row>
    <row r="456" spans="1:35" x14ac:dyDescent="0.25">
      <c r="A456" t="s">
        <v>980</v>
      </c>
      <c r="B456">
        <v>2022</v>
      </c>
      <c r="C456" t="s">
        <v>26</v>
      </c>
      <c r="D456" t="s">
        <v>981</v>
      </c>
      <c r="E456" t="s">
        <v>44</v>
      </c>
      <c r="F456" t="s">
        <v>50</v>
      </c>
      <c r="G456" t="s">
        <v>54</v>
      </c>
      <c r="H456" t="s">
        <v>58</v>
      </c>
      <c r="I456" t="s">
        <v>60</v>
      </c>
      <c r="J456">
        <v>1805.03</v>
      </c>
      <c r="K456">
        <v>126684.99</v>
      </c>
      <c r="L456" t="s">
        <v>63</v>
      </c>
      <c r="M456" t="s">
        <v>68</v>
      </c>
      <c r="N456">
        <v>196</v>
      </c>
      <c r="O456">
        <v>57022.54</v>
      </c>
      <c r="P456">
        <v>68992.95</v>
      </c>
      <c r="Q456" t="s">
        <v>70</v>
      </c>
      <c r="R456">
        <v>55217.51</v>
      </c>
      <c r="S456" t="s">
        <v>84</v>
      </c>
      <c r="V456">
        <v>2022</v>
      </c>
      <c r="W456" t="s">
        <v>26</v>
      </c>
      <c r="X456" t="s">
        <v>63</v>
      </c>
      <c r="Y456" t="s">
        <v>68</v>
      </c>
      <c r="Z456">
        <v>196</v>
      </c>
      <c r="AA456">
        <v>57022.54</v>
      </c>
      <c r="AB456">
        <v>68992.95</v>
      </c>
      <c r="AC456">
        <v>55217.51</v>
      </c>
      <c r="AD456" t="s">
        <v>84</v>
      </c>
      <c r="AF456">
        <v>2022</v>
      </c>
      <c r="AG456" t="s">
        <v>70</v>
      </c>
      <c r="AH456">
        <v>1805.03</v>
      </c>
      <c r="AI456">
        <v>126684.99</v>
      </c>
    </row>
    <row r="457" spans="1:35" x14ac:dyDescent="0.25">
      <c r="A457" t="s">
        <v>982</v>
      </c>
      <c r="B457">
        <v>2018</v>
      </c>
      <c r="C457" t="s">
        <v>25</v>
      </c>
      <c r="D457" t="s">
        <v>983</v>
      </c>
      <c r="E457" t="s">
        <v>44</v>
      </c>
      <c r="F457" t="s">
        <v>50</v>
      </c>
      <c r="G457" t="s">
        <v>55</v>
      </c>
      <c r="H457" t="s">
        <v>57</v>
      </c>
      <c r="I457" t="s">
        <v>59</v>
      </c>
      <c r="J457">
        <v>67544.23</v>
      </c>
      <c r="K457">
        <v>98799.1</v>
      </c>
      <c r="L457" t="s">
        <v>66</v>
      </c>
      <c r="M457" t="s">
        <v>68</v>
      </c>
      <c r="N457">
        <v>306</v>
      </c>
      <c r="O457">
        <v>186804.4</v>
      </c>
      <c r="P457">
        <v>214004.2</v>
      </c>
      <c r="Q457" t="s">
        <v>71</v>
      </c>
      <c r="R457">
        <v>119260.17</v>
      </c>
      <c r="S457" t="s">
        <v>87</v>
      </c>
      <c r="V457">
        <v>2018</v>
      </c>
      <c r="W457" t="s">
        <v>25</v>
      </c>
      <c r="X457" t="s">
        <v>66</v>
      </c>
      <c r="Y457" t="s">
        <v>68</v>
      </c>
      <c r="Z457">
        <v>306</v>
      </c>
      <c r="AA457">
        <v>186804.4</v>
      </c>
      <c r="AB457">
        <v>214004.2</v>
      </c>
      <c r="AC457">
        <v>119260.17</v>
      </c>
      <c r="AD457" t="s">
        <v>87</v>
      </c>
      <c r="AF457">
        <v>2018</v>
      </c>
      <c r="AG457" t="s">
        <v>71</v>
      </c>
      <c r="AH457">
        <v>67544.23</v>
      </c>
      <c r="AI457">
        <v>98799.1</v>
      </c>
    </row>
    <row r="458" spans="1:35" x14ac:dyDescent="0.25">
      <c r="A458" t="s">
        <v>984</v>
      </c>
      <c r="B458">
        <v>2023</v>
      </c>
      <c r="C458" t="s">
        <v>19</v>
      </c>
      <c r="D458" t="s">
        <v>985</v>
      </c>
      <c r="E458" t="s">
        <v>47</v>
      </c>
      <c r="F458" t="s">
        <v>52</v>
      </c>
      <c r="G458" t="s">
        <v>54</v>
      </c>
      <c r="H458" t="s">
        <v>57</v>
      </c>
      <c r="I458" t="s">
        <v>60</v>
      </c>
      <c r="J458">
        <v>38110.769999999997</v>
      </c>
      <c r="K458">
        <v>77596.83</v>
      </c>
      <c r="L458" t="s">
        <v>65</v>
      </c>
      <c r="M458" t="s">
        <v>69</v>
      </c>
      <c r="N458">
        <v>640</v>
      </c>
      <c r="O458">
        <v>120255.67</v>
      </c>
      <c r="P458">
        <v>132421.12</v>
      </c>
      <c r="Q458" t="s">
        <v>78</v>
      </c>
      <c r="R458">
        <v>82144.899999999994</v>
      </c>
      <c r="S458" t="s">
        <v>87</v>
      </c>
      <c r="V458">
        <v>2023</v>
      </c>
      <c r="W458" t="s">
        <v>19</v>
      </c>
      <c r="X458" t="s">
        <v>65</v>
      </c>
      <c r="Y458" t="s">
        <v>69</v>
      </c>
      <c r="Z458">
        <v>640</v>
      </c>
      <c r="AA458">
        <v>120255.67</v>
      </c>
      <c r="AB458">
        <v>132421.12</v>
      </c>
      <c r="AC458">
        <v>82144.899999999994</v>
      </c>
      <c r="AD458" t="s">
        <v>87</v>
      </c>
      <c r="AF458">
        <v>2023</v>
      </c>
      <c r="AG458" t="s">
        <v>78</v>
      </c>
      <c r="AH458">
        <v>38110.769999999997</v>
      </c>
      <c r="AI458">
        <v>77596.83</v>
      </c>
    </row>
    <row r="459" spans="1:35" x14ac:dyDescent="0.25">
      <c r="A459" t="s">
        <v>986</v>
      </c>
      <c r="B459">
        <v>2021</v>
      </c>
      <c r="C459" t="s">
        <v>20</v>
      </c>
      <c r="D459" t="s">
        <v>987</v>
      </c>
      <c r="E459" t="s">
        <v>46</v>
      </c>
      <c r="F459" t="s">
        <v>50</v>
      </c>
      <c r="G459" t="s">
        <v>55</v>
      </c>
      <c r="H459" t="s">
        <v>56</v>
      </c>
      <c r="I459" t="s">
        <v>60</v>
      </c>
      <c r="J459">
        <v>69704.5</v>
      </c>
      <c r="K459">
        <v>78042.11</v>
      </c>
      <c r="L459" t="s">
        <v>64</v>
      </c>
      <c r="M459" t="s">
        <v>69</v>
      </c>
      <c r="N459">
        <v>944</v>
      </c>
      <c r="O459">
        <v>143236.17000000001</v>
      </c>
      <c r="P459">
        <v>41160.050000000003</v>
      </c>
      <c r="Q459" t="s">
        <v>76</v>
      </c>
      <c r="R459">
        <v>73531.670000000013</v>
      </c>
      <c r="S459" t="s">
        <v>95</v>
      </c>
      <c r="V459">
        <v>2021</v>
      </c>
      <c r="W459" t="s">
        <v>20</v>
      </c>
      <c r="X459" t="s">
        <v>64</v>
      </c>
      <c r="Y459" t="s">
        <v>69</v>
      </c>
      <c r="Z459">
        <v>944</v>
      </c>
      <c r="AA459">
        <v>143236.17000000001</v>
      </c>
      <c r="AB459">
        <v>41160.050000000003</v>
      </c>
      <c r="AC459">
        <v>73531.670000000013</v>
      </c>
      <c r="AD459" t="s">
        <v>95</v>
      </c>
      <c r="AF459">
        <v>2021</v>
      </c>
      <c r="AG459" t="s">
        <v>76</v>
      </c>
      <c r="AH459">
        <v>69704.5</v>
      </c>
      <c r="AI459">
        <v>78042.11</v>
      </c>
    </row>
    <row r="460" spans="1:35" x14ac:dyDescent="0.25">
      <c r="A460" t="s">
        <v>988</v>
      </c>
      <c r="B460">
        <v>2019</v>
      </c>
      <c r="C460" t="s">
        <v>28</v>
      </c>
      <c r="D460" t="s">
        <v>989</v>
      </c>
      <c r="E460" t="s">
        <v>45</v>
      </c>
      <c r="F460" t="s">
        <v>49</v>
      </c>
      <c r="G460" t="s">
        <v>54</v>
      </c>
      <c r="H460" t="s">
        <v>57</v>
      </c>
      <c r="I460" t="s">
        <v>59</v>
      </c>
      <c r="J460">
        <v>24960.93</v>
      </c>
      <c r="K460">
        <v>114318.11</v>
      </c>
      <c r="L460" t="s">
        <v>65</v>
      </c>
      <c r="M460" t="s">
        <v>68</v>
      </c>
      <c r="N460">
        <v>578</v>
      </c>
      <c r="O460">
        <v>87226.15</v>
      </c>
      <c r="P460">
        <v>245972.56</v>
      </c>
      <c r="Q460" t="s">
        <v>79</v>
      </c>
      <c r="R460">
        <v>62265.219999999987</v>
      </c>
      <c r="S460" t="s">
        <v>84</v>
      </c>
      <c r="V460">
        <v>2019</v>
      </c>
      <c r="W460" t="s">
        <v>28</v>
      </c>
      <c r="X460" t="s">
        <v>65</v>
      </c>
      <c r="Y460" t="s">
        <v>68</v>
      </c>
      <c r="Z460">
        <v>578</v>
      </c>
      <c r="AA460">
        <v>87226.15</v>
      </c>
      <c r="AB460">
        <v>245972.56</v>
      </c>
      <c r="AC460">
        <v>62265.219999999987</v>
      </c>
      <c r="AD460" t="s">
        <v>84</v>
      </c>
      <c r="AF460">
        <v>2019</v>
      </c>
      <c r="AG460" t="s">
        <v>79</v>
      </c>
      <c r="AH460">
        <v>24960.93</v>
      </c>
      <c r="AI460">
        <v>114318.11</v>
      </c>
    </row>
    <row r="461" spans="1:35" x14ac:dyDescent="0.25">
      <c r="A461" t="s">
        <v>990</v>
      </c>
      <c r="B461">
        <v>2018</v>
      </c>
      <c r="C461" t="s">
        <v>27</v>
      </c>
      <c r="D461" t="s">
        <v>991</v>
      </c>
      <c r="E461" t="s">
        <v>45</v>
      </c>
      <c r="F461" t="s">
        <v>51</v>
      </c>
      <c r="G461" t="s">
        <v>53</v>
      </c>
      <c r="H461" t="s">
        <v>57</v>
      </c>
      <c r="I461" t="s">
        <v>60</v>
      </c>
      <c r="J461">
        <v>18450.72</v>
      </c>
      <c r="K461">
        <v>108745.01</v>
      </c>
      <c r="L461" t="s">
        <v>64</v>
      </c>
      <c r="M461" t="s">
        <v>68</v>
      </c>
      <c r="N461">
        <v>402</v>
      </c>
      <c r="O461">
        <v>152792.76999999999</v>
      </c>
      <c r="P461">
        <v>19202.75</v>
      </c>
      <c r="Q461" t="s">
        <v>75</v>
      </c>
      <c r="R461">
        <v>134342.04999999999</v>
      </c>
      <c r="S461" t="s">
        <v>87</v>
      </c>
      <c r="V461">
        <v>2018</v>
      </c>
      <c r="W461" t="s">
        <v>27</v>
      </c>
      <c r="X461" t="s">
        <v>64</v>
      </c>
      <c r="Y461" t="s">
        <v>68</v>
      </c>
      <c r="Z461">
        <v>402</v>
      </c>
      <c r="AA461">
        <v>152792.76999999999</v>
      </c>
      <c r="AB461">
        <v>19202.75</v>
      </c>
      <c r="AC461">
        <v>134342.04999999999</v>
      </c>
      <c r="AD461" t="s">
        <v>87</v>
      </c>
      <c r="AF461">
        <v>2018</v>
      </c>
      <c r="AG461" t="s">
        <v>75</v>
      </c>
      <c r="AH461">
        <v>18450.72</v>
      </c>
      <c r="AI461">
        <v>108745.01</v>
      </c>
    </row>
    <row r="462" spans="1:35" x14ac:dyDescent="0.25">
      <c r="A462" t="s">
        <v>992</v>
      </c>
      <c r="B462">
        <v>2015</v>
      </c>
      <c r="C462" t="s">
        <v>19</v>
      </c>
      <c r="D462" t="s">
        <v>212</v>
      </c>
      <c r="E462" t="s">
        <v>45</v>
      </c>
      <c r="F462" t="s">
        <v>49</v>
      </c>
      <c r="G462" t="s">
        <v>53</v>
      </c>
      <c r="H462" t="s">
        <v>57</v>
      </c>
      <c r="I462" t="s">
        <v>60</v>
      </c>
      <c r="J462">
        <v>20266.580000000002</v>
      </c>
      <c r="K462">
        <v>143194.91</v>
      </c>
      <c r="L462" t="s">
        <v>63</v>
      </c>
      <c r="M462" t="s">
        <v>67</v>
      </c>
      <c r="N462">
        <v>500</v>
      </c>
      <c r="O462">
        <v>138747.60999999999</v>
      </c>
      <c r="P462">
        <v>27822.52</v>
      </c>
      <c r="Q462" t="s">
        <v>70</v>
      </c>
      <c r="R462">
        <v>118481.03</v>
      </c>
      <c r="S462" t="s">
        <v>84</v>
      </c>
      <c r="V462">
        <v>2015</v>
      </c>
      <c r="W462" t="s">
        <v>19</v>
      </c>
      <c r="X462" t="s">
        <v>63</v>
      </c>
      <c r="Y462" t="s">
        <v>67</v>
      </c>
      <c r="Z462">
        <v>500</v>
      </c>
      <c r="AA462">
        <v>138747.60999999999</v>
      </c>
      <c r="AB462">
        <v>27822.52</v>
      </c>
      <c r="AC462">
        <v>118481.03</v>
      </c>
      <c r="AD462" t="s">
        <v>84</v>
      </c>
      <c r="AF462">
        <v>2015</v>
      </c>
      <c r="AG462" t="s">
        <v>70</v>
      </c>
      <c r="AH462">
        <v>20266.580000000002</v>
      </c>
      <c r="AI462">
        <v>143194.91</v>
      </c>
    </row>
    <row r="463" spans="1:35" x14ac:dyDescent="0.25">
      <c r="A463" t="s">
        <v>993</v>
      </c>
      <c r="B463">
        <v>2016</v>
      </c>
      <c r="C463" t="s">
        <v>27</v>
      </c>
      <c r="D463" t="s">
        <v>42</v>
      </c>
      <c r="E463" t="s">
        <v>44</v>
      </c>
      <c r="F463" t="s">
        <v>52</v>
      </c>
      <c r="G463" t="s">
        <v>55</v>
      </c>
      <c r="H463" t="s">
        <v>58</v>
      </c>
      <c r="I463" t="s">
        <v>59</v>
      </c>
      <c r="J463">
        <v>21003.89</v>
      </c>
      <c r="K463">
        <v>130361.93</v>
      </c>
      <c r="L463" t="s">
        <v>66</v>
      </c>
      <c r="M463" t="s">
        <v>69</v>
      </c>
      <c r="N463">
        <v>359</v>
      </c>
      <c r="O463">
        <v>46899.17</v>
      </c>
      <c r="P463">
        <v>118381.41</v>
      </c>
      <c r="Q463" t="s">
        <v>73</v>
      </c>
      <c r="R463">
        <v>25895.279999999999</v>
      </c>
      <c r="S463" t="s">
        <v>100</v>
      </c>
      <c r="V463">
        <v>2016</v>
      </c>
      <c r="W463" t="s">
        <v>27</v>
      </c>
      <c r="X463" t="s">
        <v>66</v>
      </c>
      <c r="Y463" t="s">
        <v>69</v>
      </c>
      <c r="Z463">
        <v>359</v>
      </c>
      <c r="AA463">
        <v>46899.17</v>
      </c>
      <c r="AB463">
        <v>118381.41</v>
      </c>
      <c r="AC463">
        <v>25895.279999999999</v>
      </c>
      <c r="AD463" t="s">
        <v>100</v>
      </c>
      <c r="AF463">
        <v>2016</v>
      </c>
      <c r="AG463" t="s">
        <v>73</v>
      </c>
      <c r="AH463">
        <v>21003.89</v>
      </c>
      <c r="AI463">
        <v>130361.93</v>
      </c>
    </row>
    <row r="464" spans="1:35" x14ac:dyDescent="0.25">
      <c r="A464" t="s">
        <v>994</v>
      </c>
      <c r="B464">
        <v>2017</v>
      </c>
      <c r="C464" t="s">
        <v>24</v>
      </c>
      <c r="D464" t="s">
        <v>995</v>
      </c>
      <c r="E464" t="s">
        <v>48</v>
      </c>
      <c r="F464" t="s">
        <v>52</v>
      </c>
      <c r="G464" t="s">
        <v>55</v>
      </c>
      <c r="H464" t="s">
        <v>58</v>
      </c>
      <c r="I464" t="s">
        <v>62</v>
      </c>
      <c r="J464">
        <v>18741.54</v>
      </c>
      <c r="K464">
        <v>51469.61</v>
      </c>
      <c r="L464" t="s">
        <v>66</v>
      </c>
      <c r="M464" t="s">
        <v>69</v>
      </c>
      <c r="N464">
        <v>310</v>
      </c>
      <c r="O464">
        <v>172657.31</v>
      </c>
      <c r="P464">
        <v>136925</v>
      </c>
      <c r="Q464" t="s">
        <v>75</v>
      </c>
      <c r="R464">
        <v>153915.76999999999</v>
      </c>
      <c r="S464" t="s">
        <v>95</v>
      </c>
      <c r="V464">
        <v>2017</v>
      </c>
      <c r="W464" t="s">
        <v>24</v>
      </c>
      <c r="X464" t="s">
        <v>66</v>
      </c>
      <c r="Y464" t="s">
        <v>69</v>
      </c>
      <c r="Z464">
        <v>310</v>
      </c>
      <c r="AA464">
        <v>172657.31</v>
      </c>
      <c r="AB464">
        <v>136925</v>
      </c>
      <c r="AC464">
        <v>153915.76999999999</v>
      </c>
      <c r="AD464" t="s">
        <v>95</v>
      </c>
      <c r="AF464">
        <v>2017</v>
      </c>
      <c r="AG464" t="s">
        <v>75</v>
      </c>
      <c r="AH464">
        <v>18741.54</v>
      </c>
      <c r="AI464">
        <v>51469.61</v>
      </c>
    </row>
    <row r="465" spans="1:35" x14ac:dyDescent="0.25">
      <c r="A465" t="s">
        <v>996</v>
      </c>
      <c r="B465">
        <v>2015</v>
      </c>
      <c r="C465" t="s">
        <v>21</v>
      </c>
      <c r="D465" t="s">
        <v>997</v>
      </c>
      <c r="E465" t="s">
        <v>45</v>
      </c>
      <c r="F465" t="s">
        <v>50</v>
      </c>
      <c r="G465" t="s">
        <v>55</v>
      </c>
      <c r="H465" t="s">
        <v>56</v>
      </c>
      <c r="I465" t="s">
        <v>60</v>
      </c>
      <c r="J465">
        <v>16582.150000000001</v>
      </c>
      <c r="K465">
        <v>130489.12</v>
      </c>
      <c r="L465" t="s">
        <v>65</v>
      </c>
      <c r="M465" t="s">
        <v>69</v>
      </c>
      <c r="N465">
        <v>133</v>
      </c>
      <c r="O465">
        <v>187432.49</v>
      </c>
      <c r="P465">
        <v>70579.06</v>
      </c>
      <c r="Q465" t="s">
        <v>70</v>
      </c>
      <c r="R465">
        <v>170850.34</v>
      </c>
      <c r="S465" t="s">
        <v>84</v>
      </c>
      <c r="V465">
        <v>2015</v>
      </c>
      <c r="W465" t="s">
        <v>21</v>
      </c>
      <c r="X465" t="s">
        <v>65</v>
      </c>
      <c r="Y465" t="s">
        <v>69</v>
      </c>
      <c r="Z465">
        <v>133</v>
      </c>
      <c r="AA465">
        <v>187432.49</v>
      </c>
      <c r="AB465">
        <v>70579.06</v>
      </c>
      <c r="AC465">
        <v>170850.34</v>
      </c>
      <c r="AD465" t="s">
        <v>84</v>
      </c>
      <c r="AF465">
        <v>2015</v>
      </c>
      <c r="AG465" t="s">
        <v>70</v>
      </c>
      <c r="AH465">
        <v>16582.150000000001</v>
      </c>
      <c r="AI465">
        <v>130489.12</v>
      </c>
    </row>
    <row r="466" spans="1:35" x14ac:dyDescent="0.25">
      <c r="A466" t="s">
        <v>998</v>
      </c>
      <c r="B466">
        <v>2022</v>
      </c>
      <c r="C466" t="s">
        <v>22</v>
      </c>
      <c r="D466" t="s">
        <v>999</v>
      </c>
      <c r="E466" t="s">
        <v>46</v>
      </c>
      <c r="F466" t="s">
        <v>50</v>
      </c>
      <c r="G466" t="s">
        <v>53</v>
      </c>
      <c r="H466" t="s">
        <v>56</v>
      </c>
      <c r="I466" t="s">
        <v>60</v>
      </c>
      <c r="J466">
        <v>21798.25</v>
      </c>
      <c r="K466">
        <v>138458.66</v>
      </c>
      <c r="L466" t="s">
        <v>63</v>
      </c>
      <c r="M466" t="s">
        <v>68</v>
      </c>
      <c r="N466">
        <v>808</v>
      </c>
      <c r="O466">
        <v>1977.43</v>
      </c>
      <c r="P466">
        <v>97794.78</v>
      </c>
      <c r="Q466" t="s">
        <v>79</v>
      </c>
      <c r="R466">
        <v>-19820.82</v>
      </c>
      <c r="S466" t="s">
        <v>100</v>
      </c>
      <c r="V466">
        <v>2022</v>
      </c>
      <c r="W466" t="s">
        <v>22</v>
      </c>
      <c r="X466" t="s">
        <v>63</v>
      </c>
      <c r="Y466" t="s">
        <v>68</v>
      </c>
      <c r="Z466">
        <v>808</v>
      </c>
      <c r="AA466">
        <v>1977.43</v>
      </c>
      <c r="AB466">
        <v>97794.78</v>
      </c>
      <c r="AC466">
        <v>-19820.82</v>
      </c>
      <c r="AD466" t="s">
        <v>100</v>
      </c>
      <c r="AF466">
        <v>2022</v>
      </c>
      <c r="AG466" t="s">
        <v>79</v>
      </c>
      <c r="AH466">
        <v>21798.25</v>
      </c>
      <c r="AI466">
        <v>138458.66</v>
      </c>
    </row>
    <row r="467" spans="1:35" x14ac:dyDescent="0.25">
      <c r="A467" t="s">
        <v>1000</v>
      </c>
      <c r="B467">
        <v>2023</v>
      </c>
      <c r="C467" t="s">
        <v>22</v>
      </c>
      <c r="D467" t="s">
        <v>1001</v>
      </c>
      <c r="E467" t="s">
        <v>48</v>
      </c>
      <c r="F467" t="s">
        <v>52</v>
      </c>
      <c r="G467" t="s">
        <v>55</v>
      </c>
      <c r="H467" t="s">
        <v>56</v>
      </c>
      <c r="I467" t="s">
        <v>59</v>
      </c>
      <c r="J467">
        <v>21778.46</v>
      </c>
      <c r="K467">
        <v>53940.19</v>
      </c>
      <c r="L467" t="s">
        <v>63</v>
      </c>
      <c r="M467" t="s">
        <v>69</v>
      </c>
      <c r="N467">
        <v>283</v>
      </c>
      <c r="O467">
        <v>104528.84</v>
      </c>
      <c r="P467">
        <v>168554.61</v>
      </c>
      <c r="Q467" t="s">
        <v>76</v>
      </c>
      <c r="R467">
        <v>82750.38</v>
      </c>
      <c r="S467" t="s">
        <v>113</v>
      </c>
      <c r="V467">
        <v>2023</v>
      </c>
      <c r="W467" t="s">
        <v>22</v>
      </c>
      <c r="X467" t="s">
        <v>63</v>
      </c>
      <c r="Y467" t="s">
        <v>69</v>
      </c>
      <c r="Z467">
        <v>283</v>
      </c>
      <c r="AA467">
        <v>104528.84</v>
      </c>
      <c r="AB467">
        <v>168554.61</v>
      </c>
      <c r="AC467">
        <v>82750.38</v>
      </c>
      <c r="AD467" t="s">
        <v>113</v>
      </c>
      <c r="AF467">
        <v>2023</v>
      </c>
      <c r="AG467" t="s">
        <v>76</v>
      </c>
      <c r="AH467">
        <v>21778.46</v>
      </c>
      <c r="AI467">
        <v>53940.19</v>
      </c>
    </row>
    <row r="468" spans="1:35" x14ac:dyDescent="0.25">
      <c r="A468" t="s">
        <v>1002</v>
      </c>
      <c r="B468">
        <v>2025</v>
      </c>
      <c r="C468" t="s">
        <v>23</v>
      </c>
      <c r="D468" t="s">
        <v>1003</v>
      </c>
      <c r="E468" t="s">
        <v>45</v>
      </c>
      <c r="F468" t="s">
        <v>51</v>
      </c>
      <c r="G468" t="s">
        <v>53</v>
      </c>
      <c r="H468" t="s">
        <v>54</v>
      </c>
      <c r="I468" t="s">
        <v>62</v>
      </c>
      <c r="J468">
        <v>33107.32</v>
      </c>
      <c r="K468">
        <v>100569.05</v>
      </c>
      <c r="L468" t="s">
        <v>64</v>
      </c>
      <c r="M468" t="s">
        <v>67</v>
      </c>
      <c r="N468">
        <v>231</v>
      </c>
      <c r="O468">
        <v>99416.89</v>
      </c>
      <c r="P468">
        <v>95915.16</v>
      </c>
      <c r="Q468" t="s">
        <v>71</v>
      </c>
      <c r="R468">
        <v>66309.570000000007</v>
      </c>
      <c r="S468" t="s">
        <v>118</v>
      </c>
      <c r="V468">
        <v>2025</v>
      </c>
      <c r="W468" t="s">
        <v>23</v>
      </c>
      <c r="X468" t="s">
        <v>64</v>
      </c>
      <c r="Y468" t="s">
        <v>67</v>
      </c>
      <c r="Z468">
        <v>231</v>
      </c>
      <c r="AA468">
        <v>99416.89</v>
      </c>
      <c r="AB468">
        <v>95915.16</v>
      </c>
      <c r="AC468">
        <v>66309.570000000007</v>
      </c>
      <c r="AD468" t="s">
        <v>118</v>
      </c>
      <c r="AF468">
        <v>2025</v>
      </c>
      <c r="AG468" t="s">
        <v>71</v>
      </c>
      <c r="AH468">
        <v>33107.32</v>
      </c>
      <c r="AI468">
        <v>100569.05</v>
      </c>
    </row>
    <row r="469" spans="1:35" x14ac:dyDescent="0.25">
      <c r="A469" t="s">
        <v>1004</v>
      </c>
      <c r="B469">
        <v>2015</v>
      </c>
      <c r="C469" t="s">
        <v>23</v>
      </c>
      <c r="D469" t="s">
        <v>1005</v>
      </c>
      <c r="E469" t="s">
        <v>44</v>
      </c>
      <c r="F469" t="s">
        <v>49</v>
      </c>
      <c r="G469" t="s">
        <v>53</v>
      </c>
      <c r="H469" t="s">
        <v>56</v>
      </c>
      <c r="I469" t="s">
        <v>61</v>
      </c>
      <c r="J469">
        <v>62013.23</v>
      </c>
      <c r="K469">
        <v>100789.07</v>
      </c>
      <c r="L469" t="s">
        <v>63</v>
      </c>
      <c r="M469" t="s">
        <v>68</v>
      </c>
      <c r="N469">
        <v>927</v>
      </c>
      <c r="O469">
        <v>117404.04</v>
      </c>
      <c r="P469">
        <v>137774.66</v>
      </c>
      <c r="Q469" t="s">
        <v>75</v>
      </c>
      <c r="R469">
        <v>55390.80999999999</v>
      </c>
      <c r="S469" t="s">
        <v>100</v>
      </c>
      <c r="V469">
        <v>2015</v>
      </c>
      <c r="W469" t="s">
        <v>23</v>
      </c>
      <c r="X469" t="s">
        <v>63</v>
      </c>
      <c r="Y469" t="s">
        <v>68</v>
      </c>
      <c r="Z469">
        <v>927</v>
      </c>
      <c r="AA469">
        <v>117404.04</v>
      </c>
      <c r="AB469">
        <v>137774.66</v>
      </c>
      <c r="AC469">
        <v>55390.80999999999</v>
      </c>
      <c r="AD469" t="s">
        <v>100</v>
      </c>
      <c r="AF469">
        <v>2015</v>
      </c>
      <c r="AG469" t="s">
        <v>75</v>
      </c>
      <c r="AH469">
        <v>62013.23</v>
      </c>
      <c r="AI469">
        <v>100789.07</v>
      </c>
    </row>
    <row r="470" spans="1:35" x14ac:dyDescent="0.25">
      <c r="A470" t="s">
        <v>1006</v>
      </c>
      <c r="B470">
        <v>2018</v>
      </c>
      <c r="C470" t="s">
        <v>20</v>
      </c>
      <c r="D470" t="s">
        <v>1007</v>
      </c>
      <c r="E470" t="s">
        <v>47</v>
      </c>
      <c r="F470" t="s">
        <v>49</v>
      </c>
      <c r="G470" t="s">
        <v>55</v>
      </c>
      <c r="H470" t="s">
        <v>57</v>
      </c>
      <c r="I470" t="s">
        <v>60</v>
      </c>
      <c r="J470">
        <v>43124.42</v>
      </c>
      <c r="K470">
        <v>79728.160000000003</v>
      </c>
      <c r="L470" t="s">
        <v>64</v>
      </c>
      <c r="M470" t="s">
        <v>68</v>
      </c>
      <c r="N470">
        <v>743</v>
      </c>
      <c r="O470">
        <v>119297.43</v>
      </c>
      <c r="P470">
        <v>13749.38</v>
      </c>
      <c r="Q470" t="s">
        <v>74</v>
      </c>
      <c r="R470">
        <v>76173.009999999995</v>
      </c>
      <c r="S470" t="s">
        <v>100</v>
      </c>
      <c r="V470">
        <v>2018</v>
      </c>
      <c r="W470" t="s">
        <v>20</v>
      </c>
      <c r="X470" t="s">
        <v>64</v>
      </c>
      <c r="Y470" t="s">
        <v>68</v>
      </c>
      <c r="Z470">
        <v>743</v>
      </c>
      <c r="AA470">
        <v>119297.43</v>
      </c>
      <c r="AB470">
        <v>13749.38</v>
      </c>
      <c r="AC470">
        <v>76173.009999999995</v>
      </c>
      <c r="AD470" t="s">
        <v>100</v>
      </c>
      <c r="AF470">
        <v>2018</v>
      </c>
      <c r="AG470" t="s">
        <v>74</v>
      </c>
      <c r="AH470">
        <v>43124.42</v>
      </c>
      <c r="AI470">
        <v>79728.160000000003</v>
      </c>
    </row>
    <row r="471" spans="1:35" x14ac:dyDescent="0.25">
      <c r="A471" t="s">
        <v>1008</v>
      </c>
      <c r="B471">
        <v>2024</v>
      </c>
      <c r="C471" t="s">
        <v>19</v>
      </c>
      <c r="D471" t="s">
        <v>1009</v>
      </c>
      <c r="E471" t="s">
        <v>46</v>
      </c>
      <c r="F471" t="s">
        <v>49</v>
      </c>
      <c r="G471" t="s">
        <v>54</v>
      </c>
      <c r="H471" t="s">
        <v>57</v>
      </c>
      <c r="I471" t="s">
        <v>60</v>
      </c>
      <c r="J471">
        <v>60976.12</v>
      </c>
      <c r="K471">
        <v>106775.37</v>
      </c>
      <c r="L471" t="s">
        <v>66</v>
      </c>
      <c r="M471" t="s">
        <v>69</v>
      </c>
      <c r="N471">
        <v>343</v>
      </c>
      <c r="O471">
        <v>181785.62</v>
      </c>
      <c r="P471">
        <v>27695.96</v>
      </c>
      <c r="Q471" t="s">
        <v>70</v>
      </c>
      <c r="R471">
        <v>120809.5</v>
      </c>
      <c r="S471" t="s">
        <v>113</v>
      </c>
      <c r="V471">
        <v>2024</v>
      </c>
      <c r="W471" t="s">
        <v>19</v>
      </c>
      <c r="X471" t="s">
        <v>66</v>
      </c>
      <c r="Y471" t="s">
        <v>69</v>
      </c>
      <c r="Z471">
        <v>343</v>
      </c>
      <c r="AA471">
        <v>181785.62</v>
      </c>
      <c r="AB471">
        <v>27695.96</v>
      </c>
      <c r="AC471">
        <v>120809.5</v>
      </c>
      <c r="AD471" t="s">
        <v>113</v>
      </c>
      <c r="AF471">
        <v>2024</v>
      </c>
      <c r="AG471" t="s">
        <v>70</v>
      </c>
      <c r="AH471">
        <v>60976.12</v>
      </c>
      <c r="AI471">
        <v>106775.37</v>
      </c>
    </row>
    <row r="472" spans="1:35" x14ac:dyDescent="0.25">
      <c r="A472" t="s">
        <v>1010</v>
      </c>
      <c r="B472">
        <v>2018</v>
      </c>
      <c r="C472" t="s">
        <v>18</v>
      </c>
      <c r="D472" t="s">
        <v>1011</v>
      </c>
      <c r="E472" t="s">
        <v>44</v>
      </c>
      <c r="F472" t="s">
        <v>52</v>
      </c>
      <c r="G472" t="s">
        <v>53</v>
      </c>
      <c r="H472" t="s">
        <v>57</v>
      </c>
      <c r="I472" t="s">
        <v>61</v>
      </c>
      <c r="J472">
        <v>54480.26</v>
      </c>
      <c r="K472">
        <v>73298.67</v>
      </c>
      <c r="L472" t="s">
        <v>63</v>
      </c>
      <c r="M472" t="s">
        <v>69</v>
      </c>
      <c r="N472">
        <v>919</v>
      </c>
      <c r="O472">
        <v>58293.27</v>
      </c>
      <c r="P472">
        <v>43501.52</v>
      </c>
      <c r="Q472" t="s">
        <v>75</v>
      </c>
      <c r="R472">
        <v>3813.0099999999952</v>
      </c>
      <c r="S472" t="s">
        <v>84</v>
      </c>
      <c r="V472">
        <v>2018</v>
      </c>
      <c r="W472" t="s">
        <v>18</v>
      </c>
      <c r="X472" t="s">
        <v>63</v>
      </c>
      <c r="Y472" t="s">
        <v>69</v>
      </c>
      <c r="Z472">
        <v>919</v>
      </c>
      <c r="AA472">
        <v>58293.27</v>
      </c>
      <c r="AB472">
        <v>43501.52</v>
      </c>
      <c r="AC472">
        <v>3813.0099999999952</v>
      </c>
      <c r="AD472" t="s">
        <v>84</v>
      </c>
      <c r="AF472">
        <v>2018</v>
      </c>
      <c r="AG472" t="s">
        <v>75</v>
      </c>
      <c r="AH472">
        <v>54480.26</v>
      </c>
      <c r="AI472">
        <v>73298.67</v>
      </c>
    </row>
    <row r="473" spans="1:35" x14ac:dyDescent="0.25">
      <c r="A473" t="s">
        <v>1012</v>
      </c>
      <c r="B473">
        <v>2024</v>
      </c>
      <c r="C473" t="s">
        <v>28</v>
      </c>
      <c r="D473" t="s">
        <v>1013</v>
      </c>
      <c r="E473" t="s">
        <v>46</v>
      </c>
      <c r="F473" t="s">
        <v>50</v>
      </c>
      <c r="G473" t="s">
        <v>55</v>
      </c>
      <c r="H473" t="s">
        <v>54</v>
      </c>
      <c r="I473" t="s">
        <v>62</v>
      </c>
      <c r="J473">
        <v>68211.539999999994</v>
      </c>
      <c r="K473">
        <v>88506.57</v>
      </c>
      <c r="L473" t="s">
        <v>65</v>
      </c>
      <c r="M473" t="s">
        <v>68</v>
      </c>
      <c r="N473">
        <v>920</v>
      </c>
      <c r="O473">
        <v>154094.26999999999</v>
      </c>
      <c r="P473">
        <v>182674.95</v>
      </c>
      <c r="Q473" t="s">
        <v>70</v>
      </c>
      <c r="R473">
        <v>85882.73</v>
      </c>
      <c r="S473" t="s">
        <v>133</v>
      </c>
      <c r="V473">
        <v>2024</v>
      </c>
      <c r="W473" t="s">
        <v>28</v>
      </c>
      <c r="X473" t="s">
        <v>65</v>
      </c>
      <c r="Y473" t="s">
        <v>68</v>
      </c>
      <c r="Z473">
        <v>920</v>
      </c>
      <c r="AA473">
        <v>154094.26999999999</v>
      </c>
      <c r="AB473">
        <v>182674.95</v>
      </c>
      <c r="AC473">
        <v>85882.73</v>
      </c>
      <c r="AD473" t="s">
        <v>133</v>
      </c>
      <c r="AF473">
        <v>2024</v>
      </c>
      <c r="AG473" t="s">
        <v>70</v>
      </c>
      <c r="AH473">
        <v>68211.539999999994</v>
      </c>
      <c r="AI473">
        <v>88506.57</v>
      </c>
    </row>
    <row r="474" spans="1:35" x14ac:dyDescent="0.25">
      <c r="A474" t="s">
        <v>1014</v>
      </c>
      <c r="B474">
        <v>2023</v>
      </c>
      <c r="C474" t="s">
        <v>19</v>
      </c>
      <c r="D474" t="s">
        <v>1015</v>
      </c>
      <c r="E474" t="s">
        <v>45</v>
      </c>
      <c r="F474" t="s">
        <v>50</v>
      </c>
      <c r="G474" t="s">
        <v>55</v>
      </c>
      <c r="H474" t="s">
        <v>58</v>
      </c>
      <c r="I474" t="s">
        <v>60</v>
      </c>
      <c r="J474">
        <v>28876.01</v>
      </c>
      <c r="K474">
        <v>109910.26</v>
      </c>
      <c r="L474" t="s">
        <v>63</v>
      </c>
      <c r="M474" t="s">
        <v>68</v>
      </c>
      <c r="N474">
        <v>697</v>
      </c>
      <c r="O474">
        <v>95543.27</v>
      </c>
      <c r="P474">
        <v>57440.14</v>
      </c>
      <c r="Q474" t="s">
        <v>76</v>
      </c>
      <c r="R474">
        <v>66667.260000000009</v>
      </c>
      <c r="S474" t="s">
        <v>87</v>
      </c>
      <c r="V474">
        <v>2023</v>
      </c>
      <c r="W474" t="s">
        <v>19</v>
      </c>
      <c r="X474" t="s">
        <v>63</v>
      </c>
      <c r="Y474" t="s">
        <v>68</v>
      </c>
      <c r="Z474">
        <v>697</v>
      </c>
      <c r="AA474">
        <v>95543.27</v>
      </c>
      <c r="AB474">
        <v>57440.14</v>
      </c>
      <c r="AC474">
        <v>66667.260000000009</v>
      </c>
      <c r="AD474" t="s">
        <v>87</v>
      </c>
      <c r="AF474">
        <v>2023</v>
      </c>
      <c r="AG474" t="s">
        <v>76</v>
      </c>
      <c r="AH474">
        <v>28876.01</v>
      </c>
      <c r="AI474">
        <v>109910.26</v>
      </c>
    </row>
    <row r="475" spans="1:35" x14ac:dyDescent="0.25">
      <c r="A475" t="s">
        <v>1016</v>
      </c>
      <c r="B475">
        <v>2018</v>
      </c>
      <c r="C475" t="s">
        <v>27</v>
      </c>
      <c r="D475" t="s">
        <v>1017</v>
      </c>
      <c r="E475" t="s">
        <v>46</v>
      </c>
      <c r="F475" t="s">
        <v>49</v>
      </c>
      <c r="G475" t="s">
        <v>53</v>
      </c>
      <c r="H475" t="s">
        <v>57</v>
      </c>
      <c r="I475" t="s">
        <v>62</v>
      </c>
      <c r="J475">
        <v>90666.73</v>
      </c>
      <c r="K475">
        <v>87905.44</v>
      </c>
      <c r="L475" t="s">
        <v>63</v>
      </c>
      <c r="M475" t="s">
        <v>68</v>
      </c>
      <c r="N475">
        <v>903</v>
      </c>
      <c r="O475">
        <v>40884</v>
      </c>
      <c r="P475">
        <v>178758.58</v>
      </c>
      <c r="Q475" t="s">
        <v>79</v>
      </c>
      <c r="R475">
        <v>-49782.73</v>
      </c>
      <c r="S475" t="s">
        <v>100</v>
      </c>
      <c r="V475">
        <v>2018</v>
      </c>
      <c r="W475" t="s">
        <v>27</v>
      </c>
      <c r="X475" t="s">
        <v>63</v>
      </c>
      <c r="Y475" t="s">
        <v>68</v>
      </c>
      <c r="Z475">
        <v>903</v>
      </c>
      <c r="AA475">
        <v>40884</v>
      </c>
      <c r="AB475">
        <v>178758.58</v>
      </c>
      <c r="AC475">
        <v>-49782.73</v>
      </c>
      <c r="AD475" t="s">
        <v>100</v>
      </c>
      <c r="AF475">
        <v>2018</v>
      </c>
      <c r="AG475" t="s">
        <v>79</v>
      </c>
      <c r="AH475">
        <v>90666.73</v>
      </c>
      <c r="AI475">
        <v>87905.44</v>
      </c>
    </row>
    <row r="476" spans="1:35" x14ac:dyDescent="0.25">
      <c r="A476" t="s">
        <v>1018</v>
      </c>
      <c r="B476">
        <v>2021</v>
      </c>
      <c r="C476" t="s">
        <v>28</v>
      </c>
      <c r="D476" t="s">
        <v>1019</v>
      </c>
      <c r="E476" t="s">
        <v>44</v>
      </c>
      <c r="F476" t="s">
        <v>50</v>
      </c>
      <c r="G476" t="s">
        <v>53</v>
      </c>
      <c r="H476" t="s">
        <v>57</v>
      </c>
      <c r="I476" t="s">
        <v>60</v>
      </c>
      <c r="J476">
        <v>30897.14</v>
      </c>
      <c r="K476">
        <v>106155.66</v>
      </c>
      <c r="L476" t="s">
        <v>63</v>
      </c>
      <c r="M476" t="s">
        <v>68</v>
      </c>
      <c r="N476">
        <v>457</v>
      </c>
      <c r="O476">
        <v>33571.769999999997</v>
      </c>
      <c r="P476">
        <v>7545.29</v>
      </c>
      <c r="Q476" t="s">
        <v>71</v>
      </c>
      <c r="R476">
        <v>2674.6299999999969</v>
      </c>
      <c r="S476" t="s">
        <v>100</v>
      </c>
      <c r="V476">
        <v>2021</v>
      </c>
      <c r="W476" t="s">
        <v>28</v>
      </c>
      <c r="X476" t="s">
        <v>63</v>
      </c>
      <c r="Y476" t="s">
        <v>68</v>
      </c>
      <c r="Z476">
        <v>457</v>
      </c>
      <c r="AA476">
        <v>33571.769999999997</v>
      </c>
      <c r="AB476">
        <v>7545.29</v>
      </c>
      <c r="AC476">
        <v>2674.6299999999969</v>
      </c>
      <c r="AD476" t="s">
        <v>100</v>
      </c>
      <c r="AF476">
        <v>2021</v>
      </c>
      <c r="AG476" t="s">
        <v>71</v>
      </c>
      <c r="AH476">
        <v>30897.14</v>
      </c>
      <c r="AI476">
        <v>106155.66</v>
      </c>
    </row>
    <row r="477" spans="1:35" x14ac:dyDescent="0.25">
      <c r="A477" t="s">
        <v>1020</v>
      </c>
      <c r="B477">
        <v>2019</v>
      </c>
      <c r="C477" t="s">
        <v>17</v>
      </c>
      <c r="D477" t="s">
        <v>1021</v>
      </c>
      <c r="E477" t="s">
        <v>44</v>
      </c>
      <c r="F477" t="s">
        <v>50</v>
      </c>
      <c r="G477" t="s">
        <v>54</v>
      </c>
      <c r="H477" t="s">
        <v>56</v>
      </c>
      <c r="I477" t="s">
        <v>59</v>
      </c>
      <c r="J477">
        <v>84951.77</v>
      </c>
      <c r="K477">
        <v>99168.03</v>
      </c>
      <c r="L477" t="s">
        <v>66</v>
      </c>
      <c r="M477" t="s">
        <v>67</v>
      </c>
      <c r="N477">
        <v>704</v>
      </c>
      <c r="O477">
        <v>10309.86</v>
      </c>
      <c r="P477">
        <v>101903.67</v>
      </c>
      <c r="Q477" t="s">
        <v>70</v>
      </c>
      <c r="R477">
        <v>-74641.91</v>
      </c>
      <c r="S477" t="s">
        <v>90</v>
      </c>
      <c r="V477">
        <v>2019</v>
      </c>
      <c r="W477" t="s">
        <v>17</v>
      </c>
      <c r="X477" t="s">
        <v>66</v>
      </c>
      <c r="Y477" t="s">
        <v>67</v>
      </c>
      <c r="Z477">
        <v>704</v>
      </c>
      <c r="AA477">
        <v>10309.86</v>
      </c>
      <c r="AB477">
        <v>101903.67</v>
      </c>
      <c r="AC477">
        <v>-74641.91</v>
      </c>
      <c r="AD477" t="s">
        <v>90</v>
      </c>
      <c r="AF477">
        <v>2019</v>
      </c>
      <c r="AG477" t="s">
        <v>70</v>
      </c>
      <c r="AH477">
        <v>84951.77</v>
      </c>
      <c r="AI477">
        <v>99168.03</v>
      </c>
    </row>
    <row r="478" spans="1:35" x14ac:dyDescent="0.25">
      <c r="A478" t="s">
        <v>1022</v>
      </c>
      <c r="B478">
        <v>2025</v>
      </c>
      <c r="C478" t="s">
        <v>27</v>
      </c>
      <c r="D478" t="s">
        <v>1023</v>
      </c>
      <c r="E478" t="s">
        <v>47</v>
      </c>
      <c r="F478" t="s">
        <v>51</v>
      </c>
      <c r="G478" t="s">
        <v>54</v>
      </c>
      <c r="H478" t="s">
        <v>56</v>
      </c>
      <c r="I478" t="s">
        <v>62</v>
      </c>
      <c r="J478">
        <v>79444.12</v>
      </c>
      <c r="K478">
        <v>58797.36</v>
      </c>
      <c r="L478" t="s">
        <v>65</v>
      </c>
      <c r="M478" t="s">
        <v>67</v>
      </c>
      <c r="N478">
        <v>941</v>
      </c>
      <c r="O478">
        <v>19156.990000000002</v>
      </c>
      <c r="P478">
        <v>211467.03</v>
      </c>
      <c r="Q478" t="s">
        <v>75</v>
      </c>
      <c r="R478">
        <v>-60287.12999999999</v>
      </c>
      <c r="S478" t="s">
        <v>100</v>
      </c>
      <c r="V478">
        <v>2025</v>
      </c>
      <c r="W478" t="s">
        <v>27</v>
      </c>
      <c r="X478" t="s">
        <v>65</v>
      </c>
      <c r="Y478" t="s">
        <v>67</v>
      </c>
      <c r="Z478">
        <v>941</v>
      </c>
      <c r="AA478">
        <v>19156.990000000002</v>
      </c>
      <c r="AB478">
        <v>211467.03</v>
      </c>
      <c r="AC478">
        <v>-60287.12999999999</v>
      </c>
      <c r="AD478" t="s">
        <v>100</v>
      </c>
      <c r="AF478">
        <v>2025</v>
      </c>
      <c r="AG478" t="s">
        <v>75</v>
      </c>
      <c r="AH478">
        <v>79444.12</v>
      </c>
      <c r="AI478">
        <v>58797.36</v>
      </c>
    </row>
    <row r="479" spans="1:35" x14ac:dyDescent="0.25">
      <c r="A479" t="s">
        <v>1024</v>
      </c>
      <c r="B479">
        <v>2015</v>
      </c>
      <c r="C479" t="s">
        <v>18</v>
      </c>
      <c r="D479" t="s">
        <v>1025</v>
      </c>
      <c r="E479" t="s">
        <v>48</v>
      </c>
      <c r="F479" t="s">
        <v>51</v>
      </c>
      <c r="G479" t="s">
        <v>53</v>
      </c>
      <c r="H479" t="s">
        <v>57</v>
      </c>
      <c r="I479" t="s">
        <v>60</v>
      </c>
      <c r="J479">
        <v>6745.26</v>
      </c>
      <c r="K479">
        <v>114445.68</v>
      </c>
      <c r="L479" t="s">
        <v>64</v>
      </c>
      <c r="M479" t="s">
        <v>67</v>
      </c>
      <c r="N479">
        <v>95</v>
      </c>
      <c r="O479">
        <v>185867.23</v>
      </c>
      <c r="P479">
        <v>194486.77</v>
      </c>
      <c r="Q479" t="s">
        <v>71</v>
      </c>
      <c r="R479">
        <v>179121.97</v>
      </c>
      <c r="S479" t="s">
        <v>84</v>
      </c>
      <c r="V479">
        <v>2015</v>
      </c>
      <c r="W479" t="s">
        <v>18</v>
      </c>
      <c r="X479" t="s">
        <v>64</v>
      </c>
      <c r="Y479" t="s">
        <v>67</v>
      </c>
      <c r="Z479">
        <v>95</v>
      </c>
      <c r="AA479">
        <v>185867.23</v>
      </c>
      <c r="AB479">
        <v>194486.77</v>
      </c>
      <c r="AC479">
        <v>179121.97</v>
      </c>
      <c r="AD479" t="s">
        <v>84</v>
      </c>
      <c r="AF479">
        <v>2015</v>
      </c>
      <c r="AG479" t="s">
        <v>71</v>
      </c>
      <c r="AH479">
        <v>6745.26</v>
      </c>
      <c r="AI479">
        <v>114445.68</v>
      </c>
    </row>
    <row r="480" spans="1:35" x14ac:dyDescent="0.25">
      <c r="A480" t="s">
        <v>1026</v>
      </c>
      <c r="B480">
        <v>2022</v>
      </c>
      <c r="C480" t="s">
        <v>22</v>
      </c>
      <c r="D480" t="s">
        <v>1027</v>
      </c>
      <c r="E480" t="s">
        <v>48</v>
      </c>
      <c r="F480" t="s">
        <v>50</v>
      </c>
      <c r="G480" t="s">
        <v>54</v>
      </c>
      <c r="H480" t="s">
        <v>56</v>
      </c>
      <c r="I480" t="s">
        <v>62</v>
      </c>
      <c r="J480">
        <v>38776.76</v>
      </c>
      <c r="K480">
        <v>99953.61</v>
      </c>
      <c r="L480" t="s">
        <v>65</v>
      </c>
      <c r="M480" t="s">
        <v>68</v>
      </c>
      <c r="N480">
        <v>436</v>
      </c>
      <c r="O480">
        <v>40214.35</v>
      </c>
      <c r="P480">
        <v>35016.36</v>
      </c>
      <c r="Q480" t="s">
        <v>74</v>
      </c>
      <c r="R480">
        <v>1437.589999999997</v>
      </c>
      <c r="S480" t="s">
        <v>84</v>
      </c>
      <c r="V480">
        <v>2022</v>
      </c>
      <c r="W480" t="s">
        <v>22</v>
      </c>
      <c r="X480" t="s">
        <v>65</v>
      </c>
      <c r="Y480" t="s">
        <v>68</v>
      </c>
      <c r="Z480">
        <v>436</v>
      </c>
      <c r="AA480">
        <v>40214.35</v>
      </c>
      <c r="AB480">
        <v>35016.36</v>
      </c>
      <c r="AC480">
        <v>1437.589999999997</v>
      </c>
      <c r="AD480" t="s">
        <v>84</v>
      </c>
      <c r="AF480">
        <v>2022</v>
      </c>
      <c r="AG480" t="s">
        <v>74</v>
      </c>
      <c r="AH480">
        <v>38776.76</v>
      </c>
      <c r="AI480">
        <v>99953.61</v>
      </c>
    </row>
    <row r="481" spans="1:35" x14ac:dyDescent="0.25">
      <c r="A481" t="s">
        <v>1028</v>
      </c>
      <c r="B481">
        <v>2021</v>
      </c>
      <c r="C481" t="s">
        <v>25</v>
      </c>
      <c r="D481" t="s">
        <v>1029</v>
      </c>
      <c r="E481" t="s">
        <v>44</v>
      </c>
      <c r="F481" t="s">
        <v>50</v>
      </c>
      <c r="G481" t="s">
        <v>55</v>
      </c>
      <c r="H481" t="s">
        <v>54</v>
      </c>
      <c r="I481" t="s">
        <v>60</v>
      </c>
      <c r="J481">
        <v>89500.75</v>
      </c>
      <c r="K481">
        <v>78073.16</v>
      </c>
      <c r="L481" t="s">
        <v>66</v>
      </c>
      <c r="M481" t="s">
        <v>68</v>
      </c>
      <c r="N481">
        <v>435</v>
      </c>
      <c r="O481">
        <v>173194.95</v>
      </c>
      <c r="P481">
        <v>75308.899999999994</v>
      </c>
      <c r="Q481" t="s">
        <v>70</v>
      </c>
      <c r="R481">
        <v>83694.200000000012</v>
      </c>
      <c r="S481" t="s">
        <v>90</v>
      </c>
      <c r="V481">
        <v>2021</v>
      </c>
      <c r="W481" t="s">
        <v>25</v>
      </c>
      <c r="X481" t="s">
        <v>66</v>
      </c>
      <c r="Y481" t="s">
        <v>68</v>
      </c>
      <c r="Z481">
        <v>435</v>
      </c>
      <c r="AA481">
        <v>173194.95</v>
      </c>
      <c r="AB481">
        <v>75308.899999999994</v>
      </c>
      <c r="AC481">
        <v>83694.200000000012</v>
      </c>
      <c r="AD481" t="s">
        <v>90</v>
      </c>
      <c r="AF481">
        <v>2021</v>
      </c>
      <c r="AG481" t="s">
        <v>70</v>
      </c>
      <c r="AH481">
        <v>89500.75</v>
      </c>
      <c r="AI481">
        <v>78073.16</v>
      </c>
    </row>
    <row r="482" spans="1:35" x14ac:dyDescent="0.25">
      <c r="A482" t="s">
        <v>1030</v>
      </c>
      <c r="B482">
        <v>2015</v>
      </c>
      <c r="C482" t="s">
        <v>23</v>
      </c>
      <c r="D482" t="s">
        <v>1031</v>
      </c>
      <c r="E482" t="s">
        <v>46</v>
      </c>
      <c r="F482" t="s">
        <v>49</v>
      </c>
      <c r="G482" t="s">
        <v>53</v>
      </c>
      <c r="H482" t="s">
        <v>58</v>
      </c>
      <c r="I482" t="s">
        <v>62</v>
      </c>
      <c r="J482">
        <v>50611.31</v>
      </c>
      <c r="K482">
        <v>142714.13</v>
      </c>
      <c r="L482" t="s">
        <v>64</v>
      </c>
      <c r="M482" t="s">
        <v>67</v>
      </c>
      <c r="N482">
        <v>258</v>
      </c>
      <c r="O482">
        <v>95413.79</v>
      </c>
      <c r="P482">
        <v>238175.67</v>
      </c>
      <c r="Q482" t="s">
        <v>71</v>
      </c>
      <c r="R482">
        <v>44802.48</v>
      </c>
      <c r="S482" t="s">
        <v>100</v>
      </c>
      <c r="V482">
        <v>2015</v>
      </c>
      <c r="W482" t="s">
        <v>23</v>
      </c>
      <c r="X482" t="s">
        <v>64</v>
      </c>
      <c r="Y482" t="s">
        <v>67</v>
      </c>
      <c r="Z482">
        <v>258</v>
      </c>
      <c r="AA482">
        <v>95413.79</v>
      </c>
      <c r="AB482">
        <v>238175.67</v>
      </c>
      <c r="AC482">
        <v>44802.48</v>
      </c>
      <c r="AD482" t="s">
        <v>100</v>
      </c>
      <c r="AF482">
        <v>2015</v>
      </c>
      <c r="AG482" t="s">
        <v>71</v>
      </c>
      <c r="AH482">
        <v>50611.31</v>
      </c>
      <c r="AI482">
        <v>142714.13</v>
      </c>
    </row>
    <row r="483" spans="1:35" x14ac:dyDescent="0.25">
      <c r="A483" t="s">
        <v>1032</v>
      </c>
      <c r="B483">
        <v>2016</v>
      </c>
      <c r="C483" t="s">
        <v>26</v>
      </c>
      <c r="D483" t="s">
        <v>1033</v>
      </c>
      <c r="E483" t="s">
        <v>47</v>
      </c>
      <c r="F483" t="s">
        <v>49</v>
      </c>
      <c r="G483" t="s">
        <v>54</v>
      </c>
      <c r="H483" t="s">
        <v>58</v>
      </c>
      <c r="I483" t="s">
        <v>62</v>
      </c>
      <c r="J483">
        <v>1478.99</v>
      </c>
      <c r="K483">
        <v>107700.69</v>
      </c>
      <c r="L483" t="s">
        <v>66</v>
      </c>
      <c r="M483" t="s">
        <v>67</v>
      </c>
      <c r="N483">
        <v>588</v>
      </c>
      <c r="O483">
        <v>111146.89</v>
      </c>
      <c r="P483">
        <v>244757.61</v>
      </c>
      <c r="Q483" t="s">
        <v>71</v>
      </c>
      <c r="R483">
        <v>109667.9</v>
      </c>
      <c r="S483" t="s">
        <v>118</v>
      </c>
      <c r="V483">
        <v>2016</v>
      </c>
      <c r="W483" t="s">
        <v>26</v>
      </c>
      <c r="X483" t="s">
        <v>66</v>
      </c>
      <c r="Y483" t="s">
        <v>67</v>
      </c>
      <c r="Z483">
        <v>588</v>
      </c>
      <c r="AA483">
        <v>111146.89</v>
      </c>
      <c r="AB483">
        <v>244757.61</v>
      </c>
      <c r="AC483">
        <v>109667.9</v>
      </c>
      <c r="AD483" t="s">
        <v>118</v>
      </c>
      <c r="AF483">
        <v>2016</v>
      </c>
      <c r="AG483" t="s">
        <v>71</v>
      </c>
      <c r="AH483">
        <v>1478.99</v>
      </c>
      <c r="AI483">
        <v>107700.69</v>
      </c>
    </row>
    <row r="484" spans="1:35" x14ac:dyDescent="0.25">
      <c r="A484" t="s">
        <v>1034</v>
      </c>
      <c r="B484">
        <v>2022</v>
      </c>
      <c r="C484" t="s">
        <v>21</v>
      </c>
      <c r="D484" t="s">
        <v>1035</v>
      </c>
      <c r="E484" t="s">
        <v>46</v>
      </c>
      <c r="F484" t="s">
        <v>51</v>
      </c>
      <c r="G484" t="s">
        <v>53</v>
      </c>
      <c r="H484" t="s">
        <v>57</v>
      </c>
      <c r="I484" t="s">
        <v>61</v>
      </c>
      <c r="J484">
        <v>96216.2</v>
      </c>
      <c r="K484">
        <v>79713.69</v>
      </c>
      <c r="L484" t="s">
        <v>63</v>
      </c>
      <c r="M484" t="s">
        <v>68</v>
      </c>
      <c r="N484">
        <v>888</v>
      </c>
      <c r="O484">
        <v>62341.71</v>
      </c>
      <c r="P484">
        <v>103095.02</v>
      </c>
      <c r="Q484" t="s">
        <v>76</v>
      </c>
      <c r="R484">
        <v>-33874.49</v>
      </c>
      <c r="S484" t="s">
        <v>118</v>
      </c>
      <c r="V484">
        <v>2022</v>
      </c>
      <c r="W484" t="s">
        <v>21</v>
      </c>
      <c r="X484" t="s">
        <v>63</v>
      </c>
      <c r="Y484" t="s">
        <v>68</v>
      </c>
      <c r="Z484">
        <v>888</v>
      </c>
      <c r="AA484">
        <v>62341.71</v>
      </c>
      <c r="AB484">
        <v>103095.02</v>
      </c>
      <c r="AC484">
        <v>-33874.49</v>
      </c>
      <c r="AD484" t="s">
        <v>118</v>
      </c>
      <c r="AF484">
        <v>2022</v>
      </c>
      <c r="AG484" t="s">
        <v>76</v>
      </c>
      <c r="AH484">
        <v>96216.2</v>
      </c>
      <c r="AI484">
        <v>79713.69</v>
      </c>
    </row>
    <row r="485" spans="1:35" x14ac:dyDescent="0.25">
      <c r="A485" t="s">
        <v>1036</v>
      </c>
      <c r="B485">
        <v>2024</v>
      </c>
      <c r="C485" t="s">
        <v>22</v>
      </c>
      <c r="D485" t="s">
        <v>1037</v>
      </c>
      <c r="E485" t="s">
        <v>47</v>
      </c>
      <c r="F485" t="s">
        <v>49</v>
      </c>
      <c r="G485" t="s">
        <v>55</v>
      </c>
      <c r="H485" t="s">
        <v>56</v>
      </c>
      <c r="I485" t="s">
        <v>60</v>
      </c>
      <c r="J485">
        <v>44273.69</v>
      </c>
      <c r="K485">
        <v>80877.42</v>
      </c>
      <c r="L485" t="s">
        <v>65</v>
      </c>
      <c r="M485" t="s">
        <v>69</v>
      </c>
      <c r="N485">
        <v>554</v>
      </c>
      <c r="O485">
        <v>21186.26</v>
      </c>
      <c r="P485">
        <v>56680.19</v>
      </c>
      <c r="Q485" t="s">
        <v>78</v>
      </c>
      <c r="R485">
        <v>-23087.43</v>
      </c>
      <c r="S485" t="s">
        <v>100</v>
      </c>
      <c r="V485">
        <v>2024</v>
      </c>
      <c r="W485" t="s">
        <v>22</v>
      </c>
      <c r="X485" t="s">
        <v>65</v>
      </c>
      <c r="Y485" t="s">
        <v>69</v>
      </c>
      <c r="Z485">
        <v>554</v>
      </c>
      <c r="AA485">
        <v>21186.26</v>
      </c>
      <c r="AB485">
        <v>56680.19</v>
      </c>
      <c r="AC485">
        <v>-23087.43</v>
      </c>
      <c r="AD485" t="s">
        <v>100</v>
      </c>
      <c r="AF485">
        <v>2024</v>
      </c>
      <c r="AG485" t="s">
        <v>78</v>
      </c>
      <c r="AH485">
        <v>44273.69</v>
      </c>
      <c r="AI485">
        <v>80877.42</v>
      </c>
    </row>
    <row r="486" spans="1:35" x14ac:dyDescent="0.25">
      <c r="A486" t="s">
        <v>1038</v>
      </c>
      <c r="B486">
        <v>2024</v>
      </c>
      <c r="C486" t="s">
        <v>19</v>
      </c>
      <c r="D486" t="s">
        <v>1039</v>
      </c>
      <c r="E486" t="s">
        <v>44</v>
      </c>
      <c r="F486" t="s">
        <v>52</v>
      </c>
      <c r="G486" t="s">
        <v>54</v>
      </c>
      <c r="H486" t="s">
        <v>58</v>
      </c>
      <c r="I486" t="s">
        <v>62</v>
      </c>
      <c r="J486">
        <v>75478.539999999994</v>
      </c>
      <c r="K486">
        <v>83940.03</v>
      </c>
      <c r="L486" t="s">
        <v>64</v>
      </c>
      <c r="M486" t="s">
        <v>67</v>
      </c>
      <c r="N486">
        <v>306</v>
      </c>
      <c r="O486">
        <v>30809.35</v>
      </c>
      <c r="P486">
        <v>167876.63</v>
      </c>
      <c r="Q486" t="s">
        <v>78</v>
      </c>
      <c r="R486">
        <v>-44669.19</v>
      </c>
      <c r="S486" t="s">
        <v>118</v>
      </c>
      <c r="V486">
        <v>2024</v>
      </c>
      <c r="W486" t="s">
        <v>19</v>
      </c>
      <c r="X486" t="s">
        <v>64</v>
      </c>
      <c r="Y486" t="s">
        <v>67</v>
      </c>
      <c r="Z486">
        <v>306</v>
      </c>
      <c r="AA486">
        <v>30809.35</v>
      </c>
      <c r="AB486">
        <v>167876.63</v>
      </c>
      <c r="AC486">
        <v>-44669.19</v>
      </c>
      <c r="AD486" t="s">
        <v>118</v>
      </c>
      <c r="AF486">
        <v>2024</v>
      </c>
      <c r="AG486" t="s">
        <v>78</v>
      </c>
      <c r="AH486">
        <v>75478.539999999994</v>
      </c>
      <c r="AI486">
        <v>83940.03</v>
      </c>
    </row>
    <row r="487" spans="1:35" x14ac:dyDescent="0.25">
      <c r="A487" t="s">
        <v>1040</v>
      </c>
      <c r="B487">
        <v>2019</v>
      </c>
      <c r="C487" t="s">
        <v>27</v>
      </c>
      <c r="D487" t="s">
        <v>1041</v>
      </c>
      <c r="E487" t="s">
        <v>47</v>
      </c>
      <c r="F487" t="s">
        <v>51</v>
      </c>
      <c r="G487" t="s">
        <v>54</v>
      </c>
      <c r="H487" t="s">
        <v>57</v>
      </c>
      <c r="I487" t="s">
        <v>59</v>
      </c>
      <c r="J487">
        <v>782.35</v>
      </c>
      <c r="K487">
        <v>121394.5</v>
      </c>
      <c r="L487" t="s">
        <v>65</v>
      </c>
      <c r="M487" t="s">
        <v>68</v>
      </c>
      <c r="N487">
        <v>827</v>
      </c>
      <c r="O487">
        <v>33327.32</v>
      </c>
      <c r="P487">
        <v>113783.94</v>
      </c>
      <c r="Q487" t="s">
        <v>75</v>
      </c>
      <c r="R487">
        <v>32544.97</v>
      </c>
      <c r="S487" t="s">
        <v>133</v>
      </c>
      <c r="V487">
        <v>2019</v>
      </c>
      <c r="W487" t="s">
        <v>27</v>
      </c>
      <c r="X487" t="s">
        <v>65</v>
      </c>
      <c r="Y487" t="s">
        <v>68</v>
      </c>
      <c r="Z487">
        <v>827</v>
      </c>
      <c r="AA487">
        <v>33327.32</v>
      </c>
      <c r="AB487">
        <v>113783.94</v>
      </c>
      <c r="AC487">
        <v>32544.97</v>
      </c>
      <c r="AD487" t="s">
        <v>133</v>
      </c>
      <c r="AF487">
        <v>2019</v>
      </c>
      <c r="AG487" t="s">
        <v>75</v>
      </c>
      <c r="AH487">
        <v>782.35</v>
      </c>
      <c r="AI487">
        <v>121394.5</v>
      </c>
    </row>
    <row r="488" spans="1:35" x14ac:dyDescent="0.25">
      <c r="A488" t="s">
        <v>1042</v>
      </c>
      <c r="B488">
        <v>2022</v>
      </c>
      <c r="C488" t="s">
        <v>28</v>
      </c>
      <c r="D488" t="s">
        <v>1043</v>
      </c>
      <c r="E488" t="s">
        <v>47</v>
      </c>
      <c r="F488" t="s">
        <v>52</v>
      </c>
      <c r="G488" t="s">
        <v>54</v>
      </c>
      <c r="H488" t="s">
        <v>54</v>
      </c>
      <c r="I488" t="s">
        <v>59</v>
      </c>
      <c r="J488">
        <v>78419.899999999994</v>
      </c>
      <c r="K488">
        <v>55527.8</v>
      </c>
      <c r="L488" t="s">
        <v>64</v>
      </c>
      <c r="M488" t="s">
        <v>69</v>
      </c>
      <c r="N488">
        <v>227</v>
      </c>
      <c r="O488">
        <v>185006.03</v>
      </c>
      <c r="P488">
        <v>69259.08</v>
      </c>
      <c r="Q488" t="s">
        <v>71</v>
      </c>
      <c r="R488">
        <v>106586.13</v>
      </c>
      <c r="S488" t="s">
        <v>100</v>
      </c>
      <c r="V488">
        <v>2022</v>
      </c>
      <c r="W488" t="s">
        <v>28</v>
      </c>
      <c r="X488" t="s">
        <v>64</v>
      </c>
      <c r="Y488" t="s">
        <v>69</v>
      </c>
      <c r="Z488">
        <v>227</v>
      </c>
      <c r="AA488">
        <v>185006.03</v>
      </c>
      <c r="AB488">
        <v>69259.08</v>
      </c>
      <c r="AC488">
        <v>106586.13</v>
      </c>
      <c r="AD488" t="s">
        <v>100</v>
      </c>
      <c r="AF488">
        <v>2022</v>
      </c>
      <c r="AG488" t="s">
        <v>71</v>
      </c>
      <c r="AH488">
        <v>78419.899999999994</v>
      </c>
      <c r="AI488">
        <v>55527.8</v>
      </c>
    </row>
    <row r="489" spans="1:35" x14ac:dyDescent="0.25">
      <c r="A489" t="s">
        <v>1044</v>
      </c>
      <c r="B489">
        <v>2016</v>
      </c>
      <c r="C489" t="s">
        <v>20</v>
      </c>
      <c r="D489" t="s">
        <v>1045</v>
      </c>
      <c r="E489" t="s">
        <v>48</v>
      </c>
      <c r="F489" t="s">
        <v>49</v>
      </c>
      <c r="G489" t="s">
        <v>55</v>
      </c>
      <c r="H489" t="s">
        <v>57</v>
      </c>
      <c r="I489" t="s">
        <v>61</v>
      </c>
      <c r="J489">
        <v>87766.56</v>
      </c>
      <c r="K489">
        <v>139683.63</v>
      </c>
      <c r="L489" t="s">
        <v>65</v>
      </c>
      <c r="M489" t="s">
        <v>69</v>
      </c>
      <c r="N489">
        <v>457</v>
      </c>
      <c r="O489">
        <v>42264.53</v>
      </c>
      <c r="P489">
        <v>150505.04</v>
      </c>
      <c r="Q489" t="s">
        <v>70</v>
      </c>
      <c r="R489">
        <v>-45502.03</v>
      </c>
      <c r="S489" t="s">
        <v>133</v>
      </c>
      <c r="V489">
        <v>2016</v>
      </c>
      <c r="W489" t="s">
        <v>20</v>
      </c>
      <c r="X489" t="s">
        <v>65</v>
      </c>
      <c r="Y489" t="s">
        <v>69</v>
      </c>
      <c r="Z489">
        <v>457</v>
      </c>
      <c r="AA489">
        <v>42264.53</v>
      </c>
      <c r="AB489">
        <v>150505.04</v>
      </c>
      <c r="AC489">
        <v>-45502.03</v>
      </c>
      <c r="AD489" t="s">
        <v>133</v>
      </c>
      <c r="AF489">
        <v>2016</v>
      </c>
      <c r="AG489" t="s">
        <v>70</v>
      </c>
      <c r="AH489">
        <v>87766.56</v>
      </c>
      <c r="AI489">
        <v>139683.63</v>
      </c>
    </row>
    <row r="490" spans="1:35" x14ac:dyDescent="0.25">
      <c r="A490" t="s">
        <v>1046</v>
      </c>
      <c r="B490">
        <v>2015</v>
      </c>
      <c r="C490" t="s">
        <v>24</v>
      </c>
      <c r="D490" t="s">
        <v>1047</v>
      </c>
      <c r="E490" t="s">
        <v>44</v>
      </c>
      <c r="F490" t="s">
        <v>52</v>
      </c>
      <c r="G490" t="s">
        <v>54</v>
      </c>
      <c r="H490" t="s">
        <v>56</v>
      </c>
      <c r="I490" t="s">
        <v>59</v>
      </c>
      <c r="J490">
        <v>90468.19</v>
      </c>
      <c r="K490">
        <v>114738.11</v>
      </c>
      <c r="L490" t="s">
        <v>65</v>
      </c>
      <c r="M490" t="s">
        <v>68</v>
      </c>
      <c r="N490">
        <v>302</v>
      </c>
      <c r="O490">
        <v>36325.61</v>
      </c>
      <c r="P490">
        <v>180102.86</v>
      </c>
      <c r="Q490" t="s">
        <v>73</v>
      </c>
      <c r="R490">
        <v>-54142.58</v>
      </c>
      <c r="S490" t="s">
        <v>95</v>
      </c>
      <c r="V490">
        <v>2015</v>
      </c>
      <c r="W490" t="s">
        <v>24</v>
      </c>
      <c r="X490" t="s">
        <v>65</v>
      </c>
      <c r="Y490" t="s">
        <v>68</v>
      </c>
      <c r="Z490">
        <v>302</v>
      </c>
      <c r="AA490">
        <v>36325.61</v>
      </c>
      <c r="AB490">
        <v>180102.86</v>
      </c>
      <c r="AC490">
        <v>-54142.58</v>
      </c>
      <c r="AD490" t="s">
        <v>95</v>
      </c>
      <c r="AF490">
        <v>2015</v>
      </c>
      <c r="AG490" t="s">
        <v>73</v>
      </c>
      <c r="AH490">
        <v>90468.19</v>
      </c>
      <c r="AI490">
        <v>114738.11</v>
      </c>
    </row>
    <row r="491" spans="1:35" x14ac:dyDescent="0.25">
      <c r="A491" t="s">
        <v>1048</v>
      </c>
      <c r="B491">
        <v>2016</v>
      </c>
      <c r="C491" t="s">
        <v>19</v>
      </c>
      <c r="D491" t="s">
        <v>1049</v>
      </c>
      <c r="E491" t="s">
        <v>46</v>
      </c>
      <c r="F491" t="s">
        <v>51</v>
      </c>
      <c r="G491" t="s">
        <v>55</v>
      </c>
      <c r="H491" t="s">
        <v>57</v>
      </c>
      <c r="I491" t="s">
        <v>60</v>
      </c>
      <c r="J491">
        <v>58609.01</v>
      </c>
      <c r="K491">
        <v>136701.43</v>
      </c>
      <c r="L491" t="s">
        <v>63</v>
      </c>
      <c r="M491" t="s">
        <v>67</v>
      </c>
      <c r="N491">
        <v>332</v>
      </c>
      <c r="O491">
        <v>72994.490000000005</v>
      </c>
      <c r="P491">
        <v>130485.01</v>
      </c>
      <c r="Q491" t="s">
        <v>77</v>
      </c>
      <c r="R491">
        <v>14385.48</v>
      </c>
      <c r="S491" t="s">
        <v>95</v>
      </c>
      <c r="V491">
        <v>2016</v>
      </c>
      <c r="W491" t="s">
        <v>19</v>
      </c>
      <c r="X491" t="s">
        <v>63</v>
      </c>
      <c r="Y491" t="s">
        <v>67</v>
      </c>
      <c r="Z491">
        <v>332</v>
      </c>
      <c r="AA491">
        <v>72994.490000000005</v>
      </c>
      <c r="AB491">
        <v>130485.01</v>
      </c>
      <c r="AC491">
        <v>14385.48</v>
      </c>
      <c r="AD491" t="s">
        <v>95</v>
      </c>
      <c r="AF491">
        <v>2016</v>
      </c>
      <c r="AG491" t="s">
        <v>77</v>
      </c>
      <c r="AH491">
        <v>58609.01</v>
      </c>
      <c r="AI491">
        <v>136701.43</v>
      </c>
    </row>
    <row r="492" spans="1:35" x14ac:dyDescent="0.25">
      <c r="A492" t="s">
        <v>1050</v>
      </c>
      <c r="B492">
        <v>2017</v>
      </c>
      <c r="C492" t="s">
        <v>25</v>
      </c>
      <c r="D492" t="s">
        <v>1051</v>
      </c>
      <c r="E492" t="s">
        <v>46</v>
      </c>
      <c r="F492" t="s">
        <v>51</v>
      </c>
      <c r="G492" t="s">
        <v>53</v>
      </c>
      <c r="H492" t="s">
        <v>54</v>
      </c>
      <c r="I492" t="s">
        <v>59</v>
      </c>
      <c r="J492">
        <v>39735.769999999997</v>
      </c>
      <c r="K492">
        <v>98099.37</v>
      </c>
      <c r="L492" t="s">
        <v>66</v>
      </c>
      <c r="M492" t="s">
        <v>67</v>
      </c>
      <c r="N492">
        <v>149</v>
      </c>
      <c r="O492">
        <v>92886.96</v>
      </c>
      <c r="P492">
        <v>240190.49</v>
      </c>
      <c r="Q492" t="s">
        <v>70</v>
      </c>
      <c r="R492">
        <v>53151.19000000001</v>
      </c>
      <c r="S492" t="s">
        <v>133</v>
      </c>
      <c r="V492">
        <v>2017</v>
      </c>
      <c r="W492" t="s">
        <v>25</v>
      </c>
      <c r="X492" t="s">
        <v>66</v>
      </c>
      <c r="Y492" t="s">
        <v>67</v>
      </c>
      <c r="Z492">
        <v>149</v>
      </c>
      <c r="AA492">
        <v>92886.96</v>
      </c>
      <c r="AB492">
        <v>240190.49</v>
      </c>
      <c r="AC492">
        <v>53151.19000000001</v>
      </c>
      <c r="AD492" t="s">
        <v>133</v>
      </c>
      <c r="AF492">
        <v>2017</v>
      </c>
      <c r="AG492" t="s">
        <v>70</v>
      </c>
      <c r="AH492">
        <v>39735.769999999997</v>
      </c>
      <c r="AI492">
        <v>98099.37</v>
      </c>
    </row>
    <row r="493" spans="1:35" x14ac:dyDescent="0.25">
      <c r="A493" t="s">
        <v>1052</v>
      </c>
      <c r="B493">
        <v>2023</v>
      </c>
      <c r="C493" t="s">
        <v>28</v>
      </c>
      <c r="D493" t="s">
        <v>1053</v>
      </c>
      <c r="E493" t="s">
        <v>47</v>
      </c>
      <c r="F493" t="s">
        <v>49</v>
      </c>
      <c r="G493" t="s">
        <v>53</v>
      </c>
      <c r="H493" t="s">
        <v>56</v>
      </c>
      <c r="I493" t="s">
        <v>60</v>
      </c>
      <c r="J493">
        <v>46935.86</v>
      </c>
      <c r="K493">
        <v>142999.96</v>
      </c>
      <c r="L493" t="s">
        <v>66</v>
      </c>
      <c r="M493" t="s">
        <v>69</v>
      </c>
      <c r="N493">
        <v>448</v>
      </c>
      <c r="O493">
        <v>121213.26</v>
      </c>
      <c r="P493">
        <v>134692.32</v>
      </c>
      <c r="Q493" t="s">
        <v>79</v>
      </c>
      <c r="R493">
        <v>74277.399999999994</v>
      </c>
      <c r="S493" t="s">
        <v>133</v>
      </c>
      <c r="V493">
        <v>2023</v>
      </c>
      <c r="W493" t="s">
        <v>28</v>
      </c>
      <c r="X493" t="s">
        <v>66</v>
      </c>
      <c r="Y493" t="s">
        <v>69</v>
      </c>
      <c r="Z493">
        <v>448</v>
      </c>
      <c r="AA493">
        <v>121213.26</v>
      </c>
      <c r="AB493">
        <v>134692.32</v>
      </c>
      <c r="AC493">
        <v>74277.399999999994</v>
      </c>
      <c r="AD493" t="s">
        <v>133</v>
      </c>
      <c r="AF493">
        <v>2023</v>
      </c>
      <c r="AG493" t="s">
        <v>79</v>
      </c>
      <c r="AH493">
        <v>46935.86</v>
      </c>
      <c r="AI493">
        <v>142999.96</v>
      </c>
    </row>
    <row r="494" spans="1:35" x14ac:dyDescent="0.25">
      <c r="A494" t="s">
        <v>1054</v>
      </c>
      <c r="B494">
        <v>2018</v>
      </c>
      <c r="C494" t="s">
        <v>24</v>
      </c>
      <c r="D494" t="s">
        <v>1055</v>
      </c>
      <c r="E494" t="s">
        <v>47</v>
      </c>
      <c r="F494" t="s">
        <v>49</v>
      </c>
      <c r="G494" t="s">
        <v>55</v>
      </c>
      <c r="H494" t="s">
        <v>58</v>
      </c>
      <c r="I494" t="s">
        <v>62</v>
      </c>
      <c r="J494">
        <v>31169.13</v>
      </c>
      <c r="K494">
        <v>92804.4</v>
      </c>
      <c r="L494" t="s">
        <v>66</v>
      </c>
      <c r="M494" t="s">
        <v>68</v>
      </c>
      <c r="N494">
        <v>93</v>
      </c>
      <c r="O494">
        <v>137595.48000000001</v>
      </c>
      <c r="P494">
        <v>201886.19</v>
      </c>
      <c r="Q494" t="s">
        <v>74</v>
      </c>
      <c r="R494">
        <v>106426.35</v>
      </c>
      <c r="S494" t="s">
        <v>100</v>
      </c>
      <c r="V494">
        <v>2018</v>
      </c>
      <c r="W494" t="s">
        <v>24</v>
      </c>
      <c r="X494" t="s">
        <v>66</v>
      </c>
      <c r="Y494" t="s">
        <v>68</v>
      </c>
      <c r="Z494">
        <v>93</v>
      </c>
      <c r="AA494">
        <v>137595.48000000001</v>
      </c>
      <c r="AB494">
        <v>201886.19</v>
      </c>
      <c r="AC494">
        <v>106426.35</v>
      </c>
      <c r="AD494" t="s">
        <v>100</v>
      </c>
      <c r="AF494">
        <v>2018</v>
      </c>
      <c r="AG494" t="s">
        <v>74</v>
      </c>
      <c r="AH494">
        <v>31169.13</v>
      </c>
      <c r="AI494">
        <v>92804.4</v>
      </c>
    </row>
    <row r="495" spans="1:35" x14ac:dyDescent="0.25">
      <c r="A495" t="s">
        <v>1056</v>
      </c>
      <c r="B495">
        <v>2025</v>
      </c>
      <c r="C495" t="s">
        <v>22</v>
      </c>
      <c r="D495" t="s">
        <v>1057</v>
      </c>
      <c r="E495" t="s">
        <v>45</v>
      </c>
      <c r="F495" t="s">
        <v>51</v>
      </c>
      <c r="G495" t="s">
        <v>55</v>
      </c>
      <c r="H495" t="s">
        <v>57</v>
      </c>
      <c r="I495" t="s">
        <v>62</v>
      </c>
      <c r="J495">
        <v>64146.879999999997</v>
      </c>
      <c r="K495">
        <v>62590.42</v>
      </c>
      <c r="L495" t="s">
        <v>65</v>
      </c>
      <c r="M495" t="s">
        <v>67</v>
      </c>
      <c r="N495">
        <v>99</v>
      </c>
      <c r="O495">
        <v>149222.69</v>
      </c>
      <c r="P495">
        <v>116399.74</v>
      </c>
      <c r="Q495" t="s">
        <v>77</v>
      </c>
      <c r="R495">
        <v>85075.81</v>
      </c>
      <c r="S495" t="s">
        <v>113</v>
      </c>
      <c r="V495">
        <v>2025</v>
      </c>
      <c r="W495" t="s">
        <v>22</v>
      </c>
      <c r="X495" t="s">
        <v>65</v>
      </c>
      <c r="Y495" t="s">
        <v>67</v>
      </c>
      <c r="Z495">
        <v>99</v>
      </c>
      <c r="AA495">
        <v>149222.69</v>
      </c>
      <c r="AB495">
        <v>116399.74</v>
      </c>
      <c r="AC495">
        <v>85075.81</v>
      </c>
      <c r="AD495" t="s">
        <v>113</v>
      </c>
      <c r="AF495">
        <v>2025</v>
      </c>
      <c r="AG495" t="s">
        <v>77</v>
      </c>
      <c r="AH495">
        <v>64146.879999999997</v>
      </c>
      <c r="AI495">
        <v>62590.42</v>
      </c>
    </row>
    <row r="496" spans="1:35" x14ac:dyDescent="0.25">
      <c r="A496" t="s">
        <v>1058</v>
      </c>
      <c r="B496">
        <v>2015</v>
      </c>
      <c r="C496" t="s">
        <v>25</v>
      </c>
      <c r="D496" t="s">
        <v>1059</v>
      </c>
      <c r="E496" t="s">
        <v>48</v>
      </c>
      <c r="F496" t="s">
        <v>49</v>
      </c>
      <c r="G496" t="s">
        <v>54</v>
      </c>
      <c r="H496" t="s">
        <v>56</v>
      </c>
      <c r="I496" t="s">
        <v>61</v>
      </c>
      <c r="J496">
        <v>45580.36</v>
      </c>
      <c r="K496">
        <v>136389.45000000001</v>
      </c>
      <c r="L496" t="s">
        <v>64</v>
      </c>
      <c r="M496" t="s">
        <v>68</v>
      </c>
      <c r="N496">
        <v>64</v>
      </c>
      <c r="O496">
        <v>16209.99</v>
      </c>
      <c r="P496">
        <v>26997.360000000001</v>
      </c>
      <c r="Q496" t="s">
        <v>71</v>
      </c>
      <c r="R496">
        <v>-29370.37</v>
      </c>
      <c r="S496" t="s">
        <v>113</v>
      </c>
      <c r="V496">
        <v>2015</v>
      </c>
      <c r="W496" t="s">
        <v>25</v>
      </c>
      <c r="X496" t="s">
        <v>64</v>
      </c>
      <c r="Y496" t="s">
        <v>68</v>
      </c>
      <c r="Z496">
        <v>64</v>
      </c>
      <c r="AA496">
        <v>16209.99</v>
      </c>
      <c r="AB496">
        <v>26997.360000000001</v>
      </c>
      <c r="AC496">
        <v>-29370.37</v>
      </c>
      <c r="AD496" t="s">
        <v>113</v>
      </c>
      <c r="AF496">
        <v>2015</v>
      </c>
      <c r="AG496" t="s">
        <v>71</v>
      </c>
      <c r="AH496">
        <v>45580.36</v>
      </c>
      <c r="AI496">
        <v>136389.45000000001</v>
      </c>
    </row>
    <row r="497" spans="1:35" x14ac:dyDescent="0.25">
      <c r="A497" t="s">
        <v>1060</v>
      </c>
      <c r="B497">
        <v>2016</v>
      </c>
      <c r="C497" t="s">
        <v>23</v>
      </c>
      <c r="D497" t="s">
        <v>1061</v>
      </c>
      <c r="E497" t="s">
        <v>44</v>
      </c>
      <c r="F497" t="s">
        <v>50</v>
      </c>
      <c r="G497" t="s">
        <v>54</v>
      </c>
      <c r="H497" t="s">
        <v>56</v>
      </c>
      <c r="I497" t="s">
        <v>61</v>
      </c>
      <c r="J497">
        <v>14173.16</v>
      </c>
      <c r="K497">
        <v>125938.2</v>
      </c>
      <c r="L497" t="s">
        <v>65</v>
      </c>
      <c r="M497" t="s">
        <v>69</v>
      </c>
      <c r="N497">
        <v>635</v>
      </c>
      <c r="O497">
        <v>149467.87</v>
      </c>
      <c r="P497">
        <v>126300.14</v>
      </c>
      <c r="Q497" t="s">
        <v>79</v>
      </c>
      <c r="R497">
        <v>135294.71</v>
      </c>
      <c r="S497" t="s">
        <v>90</v>
      </c>
      <c r="V497">
        <v>2016</v>
      </c>
      <c r="W497" t="s">
        <v>23</v>
      </c>
      <c r="X497" t="s">
        <v>65</v>
      </c>
      <c r="Y497" t="s">
        <v>69</v>
      </c>
      <c r="Z497">
        <v>635</v>
      </c>
      <c r="AA497">
        <v>149467.87</v>
      </c>
      <c r="AB497">
        <v>126300.14</v>
      </c>
      <c r="AC497">
        <v>135294.71</v>
      </c>
      <c r="AD497" t="s">
        <v>90</v>
      </c>
      <c r="AF497">
        <v>2016</v>
      </c>
      <c r="AG497" t="s">
        <v>79</v>
      </c>
      <c r="AH497">
        <v>14173.16</v>
      </c>
      <c r="AI497">
        <v>125938.2</v>
      </c>
    </row>
    <row r="498" spans="1:35" x14ac:dyDescent="0.25">
      <c r="A498" t="s">
        <v>1062</v>
      </c>
      <c r="B498">
        <v>2020</v>
      </c>
      <c r="C498" t="s">
        <v>26</v>
      </c>
      <c r="D498" t="s">
        <v>1063</v>
      </c>
      <c r="E498" t="s">
        <v>46</v>
      </c>
      <c r="F498" t="s">
        <v>50</v>
      </c>
      <c r="G498" t="s">
        <v>53</v>
      </c>
      <c r="H498" t="s">
        <v>56</v>
      </c>
      <c r="I498" t="s">
        <v>59</v>
      </c>
      <c r="J498">
        <v>94452.55</v>
      </c>
      <c r="K498">
        <v>85806.95</v>
      </c>
      <c r="L498" t="s">
        <v>66</v>
      </c>
      <c r="M498" t="s">
        <v>68</v>
      </c>
      <c r="N498">
        <v>651</v>
      </c>
      <c r="O498">
        <v>80028.25</v>
      </c>
      <c r="P498">
        <v>162966.26</v>
      </c>
      <c r="Q498" t="s">
        <v>73</v>
      </c>
      <c r="R498">
        <v>-14424.3</v>
      </c>
      <c r="S498" t="s">
        <v>113</v>
      </c>
      <c r="V498">
        <v>2020</v>
      </c>
      <c r="W498" t="s">
        <v>26</v>
      </c>
      <c r="X498" t="s">
        <v>66</v>
      </c>
      <c r="Y498" t="s">
        <v>68</v>
      </c>
      <c r="Z498">
        <v>651</v>
      </c>
      <c r="AA498">
        <v>80028.25</v>
      </c>
      <c r="AB498">
        <v>162966.26</v>
      </c>
      <c r="AC498">
        <v>-14424.3</v>
      </c>
      <c r="AD498" t="s">
        <v>113</v>
      </c>
      <c r="AF498">
        <v>2020</v>
      </c>
      <c r="AG498" t="s">
        <v>73</v>
      </c>
      <c r="AH498">
        <v>94452.55</v>
      </c>
      <c r="AI498">
        <v>85806.95</v>
      </c>
    </row>
    <row r="499" spans="1:35" x14ac:dyDescent="0.25">
      <c r="A499" t="s">
        <v>1064</v>
      </c>
      <c r="B499">
        <v>2016</v>
      </c>
      <c r="C499" t="s">
        <v>20</v>
      </c>
      <c r="D499" t="s">
        <v>1065</v>
      </c>
      <c r="E499" t="s">
        <v>44</v>
      </c>
      <c r="F499" t="s">
        <v>52</v>
      </c>
      <c r="G499" t="s">
        <v>55</v>
      </c>
      <c r="H499" t="s">
        <v>56</v>
      </c>
      <c r="I499" t="s">
        <v>62</v>
      </c>
      <c r="J499">
        <v>65978.66</v>
      </c>
      <c r="K499">
        <v>75948.03</v>
      </c>
      <c r="L499" t="s">
        <v>63</v>
      </c>
      <c r="M499" t="s">
        <v>67</v>
      </c>
      <c r="N499">
        <v>194</v>
      </c>
      <c r="O499">
        <v>181957.82</v>
      </c>
      <c r="P499">
        <v>230898.71</v>
      </c>
      <c r="Q499" t="s">
        <v>70</v>
      </c>
      <c r="R499">
        <v>115979.16</v>
      </c>
      <c r="S499" t="s">
        <v>133</v>
      </c>
      <c r="V499">
        <v>2016</v>
      </c>
      <c r="W499" t="s">
        <v>20</v>
      </c>
      <c r="X499" t="s">
        <v>63</v>
      </c>
      <c r="Y499" t="s">
        <v>67</v>
      </c>
      <c r="Z499">
        <v>194</v>
      </c>
      <c r="AA499">
        <v>181957.82</v>
      </c>
      <c r="AB499">
        <v>230898.71</v>
      </c>
      <c r="AC499">
        <v>115979.16</v>
      </c>
      <c r="AD499" t="s">
        <v>133</v>
      </c>
      <c r="AF499">
        <v>2016</v>
      </c>
      <c r="AG499" t="s">
        <v>70</v>
      </c>
      <c r="AH499">
        <v>65978.66</v>
      </c>
      <c r="AI499">
        <v>75948.03</v>
      </c>
    </row>
    <row r="500" spans="1:35" x14ac:dyDescent="0.25">
      <c r="A500" t="s">
        <v>1066</v>
      </c>
      <c r="B500">
        <v>2019</v>
      </c>
      <c r="C500" t="s">
        <v>26</v>
      </c>
      <c r="D500" t="s">
        <v>1067</v>
      </c>
      <c r="E500" t="s">
        <v>45</v>
      </c>
      <c r="F500" t="s">
        <v>50</v>
      </c>
      <c r="G500" t="s">
        <v>55</v>
      </c>
      <c r="H500" t="s">
        <v>57</v>
      </c>
      <c r="I500" t="s">
        <v>60</v>
      </c>
      <c r="J500">
        <v>15529.64</v>
      </c>
      <c r="K500">
        <v>103747.92</v>
      </c>
      <c r="L500" t="s">
        <v>63</v>
      </c>
      <c r="M500" t="s">
        <v>68</v>
      </c>
      <c r="N500">
        <v>391</v>
      </c>
      <c r="O500">
        <v>70265.399999999994</v>
      </c>
      <c r="P500">
        <v>30166.42</v>
      </c>
      <c r="Q500" t="s">
        <v>70</v>
      </c>
      <c r="R500">
        <v>54735.759999999987</v>
      </c>
      <c r="S500" t="s">
        <v>118</v>
      </c>
      <c r="V500">
        <v>2019</v>
      </c>
      <c r="W500" t="s">
        <v>26</v>
      </c>
      <c r="X500" t="s">
        <v>63</v>
      </c>
      <c r="Y500" t="s">
        <v>68</v>
      </c>
      <c r="Z500">
        <v>391</v>
      </c>
      <c r="AA500">
        <v>70265.399999999994</v>
      </c>
      <c r="AB500">
        <v>30166.42</v>
      </c>
      <c r="AC500">
        <v>54735.759999999987</v>
      </c>
      <c r="AD500" t="s">
        <v>118</v>
      </c>
      <c r="AF500">
        <v>2019</v>
      </c>
      <c r="AG500" t="s">
        <v>70</v>
      </c>
      <c r="AH500">
        <v>15529.64</v>
      </c>
      <c r="AI500">
        <v>103747.92</v>
      </c>
    </row>
    <row r="501" spans="1:35" x14ac:dyDescent="0.25">
      <c r="A501" t="s">
        <v>1068</v>
      </c>
      <c r="B501">
        <v>2020</v>
      </c>
      <c r="C501" t="s">
        <v>26</v>
      </c>
      <c r="D501" t="s">
        <v>1069</v>
      </c>
      <c r="E501" t="s">
        <v>47</v>
      </c>
      <c r="F501" t="s">
        <v>50</v>
      </c>
      <c r="G501" t="s">
        <v>54</v>
      </c>
      <c r="H501" t="s">
        <v>58</v>
      </c>
      <c r="I501" t="s">
        <v>59</v>
      </c>
      <c r="J501">
        <v>66168.509999999995</v>
      </c>
      <c r="K501">
        <v>58076.31</v>
      </c>
      <c r="L501" t="s">
        <v>64</v>
      </c>
      <c r="M501" t="s">
        <v>69</v>
      </c>
      <c r="N501">
        <v>358</v>
      </c>
      <c r="O501">
        <v>118972.97</v>
      </c>
      <c r="P501">
        <v>104153.69</v>
      </c>
      <c r="Q501" t="s">
        <v>75</v>
      </c>
      <c r="R501">
        <v>52804.460000000006</v>
      </c>
      <c r="S501" t="s">
        <v>118</v>
      </c>
      <c r="V501">
        <v>2020</v>
      </c>
      <c r="W501" t="s">
        <v>26</v>
      </c>
      <c r="X501" t="s">
        <v>64</v>
      </c>
      <c r="Y501" t="s">
        <v>69</v>
      </c>
      <c r="Z501">
        <v>358</v>
      </c>
      <c r="AA501">
        <v>118972.97</v>
      </c>
      <c r="AB501">
        <v>104153.69</v>
      </c>
      <c r="AC501">
        <v>52804.460000000006</v>
      </c>
      <c r="AD501" t="s">
        <v>118</v>
      </c>
      <c r="AF501">
        <v>2020</v>
      </c>
      <c r="AG501" t="s">
        <v>75</v>
      </c>
      <c r="AH501">
        <v>66168.509999999995</v>
      </c>
      <c r="AI501">
        <v>58076.31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04C5-3302-4D00-B938-8231139451B9}">
  <sheetPr>
    <tabColor rgb="FFC00000"/>
  </sheetPr>
  <dimension ref="B1:AI20"/>
  <sheetViews>
    <sheetView showGridLines="0" topLeftCell="C1" workbookViewId="0">
      <selection activeCell="J3" sqref="J3"/>
    </sheetView>
  </sheetViews>
  <sheetFormatPr defaultRowHeight="15" x14ac:dyDescent="0.25"/>
  <cols>
    <col min="1" max="1" width="9.140625" style="5"/>
    <col min="2" max="2" width="13.140625" style="5" bestFit="1" customWidth="1"/>
    <col min="3" max="3" width="14.28515625" style="5" bestFit="1" customWidth="1"/>
    <col min="4" max="4" width="15.28515625" style="5" bestFit="1" customWidth="1"/>
    <col min="5" max="5" width="9.140625" style="5"/>
    <col min="6" max="6" width="12.85546875" style="5" bestFit="1" customWidth="1"/>
    <col min="7" max="16384" width="9.140625" style="5"/>
  </cols>
  <sheetData>
    <row r="1" spans="2:35" x14ac:dyDescent="0.25">
      <c r="V1" s="6"/>
      <c r="W1" s="6"/>
      <c r="X1" s="6"/>
      <c r="Y1" s="6"/>
      <c r="Z1" s="6"/>
      <c r="AA1" s="6"/>
      <c r="AB1" s="6" t="s">
        <v>15</v>
      </c>
      <c r="AC1" s="6" t="s">
        <v>80</v>
      </c>
      <c r="AD1" s="6"/>
      <c r="AF1" s="6"/>
      <c r="AG1" s="6"/>
      <c r="AH1" s="6"/>
      <c r="AI1" s="6"/>
    </row>
    <row r="3" spans="2:35" x14ac:dyDescent="0.25">
      <c r="B3" s="5" t="s">
        <v>1070</v>
      </c>
      <c r="C3" s="5" t="s">
        <v>1072</v>
      </c>
      <c r="D3" s="5" t="s">
        <v>1073</v>
      </c>
      <c r="F3" s="11"/>
      <c r="G3" s="12" t="s">
        <v>1074</v>
      </c>
      <c r="H3" s="12" t="s">
        <v>1075</v>
      </c>
      <c r="I3" s="12"/>
      <c r="AD3" s="5" t="s">
        <v>87</v>
      </c>
    </row>
    <row r="4" spans="2:35" ht="21" customHeight="1" x14ac:dyDescent="0.25">
      <c r="B4" s="7" t="s">
        <v>63</v>
      </c>
      <c r="C4" s="8">
        <v>11032488.909999993</v>
      </c>
      <c r="D4" s="9">
        <v>0.216575142393897</v>
      </c>
      <c r="F4" s="10" t="s">
        <v>63</v>
      </c>
      <c r="G4" s="5">
        <v>1</v>
      </c>
      <c r="H4" s="5">
        <v>3</v>
      </c>
    </row>
    <row r="5" spans="2:35" ht="20.25" customHeight="1" x14ac:dyDescent="0.25">
      <c r="B5" s="7" t="s">
        <v>65</v>
      </c>
      <c r="C5" s="8">
        <v>13149711.859999999</v>
      </c>
      <c r="D5" s="9">
        <v>0.25813764616040913</v>
      </c>
      <c r="F5" s="10" t="s">
        <v>65</v>
      </c>
      <c r="G5" s="5">
        <v>7</v>
      </c>
      <c r="H5" s="5">
        <v>2</v>
      </c>
      <c r="AC5" s="5">
        <v>31580.33</v>
      </c>
    </row>
    <row r="6" spans="2:35" ht="21" customHeight="1" x14ac:dyDescent="0.25">
      <c r="B6" s="7" t="s">
        <v>66</v>
      </c>
      <c r="C6" s="8">
        <v>14115045.51</v>
      </c>
      <c r="D6" s="9">
        <v>0.27708779189922506</v>
      </c>
      <c r="F6" s="10" t="s">
        <v>66</v>
      </c>
      <c r="G6" s="5">
        <v>6</v>
      </c>
      <c r="H6" s="5">
        <v>8</v>
      </c>
    </row>
    <row r="7" spans="2:35" ht="23.25" customHeight="1" x14ac:dyDescent="0.25">
      <c r="B7" s="7" t="s">
        <v>64</v>
      </c>
      <c r="C7" s="8">
        <v>12643451.659999998</v>
      </c>
      <c r="D7" s="9">
        <v>0.24819941954646885</v>
      </c>
      <c r="F7" s="10" t="s">
        <v>64</v>
      </c>
      <c r="G7" s="5">
        <v>5</v>
      </c>
      <c r="H7" s="5">
        <v>9</v>
      </c>
    </row>
    <row r="8" spans="2:35" ht="21" customHeight="1" x14ac:dyDescent="0.25">
      <c r="B8" s="7" t="s">
        <v>1071</v>
      </c>
      <c r="C8" s="8">
        <v>50940697.93999999</v>
      </c>
      <c r="D8" s="9">
        <v>1</v>
      </c>
    </row>
    <row r="9" spans="2:35" x14ac:dyDescent="0.25">
      <c r="B9"/>
      <c r="C9"/>
      <c r="D9"/>
    </row>
    <row r="10" spans="2:35" x14ac:dyDescent="0.25">
      <c r="B10"/>
      <c r="C10"/>
      <c r="D10"/>
    </row>
    <row r="11" spans="2:35" x14ac:dyDescent="0.25">
      <c r="B11"/>
      <c r="C11"/>
      <c r="D11"/>
    </row>
    <row r="12" spans="2:35" x14ac:dyDescent="0.25">
      <c r="B12"/>
      <c r="C12"/>
      <c r="D12"/>
    </row>
    <row r="13" spans="2:35" x14ac:dyDescent="0.25">
      <c r="B13"/>
      <c r="C13"/>
      <c r="D13"/>
    </row>
    <row r="14" spans="2:35" x14ac:dyDescent="0.25">
      <c r="B14"/>
      <c r="C14"/>
      <c r="D14"/>
    </row>
    <row r="15" spans="2:35" x14ac:dyDescent="0.25">
      <c r="B15"/>
      <c r="C15"/>
      <c r="D15"/>
    </row>
    <row r="16" spans="2:35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FF79-1F33-4017-B892-9B85D9527780}">
  <sheetPr>
    <tabColor rgb="FF002060"/>
  </sheetPr>
  <dimension ref="A1"/>
  <sheetViews>
    <sheetView showGridLines="0" showRowColHeaders="0" tabSelected="1" workbookViewId="0">
      <selection activeCell="R9" sqref="R9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290B-17C1-46C5-9E8D-A693115A582C}">
  <sheetPr>
    <tabColor rgb="FF002060"/>
  </sheetPr>
  <dimension ref="A1"/>
  <sheetViews>
    <sheetView showGridLines="0" showRowColHeaders="0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4316-1102-46CE-94C7-30A089639227}">
  <sheetPr>
    <tabColor rgb="FF002060"/>
  </sheetPr>
  <dimension ref="A1"/>
  <sheetViews>
    <sheetView showRowColHeaders="0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3537-04C8-47E1-8865-1CAED1938236}">
  <sheetPr>
    <tabColor rgb="FF002060"/>
  </sheetPr>
  <dimension ref="A1"/>
  <sheetViews>
    <sheetView showGridLines="0" showRowColHeaders="0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Pivot tables</vt:lpstr>
      <vt:lpstr>Income Sources </vt:lpstr>
      <vt:lpstr>Geographically</vt:lpstr>
      <vt:lpstr>Sales Process</vt:lpstr>
      <vt:lpstr>Projects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okafor chukwuka</cp:lastModifiedBy>
  <dcterms:created xsi:type="dcterms:W3CDTF">2025-04-17T14:37:37Z</dcterms:created>
  <dcterms:modified xsi:type="dcterms:W3CDTF">2025-04-17T20:21:37Z</dcterms:modified>
</cp:coreProperties>
</file>