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24226"/>
  <xr:revisionPtr revIDLastSave="0" documentId="13_ncr:1_{C5C05EC6-20F0-4307-92E3-EEF373ABA87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クラス仕様" sheetId="1" r:id="rId1"/>
    <sheet name="メソッド仕様（ItemSearchService）" sheetId="5" r:id="rId2"/>
    <sheet name="メソッド仕様（itemSearch）" sheetId="3" r:id="rId3"/>
    <sheet name="条件分岐・ディシジョンテーブル" sheetId="4" r:id="rId4"/>
  </sheets>
  <definedNames>
    <definedName name="_xlnm.Print_Area" localSheetId="0">クラス仕様!$A$1:$BI$19</definedName>
    <definedName name="_xlnm.Print_Area" localSheetId="2">'メソッド仕様（itemSearch）'!$A$1:$BI$54</definedName>
    <definedName name="_xlnm.Print_Area" localSheetId="1">'メソッド仕様（ItemSearchService）'!$A$1:$BI$33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5" l="1"/>
  <c r="AE1" i="5"/>
  <c r="AE2" i="3"/>
  <c r="AE1" i="3"/>
  <c r="AE2" i="1"/>
</calcChain>
</file>

<file path=xl/sharedStrings.xml><?xml version="1.0" encoding="utf-8"?>
<sst xmlns="http://schemas.openxmlformats.org/spreadsheetml/2006/main" count="321" uniqueCount="104">
  <si>
    <t>クラス仕様書</t>
  </si>
  <si>
    <t>業務</t>
  </si>
  <si>
    <t>商品購入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</si>
  <si>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</si>
  <si>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</si>
  <si>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</si>
  <si>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</si>
  <si>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</si>
  <si>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</si>
  <si>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</si>
  <si>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</si>
  <si>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</si>
  <si>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</si>
  <si>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</si>
  <si>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</si>
  <si>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</si>
  <si>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</si>
  <si>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</si>
  <si>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</si>
  <si>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</si>
  <si>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</si>
  <si>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</si>
  <si>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</si>
  <si>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</si>
  <si>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</si>
  <si>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</si>
  <si>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</si>
  <si>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幕張　太郎</t>
    <phoneticPr fontId="1"/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</si>
  <si>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</si>
  <si>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</si>
  <si>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</si>
  <si>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</si>
  <si>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例外</t>
  </si>
  <si>
    <t>ClassNotFoundException</t>
    <phoneticPr fontId="1"/>
  </si>
  <si>
    <t>JDBCドライバが読み込めなかった場合</t>
    <rPh sb="9" eb="10">
      <t>ヨ</t>
    </rPh>
    <rPh sb="11" eb="12">
      <t>コ</t>
    </rPh>
    <rPh sb="17" eb="19">
      <t>バアイ</t>
    </rPh>
    <phoneticPr fontId="1"/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</si>
  <si>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</si>
  <si>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</si>
  <si>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ItemSearchService</t>
    <phoneticPr fontId="1"/>
  </si>
  <si>
    <t>itemSearch</t>
    <phoneticPr fontId="4"/>
  </si>
  <si>
    <t>keyword</t>
    <phoneticPr fontId="4"/>
  </si>
  <si>
    <t>categoryId</t>
    <phoneticPr fontId="4"/>
  </si>
  <si>
    <t>String</t>
    <phoneticPr fontId="4"/>
  </si>
  <si>
    <t>int</t>
    <phoneticPr fontId="4"/>
  </si>
  <si>
    <t>itemSearchServletから渡されたキーワードの値を保有する変数</t>
    <rPh sb="19" eb="20">
      <t>ワタ</t>
    </rPh>
    <rPh sb="29" eb="30">
      <t>アタイ</t>
    </rPh>
    <rPh sb="31" eb="33">
      <t>ホユウ</t>
    </rPh>
    <rPh sb="35" eb="37">
      <t>ヘンスウ</t>
    </rPh>
    <phoneticPr fontId="4"/>
  </si>
  <si>
    <t>itemSearchServletから渡されたカテゴリーIDの値を保有する変数</t>
    <rPh sb="19" eb="20">
      <t>ワタ</t>
    </rPh>
    <rPh sb="31" eb="32">
      <t>アタイ</t>
    </rPh>
    <rPh sb="33" eb="35">
      <t>ホユウ</t>
    </rPh>
    <rPh sb="37" eb="39">
      <t>ヘンスウ</t>
    </rPh>
    <phoneticPr fontId="4"/>
  </si>
  <si>
    <t>List&lt;ItemsDTO&gt;</t>
    <phoneticPr fontId="4"/>
  </si>
  <si>
    <t>itemList</t>
    <phoneticPr fontId="4"/>
  </si>
  <si>
    <t>検索結果格納用変数</t>
    <rPh sb="0" eb="4">
      <t>ケンサクケッカ</t>
    </rPh>
    <rPh sb="4" eb="7">
      <t>カクノウヨウ</t>
    </rPh>
    <rPh sb="7" eb="9">
      <t>ヘンスウ</t>
    </rPh>
    <phoneticPr fontId="4"/>
  </si>
  <si>
    <t>ServiceAbstract</t>
    <phoneticPr fontId="1"/>
  </si>
  <si>
    <t>ServiceAbstractクラスを継承したItemSearchServiceクラス</t>
    <rPh sb="19" eb="21">
      <t>ケイショウ</t>
    </rPh>
    <phoneticPr fontId="1"/>
  </si>
  <si>
    <t>商品検索の際に利用されるServiceクラス</t>
    <rPh sb="0" eb="4">
      <t>ショウヒンケンサク</t>
    </rPh>
    <rPh sb="5" eb="6">
      <t>サイ</t>
    </rPh>
    <rPh sb="7" eb="9">
      <t>リヨウ</t>
    </rPh>
    <phoneticPr fontId="1"/>
  </si>
  <si>
    <t>引数のkeywordとcategoryIdの値によって、DAOのメソッドを呼び出すメソッド</t>
    <rPh sb="0" eb="2">
      <t>ヒキスウ</t>
    </rPh>
    <rPh sb="22" eb="23">
      <t>アタイ</t>
    </rPh>
    <rPh sb="37" eb="38">
      <t>ヨ</t>
    </rPh>
    <rPh sb="39" eb="40">
      <t>ダ</t>
    </rPh>
    <phoneticPr fontId="4"/>
  </si>
  <si>
    <t>検索キーワード</t>
    <rPh sb="0" eb="2">
      <t>ケンサク</t>
    </rPh>
    <phoneticPr fontId="4"/>
  </si>
  <si>
    <t>選択カテゴリー</t>
    <rPh sb="0" eb="2">
      <t>センタク</t>
    </rPh>
    <phoneticPr fontId="4"/>
  </si>
  <si>
    <t>条件</t>
    <rPh sb="0" eb="2">
      <t>ジョウケン</t>
    </rPh>
    <phoneticPr fontId="4"/>
  </si>
  <si>
    <t>入力値=無し</t>
    <rPh sb="0" eb="3">
      <t>ニュウリョクチ</t>
    </rPh>
    <rPh sb="4" eb="5">
      <t>ナ</t>
    </rPh>
    <phoneticPr fontId="4"/>
  </si>
  <si>
    <t>入力値=空白</t>
    <rPh sb="0" eb="3">
      <t>ニュウリョクチ</t>
    </rPh>
    <rPh sb="4" eb="6">
      <t>クウハク</t>
    </rPh>
    <phoneticPr fontId="4"/>
  </si>
  <si>
    <t>入力値=有り</t>
    <rPh sb="0" eb="3">
      <t>ニュウリョクチ</t>
    </rPh>
    <rPh sb="4" eb="5">
      <t>ア</t>
    </rPh>
    <phoneticPr fontId="4"/>
  </si>
  <si>
    <t>選択="すべて"</t>
    <rPh sb="0" eb="2">
      <t>センタク</t>
    </rPh>
    <phoneticPr fontId="4"/>
  </si>
  <si>
    <t>選択="帽子"</t>
    <rPh sb="0" eb="2">
      <t>センタク</t>
    </rPh>
    <rPh sb="4" eb="6">
      <t>ボウシ</t>
    </rPh>
    <phoneticPr fontId="4"/>
  </si>
  <si>
    <t>選択="鞄"</t>
    <rPh sb="0" eb="2">
      <t>センタク</t>
    </rPh>
    <rPh sb="4" eb="5">
      <t>カバン</t>
    </rPh>
    <phoneticPr fontId="4"/>
  </si>
  <si>
    <t>Y</t>
    <phoneticPr fontId="4"/>
  </si>
  <si>
    <t>N</t>
    <phoneticPr fontId="4"/>
  </si>
  <si>
    <t>ケース</t>
    <phoneticPr fontId="4"/>
  </si>
  <si>
    <t>findAll</t>
    <phoneticPr fontId="4"/>
  </si>
  <si>
    <t>findByKeyword</t>
    <phoneticPr fontId="4"/>
  </si>
  <si>
    <t>findByCategoryId</t>
    <phoneticPr fontId="4"/>
  </si>
  <si>
    <t>findByBoth</t>
    <phoneticPr fontId="4"/>
  </si>
  <si>
    <t>動作</t>
    <rPh sb="0" eb="2">
      <t>ドウサ</t>
    </rPh>
    <phoneticPr fontId="4"/>
  </si>
  <si>
    <t>x</t>
    <phoneticPr fontId="4"/>
  </si>
  <si>
    <t>-</t>
    <phoneticPr fontId="4"/>
  </si>
  <si>
    <t>動作無し</t>
    <rPh sb="0" eb="3">
      <t>ドウサナ</t>
    </rPh>
    <phoneticPr fontId="4"/>
  </si>
  <si>
    <t>←あり得ない動作パターン</t>
    <rPh sb="3" eb="4">
      <t>エ</t>
    </rPh>
    <rPh sb="6" eb="8">
      <t>ドウサ</t>
    </rPh>
    <phoneticPr fontId="4"/>
  </si>
  <si>
    <t>1.JDBCドライバの登録</t>
    <rPh sb="11" eb="13">
      <t>トウロク</t>
    </rPh>
    <phoneticPr fontId="4"/>
  </si>
  <si>
    <t>1-1.親クラスで定義されているメソッドを呼び出す</t>
    <rPh sb="4" eb="5">
      <t>オヤ</t>
    </rPh>
    <rPh sb="9" eb="11">
      <t>テイギ</t>
    </rPh>
    <rPh sb="21" eb="22">
      <t>ヨ</t>
    </rPh>
    <rPh sb="23" eb="24">
      <t>ダ</t>
    </rPh>
    <phoneticPr fontId="4"/>
  </si>
  <si>
    <t>メソッド名:registDriverManager()</t>
    <rPh sb="4" eb="5">
      <t>メイ</t>
    </rPh>
    <phoneticPr fontId="4"/>
  </si>
  <si>
    <t>※ClassNotFoundException発生時、呼び出し元へスロー</t>
    <rPh sb="23" eb="26">
      <t>ハッセイジ</t>
    </rPh>
    <rPh sb="27" eb="28">
      <t>ヨ</t>
    </rPh>
    <rPh sb="29" eb="30">
      <t>ダ</t>
    </rPh>
    <rPh sb="31" eb="32">
      <t>モト</t>
    </rPh>
    <phoneticPr fontId="4"/>
  </si>
  <si>
    <t>2.検索結果格納用のリストを初期化</t>
    <rPh sb="2" eb="6">
      <t>ケンサクケッカ</t>
    </rPh>
    <rPh sb="6" eb="9">
      <t>カクノウヨウ</t>
    </rPh>
    <rPh sb="14" eb="17">
      <t>ショキカ</t>
    </rPh>
    <phoneticPr fontId="4"/>
  </si>
  <si>
    <t>2-1.List＜ItemsDTO&gt;変数名:itemListを初期化</t>
  </si>
  <si>
    <t>初期値:null</t>
    <rPh sb="0" eb="3">
      <t>ショキチ</t>
    </rPh>
    <phoneticPr fontId="4"/>
  </si>
  <si>
    <t>IItemsDAO</t>
    <phoneticPr fontId="1"/>
  </si>
  <si>
    <t>IItemsDAO</t>
    <phoneticPr fontId="4"/>
  </si>
  <si>
    <t>iDAO</t>
    <phoneticPr fontId="4"/>
  </si>
  <si>
    <t>iDAO</t>
    <phoneticPr fontId="1"/>
  </si>
  <si>
    <t>値 = 0</t>
    <rPh sb="0" eb="1">
      <t>アタイ</t>
    </rPh>
    <phoneticPr fontId="4"/>
  </si>
  <si>
    <t>値 = 1</t>
    <rPh sb="0" eb="1">
      <t>アタイ</t>
    </rPh>
    <phoneticPr fontId="4"/>
  </si>
  <si>
    <t>値 = 2</t>
    <rPh sb="0" eb="1">
      <t>アタイ</t>
    </rPh>
    <phoneticPr fontId="4"/>
  </si>
  <si>
    <t>1.フィールド:iDAOに引数:iDAOを代入</t>
    <rPh sb="13" eb="15">
      <t>ヒキスウ</t>
    </rPh>
    <rPh sb="21" eb="23">
      <t>ダイニュウ</t>
    </rPh>
    <phoneticPr fontId="4"/>
  </si>
  <si>
    <t>Servletにてインスタンスされた具象クラスが格納されているIItemsDAO型変数</t>
    <rPh sb="18" eb="20">
      <t>グショウ</t>
    </rPh>
    <rPh sb="24" eb="26">
      <t>カクノウ</t>
    </rPh>
    <rPh sb="40" eb="41">
      <t>ガタ</t>
    </rPh>
    <rPh sb="41" eb="43">
      <t>ヘンスウ</t>
    </rPh>
    <phoneticPr fontId="4"/>
  </si>
  <si>
    <t>依存性の注入を行う</t>
    <rPh sb="0" eb="3">
      <t>イゾンセイ</t>
    </rPh>
    <rPh sb="4" eb="6">
      <t>チュウニュウ</t>
    </rPh>
    <rPh sb="7" eb="8">
      <t>オコナ</t>
    </rPh>
    <phoneticPr fontId="4"/>
  </si>
  <si>
    <t>ItemSearchService</t>
    <phoneticPr fontId="4"/>
  </si>
  <si>
    <t>3.コネクションの生成</t>
    <rPh sb="9" eb="11">
      <t>セイセイ</t>
    </rPh>
    <phoneticPr fontId="4"/>
  </si>
  <si>
    <t>3-1.Connection変数名:conを初期化</t>
    <rPh sb="14" eb="17">
      <t>ヘンスウメイ</t>
    </rPh>
    <rPh sb="22" eb="25">
      <t>ショキカ</t>
    </rPh>
    <phoneticPr fontId="4"/>
  </si>
  <si>
    <t>※SQLException発生時、呼び出し元へスロー</t>
    <rPh sb="13" eb="16">
      <t>ハッセイジ</t>
    </rPh>
    <rPh sb="17" eb="18">
      <t>ヨ</t>
    </rPh>
    <rPh sb="19" eb="20">
      <t>ダ</t>
    </rPh>
    <rPh sb="21" eb="22">
      <t>モト</t>
    </rPh>
    <phoneticPr fontId="4"/>
  </si>
  <si>
    <t>4.キーワードとカテゴリーを用い、商品テーブルで検索を行う</t>
    <rPh sb="14" eb="15">
      <t>モチ</t>
    </rPh>
    <rPh sb="17" eb="19">
      <t>ショウヒン</t>
    </rPh>
    <rPh sb="24" eb="26">
      <t>ケンサク</t>
    </rPh>
    <rPh sb="27" eb="28">
      <t>オコナ</t>
    </rPh>
    <phoneticPr fontId="4"/>
  </si>
  <si>
    <t xml:space="preserve">keyword(Servletから引数として渡された文字列)
</t>
    <rPh sb="17" eb="19">
      <t>ヒキスウ</t>
    </rPh>
    <rPh sb="22" eb="23">
      <t>ワタ</t>
    </rPh>
    <rPh sb="26" eb="29">
      <t>モジレツ</t>
    </rPh>
    <phoneticPr fontId="4"/>
  </si>
  <si>
    <t>categoryId(Servletから引数として渡された数値)</t>
    <phoneticPr fontId="4"/>
  </si>
  <si>
    <t>※SQLExcpetion発生時、呼び出し元へスロー</t>
    <rPh sb="13" eb="16">
      <t>ハッセイジ</t>
    </rPh>
    <rPh sb="17" eb="18">
      <t>ヨ</t>
    </rPh>
    <rPh sb="19" eb="20">
      <t>ダ</t>
    </rPh>
    <rPh sb="21" eb="22">
      <t>モト</t>
    </rPh>
    <phoneticPr fontId="4"/>
  </si>
  <si>
    <t>5.検索結果を返す</t>
    <rPh sb="2" eb="6">
      <t>ケンサクケッカ</t>
    </rPh>
    <rPh sb="7" eb="8">
      <t>カエ</t>
    </rPh>
    <phoneticPr fontId="4"/>
  </si>
  <si>
    <t>値 = ""</t>
    <rPh sb="0" eb="1">
      <t>アタイ</t>
    </rPh>
    <phoneticPr fontId="4"/>
  </si>
  <si>
    <t>値 = "  "</t>
    <rPh sb="0" eb="1">
      <t>アタイ</t>
    </rPh>
    <phoneticPr fontId="4"/>
  </si>
  <si>
    <t>値 = "abc"</t>
    <rPh sb="0" eb="1">
      <t>アタイ</t>
    </rPh>
    <phoneticPr fontId="4"/>
  </si>
  <si>
    <t>初期値:親クラスで定義されているメソッドの戻り値</t>
    <rPh sb="0" eb="3">
      <t>ショキチ</t>
    </rPh>
    <rPh sb="4" eb="5">
      <t>オヤ</t>
    </rPh>
    <rPh sb="9" eb="11">
      <t>テイギ</t>
    </rPh>
    <rPh sb="21" eb="22">
      <t>モド</t>
    </rPh>
    <rPh sb="23" eb="24">
      <t>チ</t>
    </rPh>
    <phoneticPr fontId="4"/>
  </si>
  <si>
    <t>メソッド名:getConnection()</t>
    <rPh sb="4" eb="5">
      <t>メイ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</si>
</sst>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6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Meiryo UI"/>
      <family val="3"/>
      <charset val="128"/>
    </font>
    <font>
      <sz val="10.5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 diagonalDown="1">
      <left/>
      <right/>
      <top/>
      <bottom style="thin">
        <color auto="1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/>
      <top style="medium">
        <color auto="1"/>
      </top>
      <bottom/>
      <diagonal style="thin">
        <color auto="1"/>
      </diagonal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 diagonalDown="1">
      <left style="medium">
        <color auto="1"/>
      </left>
      <right/>
      <top/>
      <bottom style="thin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49" fontId="5" fillId="0" borderId="3" xfId="0" applyNumberFormat="1" applyFont="1" applyBorder="1" applyAlignment="1">
      <alignment vertical="top"/>
    </xf>
    <xf numFmtId="49" fontId="5" fillId="0" borderId="4" xfId="0" applyNumberFormat="1" applyFont="1" applyBorder="1" applyAlignment="1">
      <alignment vertical="top"/>
    </xf>
    <xf numFmtId="49" fontId="5" fillId="0" borderId="5" xfId="0" applyNumberFormat="1" applyFont="1" applyBorder="1" applyAlignment="1">
      <alignment vertical="top"/>
    </xf>
    <xf numFmtId="49" fontId="5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top"/>
    </xf>
    <xf numFmtId="49" fontId="5" fillId="0" borderId="7" xfId="0" applyNumberFormat="1" applyFont="1" applyBorder="1" applyAlignment="1">
      <alignment vertical="top"/>
    </xf>
    <xf numFmtId="0" fontId="5" fillId="0" borderId="0" xfId="0" applyFont="1">
      <alignment vertical="center"/>
    </xf>
    <xf numFmtId="0" fontId="5" fillId="0" borderId="14" xfId="0" applyFont="1" applyBorder="1">
      <alignment vertical="center"/>
    </xf>
    <xf numFmtId="0" fontId="5" fillId="0" borderId="0" xfId="0" applyFont="1" applyBorder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vertical="center"/>
    </xf>
    <xf numFmtId="49" fontId="5" fillId="0" borderId="6" xfId="0" applyNumberFormat="1" applyFont="1" applyBorder="1" applyAlignment="1">
      <alignment vertical="center" wrapText="1"/>
    </xf>
    <xf numFmtId="49" fontId="5" fillId="0" borderId="8" xfId="0" applyNumberFormat="1" applyFont="1" applyBorder="1" applyAlignment="1">
      <alignment vertical="top"/>
    </xf>
    <xf numFmtId="49" fontId="5" fillId="0" borderId="9" xfId="0" applyNumberFormat="1" applyFont="1" applyBorder="1" applyAlignment="1">
      <alignment vertical="top"/>
    </xf>
    <xf numFmtId="49" fontId="5" fillId="0" borderId="10" xfId="0" applyNumberFormat="1" applyFont="1" applyBorder="1" applyAlignment="1">
      <alignment vertical="top"/>
    </xf>
    <xf numFmtId="0" fontId="3" fillId="0" borderId="0" xfId="0" applyFont="1" applyAlignment="1">
      <alignment vertical="top"/>
    </xf>
    <xf numFmtId="49" fontId="3" fillId="0" borderId="0" xfId="0" applyNumberFormat="1" applyFont="1" applyBorder="1" applyAlignment="1">
      <alignment horizontal="left" vertical="center"/>
    </xf>
    <xf numFmtId="49" fontId="3" fillId="0" borderId="7" xfId="0" applyNumberFormat="1" applyFont="1" applyBorder="1" applyAlignment="1">
      <alignment horizontal="left" vertical="center"/>
    </xf>
    <xf numFmtId="49" fontId="5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7" xfId="0" applyNumberFormat="1" applyFont="1" applyBorder="1" applyAlignment="1">
      <alignment horizontal="left" vertical="center"/>
    </xf>
    <xf numFmtId="0" fontId="0" fillId="3" borderId="0" xfId="0" applyFill="1">
      <alignment vertical="center"/>
    </xf>
    <xf numFmtId="0" fontId="0" fillId="3" borderId="15" xfId="0" applyFill="1" applyBorder="1">
      <alignment vertical="center"/>
    </xf>
    <xf numFmtId="0" fontId="0" fillId="3" borderId="0" xfId="0" applyFont="1" applyFill="1">
      <alignment vertical="center"/>
    </xf>
    <xf numFmtId="0" fontId="0" fillId="3" borderId="0" xfId="0" applyFont="1" applyFill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18" xfId="0" applyFill="1" applyBorder="1">
      <alignment vertical="center"/>
    </xf>
    <xf numFmtId="0" fontId="0" fillId="3" borderId="27" xfId="0" applyFill="1" applyBorder="1">
      <alignment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>
      <alignment vertical="center"/>
    </xf>
    <xf numFmtId="0" fontId="0" fillId="3" borderId="33" xfId="0" applyFill="1" applyBorder="1" applyAlignment="1">
      <alignment horizontal="center" vertical="center"/>
    </xf>
    <xf numFmtId="0" fontId="0" fillId="3" borderId="16" xfId="0" applyFill="1" applyBorder="1">
      <alignment vertical="center"/>
    </xf>
    <xf numFmtId="0" fontId="0" fillId="3" borderId="36" xfId="0" applyFont="1" applyFill="1" applyBorder="1" applyAlignment="1">
      <alignment horizontal="center" vertical="center"/>
    </xf>
    <xf numFmtId="0" fontId="0" fillId="3" borderId="23" xfId="0" applyFill="1" applyBorder="1">
      <alignment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left" vertical="center"/>
    </xf>
    <xf numFmtId="49" fontId="5" fillId="0" borderId="3" xfId="0" applyNumberFormat="1" applyFont="1" applyBorder="1" applyAlignment="1">
      <alignment horizontal="left" vertical="top"/>
    </xf>
    <xf numFmtId="49" fontId="5" fillId="0" borderId="4" xfId="0" applyNumberFormat="1" applyFont="1" applyBorder="1" applyAlignment="1">
      <alignment horizontal="left" vertical="top"/>
    </xf>
    <xf numFmtId="49" fontId="5" fillId="0" borderId="5" xfId="0" applyNumberFormat="1" applyFont="1" applyBorder="1" applyAlignment="1">
      <alignment horizontal="left" vertical="top"/>
    </xf>
    <xf numFmtId="49" fontId="3" fillId="0" borderId="6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5" fillId="0" borderId="0" xfId="0" applyNumberFormat="1" applyFont="1" applyBorder="1" applyAlignment="1">
      <alignment horizontal="left" vertical="top"/>
    </xf>
    <xf numFmtId="49" fontId="5" fillId="0" borderId="7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49" fontId="5" fillId="0" borderId="6" xfId="0" applyNumberFormat="1" applyFont="1" applyBorder="1" applyAlignment="1">
      <alignment horizontal="left" vertical="center"/>
    </xf>
    <xf numFmtId="49" fontId="5" fillId="0" borderId="6" xfId="0" applyNumberFormat="1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49" fontId="3" fillId="0" borderId="8" xfId="0" applyNumberFormat="1" applyFont="1" applyBorder="1" applyAlignment="1">
      <alignment horizontal="left" vertical="center"/>
    </xf>
    <xf numFmtId="49" fontId="3" fillId="0" borderId="9" xfId="0" applyNumberFormat="1" applyFont="1" applyBorder="1" applyAlignment="1">
      <alignment horizontal="left" vertical="center"/>
    </xf>
    <xf numFmtId="49" fontId="3" fillId="0" borderId="10" xfId="0" applyNumberFormat="1" applyFont="1" applyBorder="1" applyAlignment="1">
      <alignment horizontal="left" vertical="center"/>
    </xf>
    <xf numFmtId="49" fontId="5" fillId="0" borderId="8" xfId="0" applyNumberFormat="1" applyFont="1" applyBorder="1" applyAlignment="1">
      <alignment horizontal="left" vertical="top"/>
    </xf>
    <xf numFmtId="49" fontId="5" fillId="0" borderId="9" xfId="0" applyNumberFormat="1" applyFont="1" applyBorder="1" applyAlignment="1">
      <alignment horizontal="left" vertical="top"/>
    </xf>
    <xf numFmtId="49" fontId="5" fillId="0" borderId="10" xfId="0" applyNumberFormat="1" applyFont="1" applyBorder="1" applyAlignment="1">
      <alignment horizontal="left" vertical="top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4" fontId="3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3" fillId="0" borderId="13" xfId="0" applyFont="1" applyFill="1" applyBorder="1">
      <alignment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</cellXfs>
  <cellStyles count="1">
    <cellStyle name="標準" xfId="0" builtinId="0" customBuiltin="1"/>
  </cellStyles>
  <dxfs count="3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FFCC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15240</xdr:colOff>
      <xdr:row>30</xdr:row>
      <xdr:rowOff>22860</xdr:rowOff>
    </xdr:from>
    <xdr:to>
      <xdr:col>44</xdr:col>
      <xdr:colOff>220980</xdr:colOff>
      <xdr:row>40</xdr:row>
      <xdr:rowOff>75484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FB51F70-CDE6-468F-B12D-C1EF29C05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1340" y="5737860"/>
          <a:ext cx="7056120" cy="1957624"/>
        </a:xfrm>
        <a:prstGeom prst="rect">
          <a:avLst/>
        </a:prstGeom>
        <a:noFill/>
        <a:ln w="12700"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Normal="100" zoomScaleSheetLayoutView="100" workbookViewId="0">
      <selection activeCell="A9" sqref="A9:J9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3" t="s">
        <v>1</v>
      </c>
      <c r="N1" s="73"/>
      <c r="O1" s="73"/>
      <c r="P1" s="73"/>
      <c r="Q1" s="73"/>
      <c r="R1" s="74" t="s">
        <v>31</v>
      </c>
      <c r="S1" s="74"/>
      <c r="T1" s="74"/>
      <c r="U1" s="74"/>
      <c r="V1" s="74"/>
      <c r="W1" s="74"/>
      <c r="X1" s="74"/>
      <c r="Y1" s="74"/>
      <c r="Z1" s="74"/>
      <c r="AA1" s="74"/>
      <c r="AB1" s="73" t="s">
        <v>3</v>
      </c>
      <c r="AC1" s="73"/>
      <c r="AD1" s="73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3" t="s">
        <v>4</v>
      </c>
      <c r="AR1" s="73"/>
      <c r="AS1" s="73"/>
      <c r="AT1" s="74" t="s">
        <v>5</v>
      </c>
      <c r="AU1" s="74"/>
      <c r="AV1" s="74"/>
      <c r="AW1" s="74"/>
      <c r="AX1" s="74"/>
      <c r="AY1" s="74"/>
      <c r="AZ1" s="74"/>
      <c r="BA1" s="73" t="s">
        <v>6</v>
      </c>
      <c r="BB1" s="73"/>
      <c r="BC1" s="73"/>
      <c r="BD1" s="75">
        <v>45000</v>
      </c>
      <c r="BE1" s="75"/>
      <c r="BF1" s="75"/>
      <c r="BG1" s="75"/>
      <c r="BH1" s="75"/>
      <c r="BI1" s="7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3" t="s">
        <v>7</v>
      </c>
      <c r="N2" s="73"/>
      <c r="O2" s="73"/>
      <c r="P2" s="73"/>
      <c r="Q2" s="73"/>
      <c r="R2" s="79"/>
      <c r="S2" s="79"/>
      <c r="T2" s="79"/>
      <c r="U2" s="79"/>
      <c r="V2" s="79"/>
      <c r="W2" s="79"/>
      <c r="X2" s="79"/>
      <c r="Y2" s="79"/>
      <c r="Z2" s="79"/>
      <c r="AA2" s="79"/>
      <c r="AB2" s="73" t="s">
        <v>8</v>
      </c>
      <c r="AC2" s="73"/>
      <c r="AD2" s="73"/>
      <c r="AE2" s="74" t="str">
        <f>G5</f>
        <v>ItemSearchService</v>
      </c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3" t="s">
        <v>9</v>
      </c>
      <c r="AR2" s="73"/>
      <c r="AS2" s="73"/>
      <c r="AT2" s="74"/>
      <c r="AU2" s="74"/>
      <c r="AV2" s="74"/>
      <c r="AW2" s="74"/>
      <c r="AX2" s="74"/>
      <c r="AY2" s="74"/>
      <c r="AZ2" s="74"/>
      <c r="BA2" s="73" t="s">
        <v>10</v>
      </c>
      <c r="BB2" s="73"/>
      <c r="BC2" s="73"/>
      <c r="BD2" s="75"/>
      <c r="BE2" s="75"/>
      <c r="BF2" s="75"/>
      <c r="BG2" s="75"/>
      <c r="BH2" s="75"/>
      <c r="BI2" s="7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76" t="s">
        <v>11</v>
      </c>
      <c r="B4" s="76"/>
      <c r="C4" s="76"/>
      <c r="D4" s="76"/>
      <c r="E4" s="76"/>
      <c r="F4" s="76"/>
      <c r="G4" s="77" t="s">
        <v>50</v>
      </c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</row>
    <row r="5" spans="1:258" ht="15" customHeight="1" x14ac:dyDescent="0.3">
      <c r="A5" s="76" t="s">
        <v>12</v>
      </c>
      <c r="B5" s="76"/>
      <c r="C5" s="76"/>
      <c r="D5" s="76"/>
      <c r="E5" s="76"/>
      <c r="F5" s="76"/>
      <c r="G5" s="77" t="s">
        <v>37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</row>
    <row r="6" spans="1:258" ht="15" customHeight="1" x14ac:dyDescent="0.3">
      <c r="A6" s="76" t="s">
        <v>28</v>
      </c>
      <c r="B6" s="76"/>
      <c r="C6" s="76"/>
      <c r="D6" s="76"/>
      <c r="E6" s="76"/>
      <c r="F6" s="76"/>
      <c r="G6" s="77" t="s">
        <v>48</v>
      </c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6" t="s">
        <v>29</v>
      </c>
      <c r="AE6" s="76"/>
      <c r="AF6" s="76"/>
      <c r="AG6" s="76"/>
      <c r="AH6" s="76"/>
      <c r="AI6" s="76"/>
      <c r="AJ6" s="77" t="s">
        <v>30</v>
      </c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</row>
    <row r="8" spans="1:258" ht="15" customHeight="1" x14ac:dyDescent="0.3">
      <c r="A8" s="76" t="s">
        <v>13</v>
      </c>
      <c r="B8" s="76"/>
      <c r="C8" s="76"/>
      <c r="D8" s="76"/>
      <c r="E8" s="76"/>
      <c r="F8" s="76"/>
      <c r="G8" s="76"/>
      <c r="H8" s="76"/>
      <c r="I8" s="76"/>
      <c r="J8" s="76"/>
      <c r="K8" s="76" t="s">
        <v>14</v>
      </c>
      <c r="L8" s="76"/>
      <c r="M8" s="76"/>
      <c r="N8" s="76"/>
      <c r="O8" s="76"/>
      <c r="P8" s="76"/>
      <c r="Q8" s="76"/>
      <c r="R8" s="76"/>
      <c r="S8" s="76"/>
      <c r="T8" s="76"/>
      <c r="U8" s="76" t="s">
        <v>15</v>
      </c>
      <c r="V8" s="76"/>
      <c r="W8" s="76"/>
      <c r="X8" s="76"/>
      <c r="Y8" s="76"/>
      <c r="Z8" s="76"/>
      <c r="AA8" s="76"/>
      <c r="AB8" s="76"/>
      <c r="AC8" s="76"/>
      <c r="AD8" s="76"/>
      <c r="AE8" s="76" t="s">
        <v>16</v>
      </c>
      <c r="AF8" s="76"/>
      <c r="AG8" s="76"/>
      <c r="AH8" s="76"/>
      <c r="AI8" s="76"/>
      <c r="AJ8" s="76"/>
      <c r="AK8" s="76"/>
      <c r="AL8" s="76"/>
      <c r="AM8" s="76"/>
      <c r="AN8" s="76"/>
      <c r="AO8" s="76" t="s">
        <v>17</v>
      </c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</row>
    <row r="9" spans="1:258" ht="15" customHeight="1" x14ac:dyDescent="0.3">
      <c r="A9" s="80" t="s">
        <v>83</v>
      </c>
      <c r="B9" s="80"/>
      <c r="C9" s="80"/>
      <c r="D9" s="80"/>
      <c r="E9" s="80"/>
      <c r="F9" s="80"/>
      <c r="G9" s="80"/>
      <c r="H9" s="80"/>
      <c r="I9" s="80"/>
      <c r="J9" s="80"/>
      <c r="K9" s="80" t="s">
        <v>80</v>
      </c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</row>
    <row r="10" spans="1:258" ht="15" customHeight="1" x14ac:dyDescent="0.3">
      <c r="A10" s="80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</row>
    <row r="11" spans="1:258" ht="15" customHeight="1" x14ac:dyDescent="0.3">
      <c r="A11" s="80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</row>
    <row r="13" spans="1:258" ht="15" customHeight="1" x14ac:dyDescent="0.3">
      <c r="A13" s="76" t="s">
        <v>18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</row>
    <row r="14" spans="1:258" ht="15" customHeight="1" x14ac:dyDescent="0.3">
      <c r="A14" s="80" t="s">
        <v>49</v>
      </c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</row>
    <row r="15" spans="1:258" ht="15" customHeight="1" x14ac:dyDescent="0.3">
      <c r="A15" s="80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</row>
    <row r="16" spans="1:258" ht="15" customHeight="1" x14ac:dyDescent="0.3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</row>
    <row r="17" spans="1:61" ht="15" customHeight="1" x14ac:dyDescent="0.3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</row>
    <row r="18" spans="1:61" ht="15" customHeight="1" x14ac:dyDescent="0.3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</row>
    <row r="19" spans="1:61" ht="15" customHeight="1" x14ac:dyDescent="0.3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</row>
  </sheetData>
  <mergeCells count="47"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  <mergeCell ref="G4:BI4"/>
    <mergeCell ref="A8:J8"/>
    <mergeCell ref="K8:T8"/>
    <mergeCell ref="U8:AD8"/>
    <mergeCell ref="AE8:AN8"/>
    <mergeCell ref="AO8:BI8"/>
    <mergeCell ref="A9:J9"/>
    <mergeCell ref="K9:T9"/>
    <mergeCell ref="U9:AD9"/>
    <mergeCell ref="AE9:AN9"/>
    <mergeCell ref="AO9:BI9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3D8C4-9EF7-46FC-ABBB-3993F00E954F}">
  <sheetPr>
    <pageSetUpPr fitToPage="1"/>
  </sheetPr>
  <dimension ref="A1:IX34"/>
  <sheetViews>
    <sheetView view="pageBreakPreview" zoomScale="85" zoomScaleNormal="100" zoomScaleSheetLayoutView="85" workbookViewId="0">
      <selection activeCell="S29" sqref="S29"/>
    </sheetView>
  </sheetViews>
  <sheetFormatPr defaultColWidth="2.453125" defaultRowHeight="15" customHeight="1" x14ac:dyDescent="0.3"/>
  <cols>
    <col min="1" max="15" width="2.453125" style="2"/>
    <col min="16" max="45" width="2.81640625" style="2" customWidth="1"/>
    <col min="46" max="61" width="2.7265625" style="2" customWidth="1"/>
    <col min="62" max="16384" width="2.453125" style="2"/>
  </cols>
  <sheetData>
    <row r="1" spans="1:258" ht="15" customHeight="1" x14ac:dyDescent="0.3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3" t="s">
        <v>1</v>
      </c>
      <c r="N1" s="73"/>
      <c r="O1" s="73"/>
      <c r="P1" s="73"/>
      <c r="Q1" s="73"/>
      <c r="R1" s="74" t="s">
        <v>2</v>
      </c>
      <c r="S1" s="74"/>
      <c r="T1" s="74"/>
      <c r="U1" s="74"/>
      <c r="V1" s="74"/>
      <c r="W1" s="74"/>
      <c r="X1" s="74"/>
      <c r="Y1" s="74"/>
      <c r="Z1" s="74"/>
      <c r="AA1" s="74"/>
      <c r="AB1" s="73" t="s">
        <v>3</v>
      </c>
      <c r="AC1" s="73"/>
      <c r="AD1" s="73"/>
      <c r="AE1" s="74">
        <f>クラス仕様!AE1</f>
        <v>0</v>
      </c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3" t="s">
        <v>4</v>
      </c>
      <c r="AR1" s="73"/>
      <c r="AS1" s="73"/>
      <c r="AT1" s="74" t="s">
        <v>27</v>
      </c>
      <c r="AU1" s="74"/>
      <c r="AV1" s="74"/>
      <c r="AW1" s="74"/>
      <c r="AX1" s="74"/>
      <c r="AY1" s="74"/>
      <c r="AZ1" s="74"/>
      <c r="BA1" s="73" t="s">
        <v>6</v>
      </c>
      <c r="BB1" s="73"/>
      <c r="BC1" s="73"/>
      <c r="BD1" s="75">
        <v>45000</v>
      </c>
      <c r="BE1" s="75"/>
      <c r="BF1" s="75"/>
      <c r="BG1" s="75"/>
      <c r="BH1" s="75"/>
      <c r="BI1" s="7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3" t="s">
        <v>7</v>
      </c>
      <c r="N2" s="73"/>
      <c r="O2" s="73"/>
      <c r="P2" s="73"/>
      <c r="Q2" s="73"/>
      <c r="R2" s="79"/>
      <c r="S2" s="79"/>
      <c r="T2" s="79"/>
      <c r="U2" s="79"/>
      <c r="V2" s="79"/>
      <c r="W2" s="79"/>
      <c r="X2" s="79"/>
      <c r="Y2" s="79"/>
      <c r="Z2" s="79"/>
      <c r="AA2" s="79"/>
      <c r="AB2" s="73" t="s">
        <v>8</v>
      </c>
      <c r="AC2" s="73"/>
      <c r="AD2" s="73"/>
      <c r="AE2" s="74" t="str">
        <f>クラス仕様!G5</f>
        <v>ItemSearchService</v>
      </c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3" t="s">
        <v>9</v>
      </c>
      <c r="AR2" s="73"/>
      <c r="AS2" s="73"/>
      <c r="AT2" s="74"/>
      <c r="AU2" s="74"/>
      <c r="AV2" s="74"/>
      <c r="AW2" s="74"/>
      <c r="AX2" s="74"/>
      <c r="AY2" s="74"/>
      <c r="AZ2" s="74"/>
      <c r="BA2" s="73" t="s">
        <v>10</v>
      </c>
      <c r="BB2" s="73"/>
      <c r="BC2" s="73"/>
      <c r="BD2" s="82"/>
      <c r="BE2" s="83"/>
      <c r="BF2" s="83"/>
      <c r="BG2" s="83"/>
      <c r="BH2" s="83"/>
      <c r="BI2" s="8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76" t="s">
        <v>19</v>
      </c>
      <c r="B4" s="76"/>
      <c r="C4" s="76"/>
      <c r="D4" s="76"/>
      <c r="E4" s="76"/>
      <c r="F4" s="76"/>
      <c r="G4" s="77" t="s">
        <v>89</v>
      </c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76" t="s">
        <v>20</v>
      </c>
      <c r="B5" s="76"/>
      <c r="C5" s="76"/>
      <c r="D5" s="76"/>
      <c r="E5" s="76"/>
      <c r="F5" s="76"/>
      <c r="G5" s="77" t="s">
        <v>90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81" t="s">
        <v>21</v>
      </c>
      <c r="B7" s="81"/>
      <c r="C7" s="81"/>
      <c r="D7" s="81" t="s">
        <v>22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 t="s">
        <v>14</v>
      </c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 t="s">
        <v>17</v>
      </c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85" t="s">
        <v>23</v>
      </c>
      <c r="B8" s="86"/>
      <c r="C8" s="87"/>
      <c r="D8" s="85" t="s">
        <v>82</v>
      </c>
      <c r="E8" s="86"/>
      <c r="F8" s="86"/>
      <c r="G8" s="86"/>
      <c r="H8" s="86"/>
      <c r="I8" s="86"/>
      <c r="J8" s="86"/>
      <c r="K8" s="86"/>
      <c r="L8" s="86"/>
      <c r="M8" s="86"/>
      <c r="N8" s="86"/>
      <c r="O8" s="87"/>
      <c r="P8" s="85" t="s">
        <v>81</v>
      </c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7"/>
      <c r="AE8" s="85" t="s">
        <v>88</v>
      </c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88"/>
      <c r="B9" s="89"/>
      <c r="C9" s="90"/>
      <c r="D9" s="88"/>
      <c r="E9" s="89"/>
      <c r="F9" s="89"/>
      <c r="G9" s="89"/>
      <c r="H9" s="89"/>
      <c r="I9" s="89"/>
      <c r="J9" s="89"/>
      <c r="K9" s="89"/>
      <c r="L9" s="89"/>
      <c r="M9" s="89"/>
      <c r="N9" s="89"/>
      <c r="O9" s="90"/>
      <c r="P9" s="88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90"/>
      <c r="AE9" s="88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90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91"/>
      <c r="B10" s="91"/>
      <c r="C10" s="91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81" t="s">
        <v>25</v>
      </c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 t="s">
        <v>7</v>
      </c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 t="s">
        <v>26</v>
      </c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3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5"/>
      <c r="P13" s="56" t="s">
        <v>87</v>
      </c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8"/>
      <c r="AT13" s="53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9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5"/>
      <c r="P14" s="60"/>
      <c r="Q14" s="60"/>
      <c r="R14" s="60"/>
      <c r="S14" s="60"/>
      <c r="T14" s="60"/>
      <c r="U14" s="60"/>
      <c r="V14" s="60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2"/>
      <c r="AT14" s="59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5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59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5"/>
      <c r="P15" s="60"/>
      <c r="Q15" s="60"/>
      <c r="R15" s="60"/>
      <c r="S15" s="60"/>
      <c r="T15" s="60"/>
      <c r="U15" s="60"/>
      <c r="V15" s="60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2"/>
      <c r="AT15" s="59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5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59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5"/>
      <c r="P16" s="60"/>
      <c r="Q16" s="60"/>
      <c r="R16" s="60"/>
      <c r="S16" s="60"/>
      <c r="T16" s="60"/>
      <c r="U16" s="60"/>
      <c r="V16" s="60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2"/>
      <c r="AT16" s="59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5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59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5"/>
      <c r="P17" s="60"/>
      <c r="Q17" s="60"/>
      <c r="R17" s="60"/>
      <c r="S17" s="60"/>
      <c r="T17" s="60"/>
      <c r="U17" s="60"/>
      <c r="V17" s="60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2"/>
      <c r="AT17" s="59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5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59"/>
      <c r="B18" s="34"/>
      <c r="C18" s="60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5"/>
      <c r="P18" s="63"/>
      <c r="Q18" s="60"/>
      <c r="R18" s="60"/>
      <c r="S18" s="60"/>
      <c r="T18" s="60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2"/>
      <c r="AT18" s="59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5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59"/>
      <c r="B19" s="34"/>
      <c r="C19" s="60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5"/>
      <c r="P19" s="63"/>
      <c r="Q19" s="60"/>
      <c r="R19" s="60"/>
      <c r="S19" s="60"/>
      <c r="T19" s="60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2"/>
      <c r="AT19" s="59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5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59"/>
      <c r="B20" s="34"/>
      <c r="C20" s="60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5"/>
      <c r="P20" s="63"/>
      <c r="Q20" s="60"/>
      <c r="R20" s="60"/>
      <c r="S20" s="60"/>
      <c r="T20" s="60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2"/>
      <c r="AT20" s="59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5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59"/>
      <c r="B21" s="34"/>
      <c r="C21" s="60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5"/>
      <c r="P21" s="63"/>
      <c r="Q21" s="60"/>
      <c r="R21" s="60"/>
      <c r="S21" s="60"/>
      <c r="T21" s="60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2"/>
      <c r="AT21" s="59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5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59"/>
      <c r="B22" s="34"/>
      <c r="C22" s="60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5"/>
      <c r="P22" s="60"/>
      <c r="Q22" s="60"/>
      <c r="R22" s="60"/>
      <c r="S22" s="60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2"/>
      <c r="AT22" s="59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5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59"/>
      <c r="B23" s="34"/>
      <c r="C23" s="60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5"/>
      <c r="P23" s="60"/>
      <c r="Q23" s="60"/>
      <c r="R23" s="60"/>
      <c r="S23" s="60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2"/>
      <c r="AT23" s="59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5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4.4" customHeight="1" x14ac:dyDescent="0.3">
      <c r="A24" s="59"/>
      <c r="B24" s="34"/>
      <c r="C24" s="60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5"/>
      <c r="P24" s="60"/>
      <c r="Q24" s="60"/>
      <c r="R24" s="60"/>
      <c r="S24" s="60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2"/>
      <c r="AT24" s="59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4.4" customHeight="1" x14ac:dyDescent="0.3">
      <c r="A25" s="8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1"/>
      <c r="P25" s="64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2"/>
      <c r="AT25" s="59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4.4" customHeight="1" x14ac:dyDescent="0.3">
      <c r="A26" s="59"/>
      <c r="B26" s="34"/>
      <c r="C26" s="60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5"/>
      <c r="P26" s="65"/>
      <c r="Q26" s="66"/>
      <c r="R26" s="66"/>
      <c r="S26" s="66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2"/>
      <c r="AT26" s="59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59"/>
      <c r="B27" s="34"/>
      <c r="C27" s="60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5"/>
      <c r="P27" s="65"/>
      <c r="Q27" s="66"/>
      <c r="R27" s="66"/>
      <c r="S27" s="66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2"/>
      <c r="AT27" s="59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59"/>
      <c r="B28" s="34"/>
      <c r="C28" s="60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5"/>
      <c r="P28" s="65"/>
      <c r="Q28" s="66"/>
      <c r="R28" s="66"/>
      <c r="S28" s="66"/>
      <c r="T28" s="61"/>
      <c r="U28" s="61"/>
      <c r="V28" s="66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2"/>
      <c r="AT28" s="59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59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5"/>
      <c r="P29" s="64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2"/>
      <c r="AT29" s="59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59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5"/>
      <c r="P30" s="65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2"/>
      <c r="AT30" s="59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59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5"/>
      <c r="P31" s="65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2"/>
      <c r="AT31" s="59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59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5"/>
      <c r="P32" s="64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2"/>
      <c r="AT32" s="59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67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9"/>
      <c r="P33" s="70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2"/>
      <c r="AT33" s="67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</sheetData>
  <mergeCells count="40">
    <mergeCell ref="A9:C9"/>
    <mergeCell ref="D9:O9"/>
    <mergeCell ref="P9:AD9"/>
    <mergeCell ref="AE9:BI9"/>
    <mergeCell ref="A12:O12"/>
    <mergeCell ref="P12:AS12"/>
    <mergeCell ref="AT12:BI12"/>
    <mergeCell ref="A10:C10"/>
    <mergeCell ref="D10:O10"/>
    <mergeCell ref="P10:AD10"/>
    <mergeCell ref="AE10:BI10"/>
    <mergeCell ref="A4:F4"/>
    <mergeCell ref="G4:BI4"/>
    <mergeCell ref="A5:F5"/>
    <mergeCell ref="G5:BI5"/>
    <mergeCell ref="A8:C8"/>
    <mergeCell ref="D8:O8"/>
    <mergeCell ref="P8:AD8"/>
    <mergeCell ref="AE8:BI8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4"/>
  <dataValidations count="1">
    <dataValidation type="list" allowBlank="1" showErrorMessage="1" sqref="A8:A10" xr:uid="{06B1444D-7517-4955-A905-5592B50B8714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3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6F9ED-CB7C-4DE6-9973-DAA932C997FE}">
  <sheetPr>
    <pageSetUpPr fitToPage="1"/>
  </sheetPr>
  <dimension ref="A1:IX55"/>
  <sheetViews>
    <sheetView tabSelected="1" view="pageBreakPreview" topLeftCell="A19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5" width="2.453125" style="2"/>
    <col min="16" max="45" width="2.81640625" style="2" customWidth="1"/>
    <col min="46" max="61" width="2.7265625" style="2" customWidth="1"/>
    <col min="62" max="16384" width="2.453125" style="2"/>
  </cols>
  <sheetData>
    <row r="1" spans="1:258" ht="15" customHeight="1" x14ac:dyDescent="0.3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3" t="s">
        <v>1</v>
      </c>
      <c r="N1" s="73"/>
      <c r="O1" s="73"/>
      <c r="P1" s="73"/>
      <c r="Q1" s="73"/>
      <c r="R1" s="74" t="s">
        <v>2</v>
      </c>
      <c r="S1" s="74"/>
      <c r="T1" s="74"/>
      <c r="U1" s="74"/>
      <c r="V1" s="74"/>
      <c r="W1" s="74"/>
      <c r="X1" s="74"/>
      <c r="Y1" s="74"/>
      <c r="Z1" s="74"/>
      <c r="AA1" s="74"/>
      <c r="AB1" s="73" t="s">
        <v>3</v>
      </c>
      <c r="AC1" s="73"/>
      <c r="AD1" s="73"/>
      <c r="AE1" s="74">
        <f>クラス仕様!AE1</f>
        <v>0</v>
      </c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3" t="s">
        <v>4</v>
      </c>
      <c r="AR1" s="73"/>
      <c r="AS1" s="73"/>
      <c r="AT1" s="74" t="s">
        <v>27</v>
      </c>
      <c r="AU1" s="74"/>
      <c r="AV1" s="74"/>
      <c r="AW1" s="74"/>
      <c r="AX1" s="74"/>
      <c r="AY1" s="74"/>
      <c r="AZ1" s="74"/>
      <c r="BA1" s="73" t="s">
        <v>6</v>
      </c>
      <c r="BB1" s="73"/>
      <c r="BC1" s="73"/>
      <c r="BD1" s="75">
        <v>45000</v>
      </c>
      <c r="BE1" s="75"/>
      <c r="BF1" s="75"/>
      <c r="BG1" s="75"/>
      <c r="BH1" s="75"/>
      <c r="BI1" s="7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3" t="s">
        <v>7</v>
      </c>
      <c r="N2" s="73"/>
      <c r="O2" s="73"/>
      <c r="P2" s="73"/>
      <c r="Q2" s="73"/>
      <c r="R2" s="79"/>
      <c r="S2" s="79"/>
      <c r="T2" s="79"/>
      <c r="U2" s="79"/>
      <c r="V2" s="79"/>
      <c r="W2" s="79"/>
      <c r="X2" s="79"/>
      <c r="Y2" s="79"/>
      <c r="Z2" s="79"/>
      <c r="AA2" s="79"/>
      <c r="AB2" s="73" t="s">
        <v>8</v>
      </c>
      <c r="AC2" s="73"/>
      <c r="AD2" s="73"/>
      <c r="AE2" s="74" t="str">
        <f>クラス仕様!G5</f>
        <v>ItemSearchService</v>
      </c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3" t="s">
        <v>9</v>
      </c>
      <c r="AR2" s="73"/>
      <c r="AS2" s="73"/>
      <c r="AT2" s="74"/>
      <c r="AU2" s="74"/>
      <c r="AV2" s="74"/>
      <c r="AW2" s="74"/>
      <c r="AX2" s="74"/>
      <c r="AY2" s="74"/>
      <c r="AZ2" s="74"/>
      <c r="BA2" s="73" t="s">
        <v>10</v>
      </c>
      <c r="BB2" s="73"/>
      <c r="BC2" s="73"/>
      <c r="BD2" s="82"/>
      <c r="BE2" s="83"/>
      <c r="BF2" s="83"/>
      <c r="BG2" s="83"/>
      <c r="BH2" s="83"/>
      <c r="BI2" s="8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76" t="s">
        <v>19</v>
      </c>
      <c r="B4" s="76"/>
      <c r="C4" s="76"/>
      <c r="D4" s="76"/>
      <c r="E4" s="76"/>
      <c r="F4" s="76"/>
      <c r="G4" s="77" t="s">
        <v>51</v>
      </c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76" t="s">
        <v>20</v>
      </c>
      <c r="B5" s="76"/>
      <c r="C5" s="76"/>
      <c r="D5" s="76"/>
      <c r="E5" s="76"/>
      <c r="F5" s="76"/>
      <c r="G5" s="77" t="s">
        <v>38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81" t="s">
        <v>21</v>
      </c>
      <c r="B7" s="81"/>
      <c r="C7" s="81"/>
      <c r="D7" s="81" t="s">
        <v>22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 t="s">
        <v>14</v>
      </c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 t="s">
        <v>17</v>
      </c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85" t="s">
        <v>23</v>
      </c>
      <c r="B8" s="86"/>
      <c r="C8" s="87"/>
      <c r="D8" s="85" t="s">
        <v>39</v>
      </c>
      <c r="E8" s="86"/>
      <c r="F8" s="86"/>
      <c r="G8" s="86"/>
      <c r="H8" s="86"/>
      <c r="I8" s="86"/>
      <c r="J8" s="86"/>
      <c r="K8" s="86"/>
      <c r="L8" s="86"/>
      <c r="M8" s="86"/>
      <c r="N8" s="86"/>
      <c r="O8" s="87"/>
      <c r="P8" s="85" t="s">
        <v>41</v>
      </c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7"/>
      <c r="AE8" s="85" t="s">
        <v>43</v>
      </c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88" t="s">
        <v>23</v>
      </c>
      <c r="B9" s="89"/>
      <c r="C9" s="90"/>
      <c r="D9" s="88" t="s">
        <v>40</v>
      </c>
      <c r="E9" s="89"/>
      <c r="F9" s="89"/>
      <c r="G9" s="89"/>
      <c r="H9" s="89"/>
      <c r="I9" s="89"/>
      <c r="J9" s="89"/>
      <c r="K9" s="89"/>
      <c r="L9" s="89"/>
      <c r="M9" s="89"/>
      <c r="N9" s="89"/>
      <c r="O9" s="90"/>
      <c r="P9" s="88" t="s">
        <v>42</v>
      </c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90"/>
      <c r="AE9" s="88" t="s">
        <v>44</v>
      </c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90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91" t="s">
        <v>24</v>
      </c>
      <c r="B10" s="91"/>
      <c r="C10" s="91"/>
      <c r="D10" s="92" t="s">
        <v>46</v>
      </c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 t="s">
        <v>45</v>
      </c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 t="s">
        <v>47</v>
      </c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80" t="s">
        <v>32</v>
      </c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 t="s">
        <v>33</v>
      </c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 t="s">
        <v>34</v>
      </c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91" t="s">
        <v>32</v>
      </c>
      <c r="B12" s="91"/>
      <c r="C12" s="91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 t="s">
        <v>35</v>
      </c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 t="s">
        <v>36</v>
      </c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2"/>
      <c r="BI12" s="92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81" t="s">
        <v>25</v>
      </c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 t="s">
        <v>7</v>
      </c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 t="s">
        <v>26</v>
      </c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1"/>
      <c r="BI14" s="8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  <c r="P15" s="18" t="s">
        <v>73</v>
      </c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0"/>
      <c r="AT15" s="5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7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8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1"/>
      <c r="Q16" s="2" t="s">
        <v>74</v>
      </c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3"/>
      <c r="AT16" s="8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8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1"/>
      <c r="R17" s="2" t="s">
        <v>75</v>
      </c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3"/>
      <c r="AT17" s="8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8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1"/>
      <c r="Q18" s="2" t="s">
        <v>76</v>
      </c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3"/>
      <c r="AT18" s="8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8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1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3"/>
      <c r="AT19" s="8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8"/>
      <c r="B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1"/>
      <c r="P20" s="33" t="s">
        <v>77</v>
      </c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3"/>
      <c r="AT20" s="8"/>
      <c r="AU20" s="9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8"/>
      <c r="B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1"/>
      <c r="P21" s="33"/>
      <c r="Q21" s="2" t="s">
        <v>78</v>
      </c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3"/>
      <c r="AT21" s="8"/>
      <c r="AU21" s="9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8"/>
      <c r="B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1"/>
      <c r="P22" s="33"/>
      <c r="R22" s="2" t="s">
        <v>79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3"/>
      <c r="AT22" s="8"/>
      <c r="AU22" s="9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8"/>
      <c r="B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1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3"/>
      <c r="AT23" s="8"/>
      <c r="AU23" s="9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8"/>
      <c r="B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1"/>
      <c r="P24" s="2" t="s">
        <v>91</v>
      </c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3"/>
      <c r="AT24" s="8"/>
      <c r="AU24" s="9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8"/>
      <c r="B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1"/>
      <c r="Q25" s="2" t="s">
        <v>92</v>
      </c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3"/>
      <c r="AT25" s="8"/>
      <c r="AU25" s="9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8"/>
      <c r="B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  <c r="R26" s="2" t="s">
        <v>102</v>
      </c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3"/>
      <c r="AT26" s="8"/>
      <c r="AU26" s="9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8"/>
      <c r="B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1"/>
      <c r="R27" s="2" t="s">
        <v>103</v>
      </c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3"/>
      <c r="AT27" s="8"/>
      <c r="AU27" s="9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8"/>
      <c r="B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1"/>
      <c r="Q28" s="2" t="s">
        <v>93</v>
      </c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3"/>
      <c r="AT28" s="8"/>
      <c r="AU28" s="9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8"/>
      <c r="B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1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3"/>
      <c r="AT29" s="8"/>
      <c r="AU29" s="9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59" t="s">
        <v>95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8"/>
      <c r="P30" s="36" t="s">
        <v>94</v>
      </c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3"/>
      <c r="AT30" s="8"/>
      <c r="AU30" s="9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8" t="s">
        <v>96</v>
      </c>
      <c r="B31" s="9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1"/>
      <c r="P31" s="21"/>
      <c r="Q31" s="24"/>
      <c r="R31" s="24"/>
      <c r="S31" s="24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3"/>
      <c r="AT31" s="8"/>
      <c r="AU31" s="9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8"/>
      <c r="B32" s="9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1"/>
      <c r="P32" s="21"/>
      <c r="Q32" s="24"/>
      <c r="R32" s="24"/>
      <c r="S32" s="24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3"/>
      <c r="AT32" s="8"/>
      <c r="AU32" s="9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8"/>
      <c r="B33" s="9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1"/>
      <c r="P33" s="21"/>
      <c r="Q33" s="24"/>
      <c r="R33" s="24"/>
      <c r="S33" s="24"/>
      <c r="T33" s="22"/>
      <c r="U33" s="22"/>
      <c r="V33" s="24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3"/>
      <c r="AT33" s="8"/>
      <c r="AU33" s="9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8"/>
      <c r="B34" s="9"/>
      <c r="C34" s="10"/>
      <c r="D34" s="12"/>
      <c r="E34" s="12"/>
      <c r="F34" s="12"/>
      <c r="G34" s="10"/>
      <c r="H34" s="10"/>
      <c r="I34" s="10"/>
      <c r="J34" s="10"/>
      <c r="K34" s="10"/>
      <c r="L34" s="10"/>
      <c r="M34" s="10"/>
      <c r="N34" s="10"/>
      <c r="O34" s="11"/>
      <c r="P34" s="21"/>
      <c r="Q34" s="24"/>
      <c r="R34" s="24"/>
      <c r="S34" s="24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3"/>
      <c r="AT34" s="8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8"/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1"/>
      <c r="P35" s="21"/>
      <c r="Q35" s="22"/>
      <c r="R35" s="22"/>
      <c r="S35" s="22"/>
      <c r="T35" s="24"/>
      <c r="U35" s="27"/>
      <c r="V35" s="27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3"/>
      <c r="AT35" s="8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8"/>
      <c r="B36" s="9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1"/>
      <c r="P36" s="25"/>
      <c r="Q36" s="26"/>
      <c r="R36" s="24"/>
      <c r="S36" s="24"/>
      <c r="T36" s="24"/>
      <c r="U36" s="27"/>
      <c r="V36" s="27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3"/>
      <c r="AT36" s="8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8"/>
      <c r="B37" s="9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1"/>
      <c r="P37" s="25"/>
      <c r="Q37" s="26"/>
      <c r="R37" s="24"/>
      <c r="S37" s="24"/>
      <c r="T37" s="22"/>
      <c r="U37" s="24"/>
      <c r="V37" s="24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3"/>
      <c r="AT37" s="8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8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1"/>
      <c r="P38" s="25"/>
      <c r="Q38" s="26"/>
      <c r="R38" s="22"/>
      <c r="S38" s="22"/>
      <c r="T38" s="24"/>
      <c r="U38" s="27"/>
      <c r="V38" s="27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3"/>
      <c r="AT38" s="8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8"/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1"/>
      <c r="P39" s="25"/>
      <c r="Q39" s="26"/>
      <c r="R39" s="24"/>
      <c r="S39" s="24"/>
      <c r="T39" s="24"/>
      <c r="U39" s="27"/>
      <c r="V39" s="27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3"/>
      <c r="AT39" s="8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8"/>
      <c r="B40" s="9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1"/>
      <c r="P40" s="25"/>
      <c r="Q40" s="26"/>
      <c r="R40" s="24"/>
      <c r="S40" s="24"/>
      <c r="T40" s="22"/>
      <c r="U40" s="24"/>
      <c r="V40" s="24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3"/>
      <c r="AT40" s="8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8"/>
      <c r="B41" s="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1"/>
      <c r="P41" s="25"/>
      <c r="Q41" s="26"/>
      <c r="R41" s="22"/>
      <c r="S41" s="22"/>
      <c r="T41" s="22"/>
      <c r="U41" s="24"/>
      <c r="V41" s="24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3"/>
      <c r="AT41" s="8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8"/>
      <c r="B42" s="9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1"/>
      <c r="P42" s="2" t="s">
        <v>97</v>
      </c>
      <c r="Q42" s="26"/>
      <c r="R42" s="22"/>
      <c r="S42" s="22"/>
      <c r="T42" s="22"/>
      <c r="U42" s="24"/>
      <c r="V42" s="24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3"/>
      <c r="AT42" s="8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8"/>
      <c r="B43" s="9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1"/>
      <c r="Q43" s="26"/>
      <c r="R43" s="22"/>
      <c r="S43" s="22"/>
      <c r="T43" s="22"/>
      <c r="U43" s="24"/>
      <c r="V43" s="24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3"/>
      <c r="AT43" s="8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8"/>
      <c r="B44" s="9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1"/>
      <c r="P44" s="25" t="s">
        <v>98</v>
      </c>
      <c r="Q44" s="24"/>
      <c r="R44" s="22"/>
      <c r="S44" s="22"/>
      <c r="T44" s="22"/>
      <c r="U44" s="24"/>
      <c r="V44" s="24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3"/>
      <c r="AT44" s="8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8"/>
      <c r="B45" s="9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1"/>
      <c r="P45" s="21"/>
      <c r="Q45" s="22"/>
      <c r="R45" s="22"/>
      <c r="S45" s="22"/>
      <c r="T45" s="22"/>
      <c r="U45" s="24"/>
      <c r="V45" s="24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3"/>
      <c r="AT45" s="8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8"/>
      <c r="B46" s="9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1"/>
      <c r="P46" s="21"/>
      <c r="Q46" s="28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3"/>
      <c r="AT46" s="8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8"/>
      <c r="B47" s="9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1"/>
      <c r="P47" s="21"/>
      <c r="Q47" s="22"/>
      <c r="R47" s="22"/>
      <c r="S47" s="22"/>
      <c r="T47" s="22"/>
      <c r="U47" s="22"/>
      <c r="V47" s="22"/>
      <c r="W47" s="22"/>
      <c r="X47" s="24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3"/>
      <c r="AT47" s="8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8"/>
      <c r="B48" s="9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1"/>
      <c r="P48" s="21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3"/>
      <c r="AT48" s="8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8"/>
      <c r="H49" s="10"/>
      <c r="I49" s="10"/>
      <c r="J49" s="10"/>
      <c r="K49" s="10"/>
      <c r="L49" s="10"/>
      <c r="M49" s="10"/>
      <c r="N49" s="10"/>
      <c r="O49" s="11"/>
      <c r="P49" s="21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3"/>
      <c r="AT49" s="8"/>
      <c r="AU49" s="10"/>
      <c r="AV49" s="9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8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1"/>
      <c r="P50" s="29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3"/>
      <c r="AT50" s="8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8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1"/>
      <c r="P51" s="21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3"/>
      <c r="AT51" s="8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8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1"/>
      <c r="P52" s="21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3"/>
      <c r="AT52" s="8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8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1"/>
      <c r="P53" s="29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3"/>
      <c r="AT53" s="8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5"/>
      <c r="P54" s="30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2"/>
      <c r="AT54" s="13"/>
      <c r="AU54" s="14"/>
      <c r="AV54" s="16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</sheetData>
  <mergeCells count="48">
    <mergeCell ref="AE9:BI9"/>
    <mergeCell ref="P9:AD9"/>
    <mergeCell ref="D9:O9"/>
    <mergeCell ref="A9:C9"/>
    <mergeCell ref="A11:C11"/>
    <mergeCell ref="D11:O11"/>
    <mergeCell ref="P11:AD11"/>
    <mergeCell ref="AE11:BI11"/>
    <mergeCell ref="A10:C10"/>
    <mergeCell ref="D10:O10"/>
    <mergeCell ref="P10:AD10"/>
    <mergeCell ref="AE10:BI10"/>
    <mergeCell ref="A14:O14"/>
    <mergeCell ref="P14:AS14"/>
    <mergeCell ref="AT14:BI14"/>
    <mergeCell ref="A12:C12"/>
    <mergeCell ref="D12:O12"/>
    <mergeCell ref="P12:AD12"/>
    <mergeCell ref="AE12:BI1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4:F4"/>
    <mergeCell ref="G4:BI4"/>
    <mergeCell ref="A5:F5"/>
    <mergeCell ref="G5:BI5"/>
    <mergeCell ref="A8:C8"/>
    <mergeCell ref="D8:O8"/>
    <mergeCell ref="P8:AD8"/>
    <mergeCell ref="AE8:BI8"/>
    <mergeCell ref="A7:C7"/>
    <mergeCell ref="D7:O7"/>
    <mergeCell ref="P7:AD7"/>
    <mergeCell ref="AE7:BI7"/>
    <mergeCell ref="AT2:AZ2"/>
    <mergeCell ref="BA2:BC2"/>
    <mergeCell ref="A1:L2"/>
    <mergeCell ref="M1:Q1"/>
    <mergeCell ref="M2:Q2"/>
  </mergeCells>
  <phoneticPr fontId="4"/>
  <dataValidations count="2">
    <dataValidation type="list" allowBlank="1" showErrorMessage="1" sqref="A12" xr:uid="{BDB25483-E508-47F6-ADE6-D258E21E6FD1}">
      <formula1>"引数,戻り値,例外"</formula1>
    </dataValidation>
    <dataValidation type="list" allowBlank="1" showErrorMessage="1" sqref="A8:A11" xr:uid="{A60B0516-97F8-4E63-B250-BDECF2EDF34C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pageOrder="overThenDown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1F80C-E284-46FC-8013-574068D6ABEE}">
  <dimension ref="B1:AH34"/>
  <sheetViews>
    <sheetView workbookViewId="0">
      <selection activeCell="A15" sqref="A15"/>
    </sheetView>
  </sheetViews>
  <sheetFormatPr defaultColWidth="2.453125" defaultRowHeight="14.4" x14ac:dyDescent="0.3"/>
  <cols>
    <col min="1" max="2" width="8.7265625" style="39" customWidth="1"/>
    <col min="3" max="3" width="10.54296875" style="39" bestFit="1" customWidth="1"/>
    <col min="4" max="4" width="14.6328125" style="39" bestFit="1" customWidth="1"/>
    <col min="5" max="19" width="3.26953125" style="39" customWidth="1"/>
    <col min="20" max="20" width="3.26953125" style="39" bestFit="1" customWidth="1"/>
    <col min="21" max="16384" width="2.453125" style="39"/>
  </cols>
  <sheetData>
    <row r="1" spans="2:34" ht="15" thickBot="1" x14ac:dyDescent="0.35"/>
    <row r="2" spans="2:34" ht="15" thickBot="1" x14ac:dyDescent="0.35">
      <c r="B2" s="93"/>
      <c r="C2" s="94"/>
      <c r="D2" s="94"/>
      <c r="E2" s="103" t="s">
        <v>63</v>
      </c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5"/>
    </row>
    <row r="3" spans="2:34" x14ac:dyDescent="0.3">
      <c r="B3" s="95"/>
      <c r="C3" s="96"/>
      <c r="D3" s="96"/>
      <c r="E3" s="48">
        <v>1</v>
      </c>
      <c r="F3" s="48">
        <v>2</v>
      </c>
      <c r="G3" s="48">
        <v>3</v>
      </c>
      <c r="H3" s="48">
        <v>4</v>
      </c>
      <c r="I3" s="48">
        <v>5</v>
      </c>
      <c r="J3" s="48">
        <v>6</v>
      </c>
      <c r="K3" s="48">
        <v>7</v>
      </c>
      <c r="L3" s="48">
        <v>8</v>
      </c>
      <c r="M3" s="48">
        <v>9</v>
      </c>
      <c r="N3" s="48">
        <v>10</v>
      </c>
      <c r="O3" s="48">
        <v>11</v>
      </c>
      <c r="P3" s="48">
        <v>12</v>
      </c>
      <c r="Q3" s="48">
        <v>13</v>
      </c>
      <c r="R3" s="48">
        <v>14</v>
      </c>
      <c r="S3" s="48">
        <v>15</v>
      </c>
      <c r="T3" s="49">
        <v>16</v>
      </c>
    </row>
    <row r="4" spans="2:34" x14ac:dyDescent="0.3">
      <c r="B4" s="99" t="s">
        <v>54</v>
      </c>
      <c r="C4" s="100" t="s">
        <v>52</v>
      </c>
      <c r="D4" s="45" t="s">
        <v>55</v>
      </c>
      <c r="E4" s="43" t="s">
        <v>61</v>
      </c>
      <c r="F4" s="43" t="s">
        <v>61</v>
      </c>
      <c r="G4" s="43" t="s">
        <v>61</v>
      </c>
      <c r="H4" s="43" t="s">
        <v>62</v>
      </c>
      <c r="I4" s="43" t="s">
        <v>62</v>
      </c>
      <c r="J4" s="43" t="s">
        <v>62</v>
      </c>
      <c r="K4" s="43" t="s">
        <v>62</v>
      </c>
      <c r="L4" s="43" t="s">
        <v>62</v>
      </c>
      <c r="M4" s="43" t="s">
        <v>62</v>
      </c>
      <c r="N4" s="43" t="s">
        <v>61</v>
      </c>
      <c r="O4" s="43" t="s">
        <v>62</v>
      </c>
      <c r="P4" s="43" t="s">
        <v>62</v>
      </c>
      <c r="Q4" s="43" t="s">
        <v>62</v>
      </c>
      <c r="R4" s="43" t="s">
        <v>62</v>
      </c>
      <c r="S4" s="43" t="s">
        <v>62</v>
      </c>
      <c r="T4" s="43" t="s">
        <v>62</v>
      </c>
      <c r="U4" s="42"/>
      <c r="V4" s="42"/>
      <c r="W4" s="42"/>
      <c r="X4" s="42"/>
      <c r="Y4" s="42"/>
      <c r="Z4" s="42"/>
      <c r="AA4" s="42"/>
      <c r="AB4" s="42"/>
      <c r="AC4" s="42"/>
      <c r="AD4" s="41"/>
      <c r="AE4" s="41"/>
      <c r="AF4" s="41"/>
      <c r="AG4" s="41"/>
      <c r="AH4" s="41"/>
    </row>
    <row r="5" spans="2:34" x14ac:dyDescent="0.3">
      <c r="B5" s="99"/>
      <c r="C5" s="100"/>
      <c r="D5" s="45" t="s">
        <v>56</v>
      </c>
      <c r="E5" s="43" t="s">
        <v>62</v>
      </c>
      <c r="F5" s="43" t="s">
        <v>62</v>
      </c>
      <c r="G5" s="43" t="s">
        <v>62</v>
      </c>
      <c r="H5" s="43" t="s">
        <v>61</v>
      </c>
      <c r="I5" s="43" t="s">
        <v>61</v>
      </c>
      <c r="J5" s="43" t="s">
        <v>61</v>
      </c>
      <c r="K5" s="43" t="s">
        <v>62</v>
      </c>
      <c r="L5" s="43" t="s">
        <v>62</v>
      </c>
      <c r="M5" s="43" t="s">
        <v>62</v>
      </c>
      <c r="N5" s="43" t="s">
        <v>62</v>
      </c>
      <c r="O5" s="43" t="s">
        <v>61</v>
      </c>
      <c r="P5" s="43" t="s">
        <v>62</v>
      </c>
      <c r="Q5" s="43" t="s">
        <v>62</v>
      </c>
      <c r="R5" s="43" t="s">
        <v>62</v>
      </c>
      <c r="S5" s="43" t="s">
        <v>62</v>
      </c>
      <c r="T5" s="43" t="s">
        <v>62</v>
      </c>
      <c r="U5" s="42"/>
      <c r="V5" s="42"/>
      <c r="W5" s="42"/>
      <c r="X5" s="42"/>
      <c r="Y5" s="42"/>
      <c r="Z5" s="42"/>
      <c r="AA5" s="42"/>
      <c r="AB5" s="42"/>
      <c r="AC5" s="42"/>
      <c r="AD5" s="41"/>
      <c r="AE5" s="41"/>
      <c r="AF5" s="41"/>
      <c r="AG5" s="41"/>
      <c r="AH5" s="41"/>
    </row>
    <row r="6" spans="2:34" x14ac:dyDescent="0.3">
      <c r="B6" s="99"/>
      <c r="C6" s="100"/>
      <c r="D6" s="45" t="s">
        <v>57</v>
      </c>
      <c r="E6" s="43" t="s">
        <v>62</v>
      </c>
      <c r="F6" s="43" t="s">
        <v>62</v>
      </c>
      <c r="G6" s="43" t="s">
        <v>62</v>
      </c>
      <c r="H6" s="43" t="s">
        <v>62</v>
      </c>
      <c r="I6" s="43" t="s">
        <v>62</v>
      </c>
      <c r="J6" s="43" t="s">
        <v>62</v>
      </c>
      <c r="K6" s="43" t="s">
        <v>61</v>
      </c>
      <c r="L6" s="43" t="s">
        <v>61</v>
      </c>
      <c r="M6" s="43" t="s">
        <v>61</v>
      </c>
      <c r="N6" s="43" t="s">
        <v>62</v>
      </c>
      <c r="O6" s="43" t="s">
        <v>62</v>
      </c>
      <c r="P6" s="43" t="s">
        <v>61</v>
      </c>
      <c r="Q6" s="43" t="s">
        <v>62</v>
      </c>
      <c r="R6" s="43" t="s">
        <v>62</v>
      </c>
      <c r="S6" s="43" t="s">
        <v>62</v>
      </c>
      <c r="T6" s="43" t="s">
        <v>62</v>
      </c>
      <c r="U6" s="42"/>
      <c r="V6" s="42"/>
      <c r="W6" s="42"/>
      <c r="X6" s="42"/>
      <c r="Y6" s="42"/>
      <c r="Z6" s="42"/>
      <c r="AA6" s="42"/>
      <c r="AB6" s="42"/>
      <c r="AC6" s="42"/>
      <c r="AD6" s="41"/>
      <c r="AE6" s="41"/>
      <c r="AF6" s="41"/>
      <c r="AG6" s="41"/>
      <c r="AH6" s="41"/>
    </row>
    <row r="7" spans="2:34" x14ac:dyDescent="0.3">
      <c r="B7" s="99"/>
      <c r="C7" s="100" t="s">
        <v>53</v>
      </c>
      <c r="D7" s="45" t="s">
        <v>58</v>
      </c>
      <c r="E7" s="43" t="s">
        <v>61</v>
      </c>
      <c r="F7" s="43" t="s">
        <v>62</v>
      </c>
      <c r="G7" s="43" t="s">
        <v>62</v>
      </c>
      <c r="H7" s="43" t="s">
        <v>61</v>
      </c>
      <c r="I7" s="43" t="s">
        <v>62</v>
      </c>
      <c r="J7" s="43" t="s">
        <v>62</v>
      </c>
      <c r="K7" s="43" t="s">
        <v>61</v>
      </c>
      <c r="L7" s="43" t="s">
        <v>62</v>
      </c>
      <c r="M7" s="43" t="s">
        <v>62</v>
      </c>
      <c r="N7" s="43" t="s">
        <v>62</v>
      </c>
      <c r="O7" s="43" t="s">
        <v>62</v>
      </c>
      <c r="P7" s="43" t="s">
        <v>62</v>
      </c>
      <c r="Q7" s="43" t="s">
        <v>61</v>
      </c>
      <c r="R7" s="43" t="s">
        <v>62</v>
      </c>
      <c r="S7" s="43" t="s">
        <v>62</v>
      </c>
      <c r="T7" s="43" t="s">
        <v>62</v>
      </c>
      <c r="U7" s="42"/>
      <c r="V7" s="42"/>
      <c r="W7" s="42"/>
      <c r="X7" s="42"/>
      <c r="Y7" s="42"/>
      <c r="Z7" s="42"/>
      <c r="AA7" s="42"/>
      <c r="AB7" s="42"/>
      <c r="AC7" s="42"/>
      <c r="AD7" s="41"/>
      <c r="AE7" s="41"/>
      <c r="AF7" s="41"/>
      <c r="AG7" s="41"/>
      <c r="AH7" s="41"/>
    </row>
    <row r="8" spans="2:34" x14ac:dyDescent="0.3">
      <c r="B8" s="99"/>
      <c r="C8" s="100"/>
      <c r="D8" s="45" t="s">
        <v>59</v>
      </c>
      <c r="E8" s="43" t="s">
        <v>62</v>
      </c>
      <c r="F8" s="43" t="s">
        <v>61</v>
      </c>
      <c r="G8" s="43" t="s">
        <v>62</v>
      </c>
      <c r="H8" s="43" t="s">
        <v>62</v>
      </c>
      <c r="I8" s="43" t="s">
        <v>61</v>
      </c>
      <c r="J8" s="43" t="s">
        <v>62</v>
      </c>
      <c r="K8" s="43" t="s">
        <v>62</v>
      </c>
      <c r="L8" s="43" t="s">
        <v>61</v>
      </c>
      <c r="M8" s="43" t="s">
        <v>62</v>
      </c>
      <c r="N8" s="43" t="s">
        <v>62</v>
      </c>
      <c r="O8" s="43" t="s">
        <v>62</v>
      </c>
      <c r="P8" s="43" t="s">
        <v>62</v>
      </c>
      <c r="Q8" s="43" t="s">
        <v>62</v>
      </c>
      <c r="R8" s="43" t="s">
        <v>61</v>
      </c>
      <c r="S8" s="43" t="s">
        <v>62</v>
      </c>
      <c r="T8" s="43" t="s">
        <v>62</v>
      </c>
      <c r="U8" s="42"/>
      <c r="V8" s="42"/>
      <c r="W8" s="42"/>
      <c r="X8" s="42"/>
      <c r="Y8" s="42"/>
      <c r="Z8" s="42"/>
      <c r="AA8" s="42"/>
      <c r="AB8" s="42"/>
      <c r="AC8" s="42"/>
      <c r="AD8" s="41"/>
      <c r="AE8" s="41"/>
      <c r="AF8" s="41"/>
      <c r="AG8" s="41"/>
      <c r="AH8" s="41"/>
    </row>
    <row r="9" spans="2:34" ht="15" thickBot="1" x14ac:dyDescent="0.35">
      <c r="B9" s="107"/>
      <c r="C9" s="106"/>
      <c r="D9" s="50" t="s">
        <v>60</v>
      </c>
      <c r="E9" s="51" t="s">
        <v>62</v>
      </c>
      <c r="F9" s="51" t="s">
        <v>62</v>
      </c>
      <c r="G9" s="51" t="s">
        <v>61</v>
      </c>
      <c r="H9" s="51" t="s">
        <v>62</v>
      </c>
      <c r="I9" s="51" t="s">
        <v>62</v>
      </c>
      <c r="J9" s="51" t="s">
        <v>61</v>
      </c>
      <c r="K9" s="51" t="s">
        <v>62</v>
      </c>
      <c r="L9" s="51" t="s">
        <v>62</v>
      </c>
      <c r="M9" s="51" t="s">
        <v>61</v>
      </c>
      <c r="N9" s="51" t="s">
        <v>62</v>
      </c>
      <c r="O9" s="51" t="s">
        <v>62</v>
      </c>
      <c r="P9" s="51" t="s">
        <v>62</v>
      </c>
      <c r="Q9" s="51" t="s">
        <v>62</v>
      </c>
      <c r="R9" s="51" t="s">
        <v>62</v>
      </c>
      <c r="S9" s="51" t="s">
        <v>61</v>
      </c>
      <c r="T9" s="51" t="s">
        <v>62</v>
      </c>
      <c r="U9" s="42"/>
      <c r="V9" s="42"/>
      <c r="W9" s="42"/>
      <c r="X9" s="42"/>
      <c r="Y9" s="42"/>
      <c r="Z9" s="42"/>
      <c r="AA9" s="42"/>
      <c r="AB9" s="42"/>
      <c r="AC9" s="42"/>
      <c r="AD9" s="41"/>
      <c r="AE9" s="41"/>
      <c r="AF9" s="41"/>
      <c r="AG9" s="41"/>
      <c r="AH9" s="41"/>
    </row>
    <row r="10" spans="2:34" x14ac:dyDescent="0.3">
      <c r="B10" s="97" t="s">
        <v>68</v>
      </c>
      <c r="C10" s="98"/>
      <c r="D10" s="52" t="s">
        <v>64</v>
      </c>
      <c r="E10" s="49" t="s">
        <v>69</v>
      </c>
      <c r="F10" s="49" t="s">
        <v>70</v>
      </c>
      <c r="G10" s="49" t="s">
        <v>70</v>
      </c>
      <c r="H10" s="49" t="s">
        <v>70</v>
      </c>
      <c r="I10" s="49" t="s">
        <v>70</v>
      </c>
      <c r="J10" s="49" t="s">
        <v>70</v>
      </c>
      <c r="K10" s="49" t="s">
        <v>70</v>
      </c>
      <c r="L10" s="49" t="s">
        <v>70</v>
      </c>
      <c r="M10" s="49" t="s">
        <v>70</v>
      </c>
      <c r="N10" s="49" t="s">
        <v>70</v>
      </c>
      <c r="O10" s="49" t="s">
        <v>70</v>
      </c>
      <c r="P10" s="49" t="s">
        <v>70</v>
      </c>
      <c r="Q10" s="49" t="s">
        <v>70</v>
      </c>
      <c r="R10" s="49" t="s">
        <v>70</v>
      </c>
      <c r="S10" s="49" t="s">
        <v>70</v>
      </c>
      <c r="T10" s="49" t="s">
        <v>70</v>
      </c>
    </row>
    <row r="11" spans="2:34" x14ac:dyDescent="0.3">
      <c r="B11" s="99"/>
      <c r="C11" s="100"/>
      <c r="D11" s="45" t="s">
        <v>66</v>
      </c>
      <c r="E11" s="44" t="s">
        <v>70</v>
      </c>
      <c r="F11" s="44" t="s">
        <v>69</v>
      </c>
      <c r="G11" s="44" t="s">
        <v>69</v>
      </c>
      <c r="H11" s="44" t="s">
        <v>70</v>
      </c>
      <c r="I11" s="44" t="s">
        <v>70</v>
      </c>
      <c r="J11" s="44" t="s">
        <v>70</v>
      </c>
      <c r="K11" s="44" t="s">
        <v>70</v>
      </c>
      <c r="L11" s="44" t="s">
        <v>70</v>
      </c>
      <c r="M11" s="44" t="s">
        <v>70</v>
      </c>
      <c r="N11" s="44" t="s">
        <v>70</v>
      </c>
      <c r="O11" s="44" t="s">
        <v>70</v>
      </c>
      <c r="P11" s="44" t="s">
        <v>70</v>
      </c>
      <c r="Q11" s="44" t="s">
        <v>70</v>
      </c>
      <c r="R11" s="44" t="s">
        <v>70</v>
      </c>
      <c r="S11" s="44" t="s">
        <v>70</v>
      </c>
      <c r="T11" s="44" t="s">
        <v>70</v>
      </c>
    </row>
    <row r="12" spans="2:34" x14ac:dyDescent="0.3">
      <c r="B12" s="99"/>
      <c r="C12" s="100"/>
      <c r="D12" s="45" t="s">
        <v>65</v>
      </c>
      <c r="E12" s="44" t="s">
        <v>70</v>
      </c>
      <c r="F12" s="44" t="s">
        <v>70</v>
      </c>
      <c r="G12" s="44" t="s">
        <v>70</v>
      </c>
      <c r="H12" s="44" t="s">
        <v>69</v>
      </c>
      <c r="I12" s="44" t="s">
        <v>70</v>
      </c>
      <c r="J12" s="44" t="s">
        <v>70</v>
      </c>
      <c r="K12" s="44" t="s">
        <v>69</v>
      </c>
      <c r="L12" s="44" t="s">
        <v>70</v>
      </c>
      <c r="M12" s="44" t="s">
        <v>70</v>
      </c>
      <c r="N12" s="44" t="s">
        <v>70</v>
      </c>
      <c r="O12" s="44" t="s">
        <v>70</v>
      </c>
      <c r="P12" s="44" t="s">
        <v>70</v>
      </c>
      <c r="Q12" s="44" t="s">
        <v>70</v>
      </c>
      <c r="R12" s="44" t="s">
        <v>70</v>
      </c>
      <c r="S12" s="44" t="s">
        <v>70</v>
      </c>
      <c r="T12" s="44" t="s">
        <v>70</v>
      </c>
    </row>
    <row r="13" spans="2:34" x14ac:dyDescent="0.3">
      <c r="B13" s="99"/>
      <c r="C13" s="100"/>
      <c r="D13" s="45" t="s">
        <v>67</v>
      </c>
      <c r="E13" s="44" t="s">
        <v>70</v>
      </c>
      <c r="F13" s="44" t="s">
        <v>70</v>
      </c>
      <c r="G13" s="44" t="s">
        <v>70</v>
      </c>
      <c r="H13" s="44" t="s">
        <v>70</v>
      </c>
      <c r="I13" s="44" t="s">
        <v>69</v>
      </c>
      <c r="J13" s="44" t="s">
        <v>69</v>
      </c>
      <c r="K13" s="44" t="s">
        <v>70</v>
      </c>
      <c r="L13" s="44" t="s">
        <v>69</v>
      </c>
      <c r="M13" s="44" t="s">
        <v>69</v>
      </c>
      <c r="N13" s="44" t="s">
        <v>70</v>
      </c>
      <c r="O13" s="44" t="s">
        <v>70</v>
      </c>
      <c r="P13" s="44" t="s">
        <v>70</v>
      </c>
      <c r="Q13" s="44" t="s">
        <v>70</v>
      </c>
      <c r="R13" s="44" t="s">
        <v>70</v>
      </c>
      <c r="S13" s="44" t="s">
        <v>70</v>
      </c>
      <c r="T13" s="44" t="s">
        <v>70</v>
      </c>
    </row>
    <row r="14" spans="2:34" ht="15" thickBot="1" x14ac:dyDescent="0.35">
      <c r="B14" s="101"/>
      <c r="C14" s="102"/>
      <c r="D14" s="46" t="s">
        <v>71</v>
      </c>
      <c r="E14" s="47" t="s">
        <v>70</v>
      </c>
      <c r="F14" s="47" t="s">
        <v>70</v>
      </c>
      <c r="G14" s="47" t="s">
        <v>70</v>
      </c>
      <c r="H14" s="47" t="s">
        <v>70</v>
      </c>
      <c r="I14" s="47" t="s">
        <v>70</v>
      </c>
      <c r="J14" s="47" t="s">
        <v>70</v>
      </c>
      <c r="K14" s="47" t="s">
        <v>70</v>
      </c>
      <c r="L14" s="47" t="s">
        <v>70</v>
      </c>
      <c r="M14" s="47" t="s">
        <v>70</v>
      </c>
      <c r="N14" s="47" t="s">
        <v>69</v>
      </c>
      <c r="O14" s="47" t="s">
        <v>69</v>
      </c>
      <c r="P14" s="47" t="s">
        <v>69</v>
      </c>
      <c r="Q14" s="47" t="s">
        <v>69</v>
      </c>
      <c r="R14" s="47" t="s">
        <v>69</v>
      </c>
      <c r="S14" s="47" t="s">
        <v>69</v>
      </c>
      <c r="T14" s="47" t="s">
        <v>69</v>
      </c>
      <c r="U14" s="39" t="s">
        <v>72</v>
      </c>
    </row>
    <row r="22" spans="3:4" x14ac:dyDescent="0.3">
      <c r="C22" s="100" t="s">
        <v>52</v>
      </c>
      <c r="D22" s="40" t="s">
        <v>55</v>
      </c>
    </row>
    <row r="23" spans="3:4" x14ac:dyDescent="0.3">
      <c r="C23" s="100"/>
      <c r="D23" s="40" t="s">
        <v>56</v>
      </c>
    </row>
    <row r="24" spans="3:4" x14ac:dyDescent="0.3">
      <c r="C24" s="100"/>
      <c r="D24" s="40" t="s">
        <v>57</v>
      </c>
    </row>
    <row r="25" spans="3:4" x14ac:dyDescent="0.3">
      <c r="C25" s="100" t="s">
        <v>53</v>
      </c>
      <c r="D25" s="40" t="s">
        <v>58</v>
      </c>
    </row>
    <row r="26" spans="3:4" x14ac:dyDescent="0.3">
      <c r="C26" s="100"/>
      <c r="D26" s="40" t="s">
        <v>59</v>
      </c>
    </row>
    <row r="27" spans="3:4" x14ac:dyDescent="0.3">
      <c r="C27" s="100"/>
      <c r="D27" s="40" t="s">
        <v>60</v>
      </c>
    </row>
    <row r="29" spans="3:4" x14ac:dyDescent="0.3">
      <c r="C29" s="100" t="s">
        <v>39</v>
      </c>
      <c r="D29" s="40" t="s">
        <v>99</v>
      </c>
    </row>
    <row r="30" spans="3:4" x14ac:dyDescent="0.3">
      <c r="C30" s="100"/>
      <c r="D30" s="40" t="s">
        <v>100</v>
      </c>
    </row>
    <row r="31" spans="3:4" x14ac:dyDescent="0.3">
      <c r="C31" s="100"/>
      <c r="D31" s="40" t="s">
        <v>101</v>
      </c>
    </row>
    <row r="32" spans="3:4" x14ac:dyDescent="0.3">
      <c r="C32" s="100" t="s">
        <v>40</v>
      </c>
      <c r="D32" s="40" t="s">
        <v>84</v>
      </c>
    </row>
    <row r="33" spans="3:4" x14ac:dyDescent="0.3">
      <c r="C33" s="100"/>
      <c r="D33" s="40" t="s">
        <v>85</v>
      </c>
    </row>
    <row r="34" spans="3:4" x14ac:dyDescent="0.3">
      <c r="C34" s="100"/>
      <c r="D34" s="40" t="s">
        <v>86</v>
      </c>
    </row>
  </sheetData>
  <mergeCells count="10">
    <mergeCell ref="C32:C34"/>
    <mergeCell ref="C29:C31"/>
    <mergeCell ref="C7:C9"/>
    <mergeCell ref="C4:C6"/>
    <mergeCell ref="B4:B9"/>
    <mergeCell ref="B2:D3"/>
    <mergeCell ref="B10:C14"/>
    <mergeCell ref="E2:T2"/>
    <mergeCell ref="C22:C24"/>
    <mergeCell ref="C25:C27"/>
  </mergeCells>
  <phoneticPr fontId="4"/>
  <conditionalFormatting sqref="E4:AB9">
    <cfRule type="cellIs" dxfId="2" priority="3" operator="equal">
      <formula>"Y"</formula>
    </cfRule>
  </conditionalFormatting>
  <conditionalFormatting sqref="E10:S14">
    <cfRule type="cellIs" dxfId="1" priority="2" operator="equal">
      <formula>"x"</formula>
    </cfRule>
  </conditionalFormatting>
  <conditionalFormatting sqref="T14">
    <cfRule type="cellIs" dxfId="0" priority="1" operator="equal">
      <formula>"x"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クラス仕様</vt:lpstr>
      <vt:lpstr>メソッド仕様（ItemSearchService）</vt:lpstr>
      <vt:lpstr>メソッド仕様（itemSearch）</vt:lpstr>
      <vt:lpstr>条件分岐・ディシジョンテーブル</vt:lpstr>
      <vt:lpstr>クラス仕様!Print_Area</vt:lpstr>
      <vt:lpstr>'メソッド仕様（itemSearch）'!Print_Area</vt:lpstr>
      <vt:lpstr>'メソッド仕様（ItemSearchService）'!Print_Area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2019-10-17T05:57:00Z</dcterms:created>
  <dcterms:modified xsi:type="dcterms:W3CDTF">2024-09-30T06:19:41Z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