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7F2BF535-A4A4-4C6D-8746-AA3C925B5B20}" xr6:coauthVersionLast="47" xr6:coauthVersionMax="47" xr10:uidLastSave="{00000000-0000-0000-0000-000000000000}"/>
  <bookViews>
    <workbookView xWindow="28680" yWindow="-8370" windowWidth="29040" windowHeight="15720" xr2:uid="{00000000-000D-0000-FFFF-FFFF00000000}"/>
  </bookViews>
  <sheets>
    <sheet name="クラス仕様" sheetId="1" r:id="rId1"/>
    <sheet name="メソッド仕様（コンストラクタ）" sheetId="2" r:id="rId2"/>
    <sheet name="メソッド仕様（searchItem）" sheetId="3" r:id="rId3"/>
  </sheets>
  <definedNames>
    <definedName name="_xlnm.Print_Area" localSheetId="0">クラス仕様!$A$1:$BI$19</definedName>
    <definedName name="_xlnm.Print_Area" localSheetId="2">'メソッド仕様（searchItem）'!$A$1:$BI$36</definedName>
    <definedName name="_xlnm.Print_Area" localSheetId="1">'メソッド仕様（コンストラクタ）'!$A$1:$BI$22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3" l="1"/>
  <c r="AE1" i="3"/>
  <c r="AE1" i="2"/>
  <c r="AE2" i="1"/>
  <c r="AE2" i="2" l="1"/>
</calcChain>
</file>

<file path=xl/sharedStrings.xml><?xml version="1.0" encoding="utf-8"?>
<sst xmlns="http://schemas.openxmlformats.org/spreadsheetml/2006/main" count="121" uniqueCount="85">
  <si>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</si>
  <si>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</si>
  <si>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</si>
  <si>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</si>
  <si>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</si>
  <si>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</si>
  <si>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</si>
  <si>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</si>
  <si>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</si>
  <si>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</si>
  <si>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</si>
  <si>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</si>
  <si>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</si>
  <si>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</si>
  <si>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</si>
  <si>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</si>
  <si>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</si>
  <si>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</si>
  <si>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</si>
  <si>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</si>
  <si>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</si>
  <si>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</si>
  <si>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</si>
  <si>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</si>
  <si>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</si>
  <si>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</si>
  <si>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</si>
  <si>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</si>
  <si>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</si>
  <si>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</si>
  <si>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</si>
  <si>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</si>
  <si>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</si>
  <si>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</si>
  <si>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</si>
  <si>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</si>
  <si>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</si>
  <si>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ItemDetailService</t>
    <phoneticPr fontId="1"/>
  </si>
  <si>
    <t>岡本 毅斗</t>
    <rPh sb="0" eb="2">
      <t>オカモト</t>
    </rPh>
    <rPh sb="3" eb="5">
      <t>タケシト</t>
    </rPh>
    <phoneticPr fontId="1"/>
  </si>
  <si>
    <t>iDAO</t>
    <phoneticPr fontId="1"/>
  </si>
  <si>
    <t>IItemsDAO&lt;ItemsDTO&gt;</t>
    <phoneticPr fontId="1"/>
  </si>
  <si>
    <t>AbstractService</t>
    <phoneticPr fontId="1"/>
  </si>
  <si>
    <t>1.フィールドに値を格納</t>
    <rPh sb="8" eb="9">
      <t>アタイ</t>
    </rPh>
    <rPh sb="10" eb="12">
      <t>カクノウ</t>
    </rPh>
    <phoneticPr fontId="1"/>
  </si>
  <si>
    <t>1-1.引数:iDAOをフィールド:iDAOに格納</t>
    <rPh sb="4" eb="6">
      <t>ヒキスウ</t>
    </rPh>
    <rPh sb="23" eb="25">
      <t>カクノウ</t>
    </rPh>
    <phoneticPr fontId="1"/>
  </si>
  <si>
    <t>iDAO</t>
    <phoneticPr fontId="1"/>
  </si>
  <si>
    <t>IItemsDAO&lt;ItemsDTO&gt;</t>
    <phoneticPr fontId="1"/>
  </si>
  <si>
    <t>itemId</t>
    <phoneticPr fontId="5"/>
  </si>
  <si>
    <t>String</t>
    <phoneticPr fontId="5"/>
  </si>
  <si>
    <t>商品IDを文字列として保有</t>
    <rPh sb="0" eb="2">
      <t>ショウヒン</t>
    </rPh>
    <rPh sb="5" eb="8">
      <t>モジレツ</t>
    </rPh>
    <rPh sb="11" eb="13">
      <t>ホユウ</t>
    </rPh>
    <phoneticPr fontId="5"/>
  </si>
  <si>
    <t>-</t>
    <phoneticPr fontId="5"/>
  </si>
  <si>
    <t>ItemsDTO</t>
    <phoneticPr fontId="5"/>
  </si>
  <si>
    <t>商品情報</t>
    <rPh sb="0" eb="2">
      <t>ショウヒン</t>
    </rPh>
    <rPh sb="2" eb="4">
      <t>ジョウホウ</t>
    </rPh>
    <phoneticPr fontId="5"/>
  </si>
  <si>
    <t>1.JDBCドライバの登録</t>
    <rPh sb="11" eb="13">
      <t>トウロク</t>
    </rPh>
    <phoneticPr fontId="5"/>
  </si>
  <si>
    <t>1-1.抽象クラスのメソッド呼び出し</t>
    <rPh sb="4" eb="6">
      <t>チュウショウ</t>
    </rPh>
    <rPh sb="14" eb="15">
      <t>ヨ</t>
    </rPh>
    <rPh sb="16" eb="17">
      <t>ダ</t>
    </rPh>
    <phoneticPr fontId="5"/>
  </si>
  <si>
    <t>メソッド名:registDriver()</t>
    <rPh sb="4" eb="5">
      <t>メイ</t>
    </rPh>
    <phoneticPr fontId="5"/>
  </si>
  <si>
    <t>変数名:itemId</t>
    <rPh sb="0" eb="3">
      <t>ヘンスウメイ</t>
    </rPh>
    <phoneticPr fontId="5"/>
  </si>
  <si>
    <t>初期値:0</t>
    <rPh sb="0" eb="3">
      <t>ショキチ</t>
    </rPh>
    <phoneticPr fontId="5"/>
  </si>
  <si>
    <t>※NullPointerExceptionまたはNumberFormatException発生時、呼び出し元へスロー</t>
    <rPh sb="45" eb="47">
      <t>ハッセイ</t>
    </rPh>
    <rPh sb="47" eb="48">
      <t>ジ</t>
    </rPh>
    <rPh sb="49" eb="50">
      <t>ヨ</t>
    </rPh>
    <rPh sb="51" eb="52">
      <t>ダ</t>
    </rPh>
    <rPh sb="53" eb="54">
      <t>モト</t>
    </rPh>
    <phoneticPr fontId="5"/>
  </si>
  <si>
    <t>3.引数の値を確認し、数値に変換</t>
    <rPh sb="2" eb="4">
      <t>ヒキスウ</t>
    </rPh>
    <rPh sb="5" eb="6">
      <t>アタイ</t>
    </rPh>
    <rPh sb="7" eb="9">
      <t>カクニン</t>
    </rPh>
    <rPh sb="11" eb="13">
      <t>スウチ</t>
    </rPh>
    <rPh sb="14" eb="16">
      <t>ヘンカン</t>
    </rPh>
    <phoneticPr fontId="5"/>
  </si>
  <si>
    <t>3-1.変数:itemIdに引数:idを数値に変換した値を格納</t>
    <rPh sb="4" eb="6">
      <t>ヘンスウ</t>
    </rPh>
    <rPh sb="14" eb="16">
      <t>ヒキスウ</t>
    </rPh>
    <rPh sb="20" eb="22">
      <t>スウチ</t>
    </rPh>
    <rPh sb="23" eb="25">
      <t>ヘンカン</t>
    </rPh>
    <rPh sb="27" eb="28">
      <t>アタイ</t>
    </rPh>
    <rPh sb="29" eb="31">
      <t>カクノウ</t>
    </rPh>
    <phoneticPr fontId="5"/>
  </si>
  <si>
    <t>2-1.int型変数を初期化</t>
    <rPh sb="7" eb="8">
      <t>ガタ</t>
    </rPh>
    <rPh sb="8" eb="10">
      <t>ヘンスウ</t>
    </rPh>
    <rPh sb="11" eb="14">
      <t>ショキカ</t>
    </rPh>
    <phoneticPr fontId="5"/>
  </si>
  <si>
    <t>2.商品IDを数値として保有する変数を定義</t>
    <rPh sb="2" eb="4">
      <t>ショウヒン</t>
    </rPh>
    <rPh sb="7" eb="9">
      <t>スウチ</t>
    </rPh>
    <rPh sb="12" eb="14">
      <t>ホユウ</t>
    </rPh>
    <rPh sb="16" eb="18">
      <t>ヘンスウ</t>
    </rPh>
    <rPh sb="19" eb="21">
      <t>テイギ</t>
    </rPh>
    <phoneticPr fontId="5"/>
  </si>
  <si>
    <t>4.検索結果を返す</t>
    <rPh sb="2" eb="4">
      <t>ケンサク</t>
    </rPh>
    <rPh sb="4" eb="6">
      <t>ケッカ</t>
    </rPh>
    <rPh sb="7" eb="8">
      <t>カエ</t>
    </rPh>
    <phoneticPr fontId="5"/>
  </si>
  <si>
    <t>4-1.フィールド:iDAOのメソッドを呼び出し、戻り値を返す</t>
    <rPh sb="20" eb="21">
      <t>ヨ</t>
    </rPh>
    <rPh sb="22" eb="23">
      <t>ダ</t>
    </rPh>
    <rPh sb="25" eb="26">
      <t>モド</t>
    </rPh>
    <rPh sb="27" eb="28">
      <t>チ</t>
    </rPh>
    <rPh sb="29" eb="30">
      <t>カエ</t>
    </rPh>
    <phoneticPr fontId="5"/>
  </si>
  <si>
    <t>メソッド名:findByItemId(引数:itemId)</t>
    <rPh sb="4" eb="5">
      <t>メイ</t>
    </rPh>
    <rPh sb="19" eb="21">
      <t>ヒキスウ</t>
    </rPh>
    <phoneticPr fontId="5"/>
  </si>
  <si>
    <t>※SQLException発生時、呼び出し元へスロー</t>
    <rPh sb="13" eb="15">
      <t>ハッセイ</t>
    </rPh>
    <rPh sb="15" eb="16">
      <t>ジ</t>
    </rPh>
    <rPh sb="17" eb="18">
      <t>ヨ</t>
    </rPh>
    <rPh sb="19" eb="20">
      <t>ダ</t>
    </rPh>
    <rPh sb="21" eb="22">
      <t>モト</t>
    </rPh>
    <phoneticPr fontId="5"/>
  </si>
  <si>
    <t>引数:item</t>
    <rPh sb="0" eb="2">
      <t>ヒキスウ</t>
    </rPh>
    <phoneticPr fontId="5"/>
  </si>
  <si>
    <t>item</t>
    <phoneticPr fontId="5"/>
  </si>
  <si>
    <t>変数</t>
  </si>
  <si>
    <t>int</t>
    <phoneticPr fontId="1"/>
  </si>
  <si>
    <t>商品IDを数値として保有</t>
    <rPh sb="0" eb="2">
      <t>ショウヒン</t>
    </rPh>
    <rPh sb="5" eb="7">
      <t>スウチ</t>
    </rPh>
    <rPh sb="10" eb="12">
      <t>ホユウ</t>
    </rPh>
    <phoneticPr fontId="1"/>
  </si>
  <si>
    <t>NullPointerException</t>
    <phoneticPr fontId="1"/>
  </si>
  <si>
    <t>NumberFormatException</t>
    <phoneticPr fontId="1"/>
  </si>
  <si>
    <t>引数にnullが格納されていた場合</t>
    <rPh sb="0" eb="2">
      <t>ヒキスウ</t>
    </rPh>
    <rPh sb="8" eb="10">
      <t>カクノウ</t>
    </rPh>
    <rPh sb="15" eb="17">
      <t>バアイ</t>
    </rPh>
    <phoneticPr fontId="1"/>
  </si>
  <si>
    <t>引数に文字列が格納されていた場合</t>
    <rPh sb="0" eb="2">
      <t>ヒキスウ</t>
    </rPh>
    <rPh sb="3" eb="6">
      <t>モジレツ</t>
    </rPh>
    <rPh sb="7" eb="9">
      <t>カクノウ</t>
    </rPh>
    <rPh sb="14" eb="16">
      <t>バアイ</t>
    </rPh>
    <phoneticPr fontId="1"/>
  </si>
  <si>
    <t>※ClassNotFoundException発生時、呼び出し元へスロー</t>
    <rPh sb="23" eb="25">
      <t>ハッセイ</t>
    </rPh>
    <rPh sb="25" eb="26">
      <t>ジ</t>
    </rPh>
    <rPh sb="27" eb="28">
      <t>ヨ</t>
    </rPh>
    <rPh sb="29" eb="30">
      <t>ダ</t>
    </rPh>
    <rPh sb="31" eb="32">
      <t>モト</t>
    </rPh>
    <phoneticPr fontId="5"/>
  </si>
  <si>
    <t>岡本 毅斗</t>
    <rPh sb="0" eb="2">
      <t>オカモト</t>
    </rPh>
    <rPh sb="3" eb="5">
      <t>タケシト</t>
    </rPh>
    <phoneticPr fontId="5"/>
  </si>
  <si>
    <t>searchItem</t>
    <phoneticPr fontId="5"/>
  </si>
  <si>
    <t>引数の値を用いて、DAOのメソッドを呼び出すメソッド</t>
    <rPh sb="0" eb="2">
      <t>ヒキスウ</t>
    </rPh>
    <rPh sb="3" eb="4">
      <t>アタイ</t>
    </rPh>
    <rPh sb="5" eb="6">
      <t>モチ</t>
    </rPh>
    <rPh sb="18" eb="19">
      <t>ヨ</t>
    </rPh>
    <rPh sb="20" eb="21">
      <t>ダ</t>
    </rPh>
    <phoneticPr fontId="5"/>
  </si>
  <si>
    <t>コンストラクタ</t>
    <phoneticPr fontId="1"/>
  </si>
  <si>
    <t>岡本 毅斗</t>
    <rPh sb="0" eb="2">
      <t>オカモト</t>
    </rPh>
    <rPh sb="3" eb="5">
      <t>タケシト</t>
    </rPh>
    <phoneticPr fontId="1"/>
  </si>
  <si>
    <t>フィールドに引数の値を格納するコンストラクタ</t>
    <rPh sb="6" eb="8">
      <t>ヒキスウ</t>
    </rPh>
    <rPh sb="9" eb="10">
      <t>アタイ</t>
    </rPh>
    <rPh sb="11" eb="13">
      <t>カクノウ</t>
    </rPh>
    <phoneticPr fontId="1"/>
  </si>
  <si>
    <t>メソッド名</t>
    <phoneticPr fontId="1"/>
  </si>
  <si>
    <t>商品IDを用いて商品テーブルから検索した商品情報をServletに返すクラス</t>
    <rPh sb="0" eb="2">
      <t>ショウヒン</t>
    </rPh>
    <rPh sb="5" eb="6">
      <t>モチ</t>
    </rPh>
    <rPh sb="8" eb="10">
      <t>ショウヒン</t>
    </rPh>
    <rPh sb="16" eb="18">
      <t>ケンサク</t>
    </rPh>
    <rPh sb="20" eb="22">
      <t>ショウヒン</t>
    </rPh>
    <rPh sb="22" eb="24">
      <t>ジョウホウ</t>
    </rPh>
    <rPh sb="33" eb="34">
      <t>カエ</t>
    </rPh>
    <phoneticPr fontId="1"/>
  </si>
  <si>
    <t>処理を行うServiceクラス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</si>
</sst>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6" fillId="0" borderId="3" xfId="0" applyNumberFormat="1" applyFont="1" applyBorder="1" applyAlignment="1">
      <alignment vertical="top"/>
    </xf>
    <xf numFmtId="49" fontId="6" fillId="0" borderId="4" xfId="0" applyNumberFormat="1" applyFont="1" applyBorder="1" applyAlignment="1">
      <alignment vertical="top"/>
    </xf>
    <xf numFmtId="49" fontId="6" fillId="0" borderId="5" xfId="0" applyNumberFormat="1" applyFont="1" applyBorder="1" applyAlignment="1">
      <alignment vertical="top"/>
    </xf>
    <xf numFmtId="49" fontId="6" fillId="0" borderId="6" xfId="0" applyNumberFormat="1" applyFont="1" applyBorder="1" applyAlignment="1">
      <alignment vertical="top"/>
    </xf>
    <xf numFmtId="49" fontId="6" fillId="0" borderId="0" xfId="0" applyNumberFormat="1" applyFont="1" applyBorder="1" applyAlignment="1">
      <alignment vertical="top"/>
    </xf>
    <xf numFmtId="49" fontId="6" fillId="0" borderId="7" xfId="0" applyNumberFormat="1" applyFont="1" applyBorder="1" applyAlignment="1">
      <alignment vertical="top"/>
    </xf>
    <xf numFmtId="0" fontId="6" fillId="0" borderId="0" xfId="0" applyFont="1">
      <alignment vertical="center"/>
    </xf>
    <xf numFmtId="0" fontId="6" fillId="0" borderId="14" xfId="0" applyFont="1" applyBorder="1">
      <alignment vertical="center"/>
    </xf>
    <xf numFmtId="0" fontId="6" fillId="0" borderId="0" xfId="0" applyFont="1" applyBorder="1">
      <alignment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vertical="top"/>
    </xf>
    <xf numFmtId="49" fontId="6" fillId="0" borderId="9" xfId="0" applyNumberFormat="1" applyFont="1" applyBorder="1" applyAlignment="1">
      <alignment vertical="top"/>
    </xf>
    <xf numFmtId="49" fontId="6" fillId="0" borderId="10" xfId="0" applyNumberFormat="1" applyFont="1" applyBorder="1" applyAlignment="1">
      <alignment vertical="top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50" t="s">
        <v>1</v>
      </c>
      <c r="N1" s="50"/>
      <c r="O1" s="50"/>
      <c r="P1" s="50"/>
      <c r="Q1" s="50"/>
      <c r="R1" s="49" t="s">
        <v>31</v>
      </c>
      <c r="S1" s="49"/>
      <c r="T1" s="49"/>
      <c r="U1" s="49"/>
      <c r="V1" s="49"/>
      <c r="W1" s="49"/>
      <c r="X1" s="49"/>
      <c r="Y1" s="49"/>
      <c r="Z1" s="49"/>
      <c r="AA1" s="49"/>
      <c r="AB1" s="50" t="s">
        <v>3</v>
      </c>
      <c r="AC1" s="50"/>
      <c r="AD1" s="50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50" t="s">
        <v>4</v>
      </c>
      <c r="AR1" s="50"/>
      <c r="AS1" s="50"/>
      <c r="AT1" s="49" t="s">
        <v>5</v>
      </c>
      <c r="AU1" s="49"/>
      <c r="AV1" s="49"/>
      <c r="AW1" s="49"/>
      <c r="AX1" s="49"/>
      <c r="AY1" s="49"/>
      <c r="AZ1" s="49"/>
      <c r="BA1" s="50" t="s">
        <v>6</v>
      </c>
      <c r="BB1" s="50"/>
      <c r="BC1" s="50"/>
      <c r="BD1" s="47">
        <v>45000</v>
      </c>
      <c r="BE1" s="47"/>
      <c r="BF1" s="47"/>
      <c r="BG1" s="47"/>
      <c r="BH1" s="47"/>
      <c r="BI1" s="4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50" t="s">
        <v>7</v>
      </c>
      <c r="N2" s="50"/>
      <c r="O2" s="50"/>
      <c r="P2" s="50"/>
      <c r="Q2" s="50"/>
      <c r="R2" s="51"/>
      <c r="S2" s="51"/>
      <c r="T2" s="51"/>
      <c r="U2" s="51"/>
      <c r="V2" s="51"/>
      <c r="W2" s="51"/>
      <c r="X2" s="51"/>
      <c r="Y2" s="51"/>
      <c r="Z2" s="51"/>
      <c r="AA2" s="51"/>
      <c r="AB2" s="50" t="s">
        <v>8</v>
      </c>
      <c r="AC2" s="50"/>
      <c r="AD2" s="50"/>
      <c r="AE2" s="49" t="str">
        <f>G5</f>
        <v>ItemDetailService</v>
      </c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50" t="s">
        <v>9</v>
      </c>
      <c r="AR2" s="50"/>
      <c r="AS2" s="50"/>
      <c r="AT2" s="49" t="s">
        <v>38</v>
      </c>
      <c r="AU2" s="49"/>
      <c r="AV2" s="49"/>
      <c r="AW2" s="49"/>
      <c r="AX2" s="49"/>
      <c r="AY2" s="49"/>
      <c r="AZ2" s="49"/>
      <c r="BA2" s="50" t="s">
        <v>10</v>
      </c>
      <c r="BB2" s="50"/>
      <c r="BC2" s="50"/>
      <c r="BD2" s="47">
        <v>45588</v>
      </c>
      <c r="BE2" s="47"/>
      <c r="BF2" s="47"/>
      <c r="BG2" s="47"/>
      <c r="BH2" s="47"/>
      <c r="BI2" s="4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45" t="s">
        <v>11</v>
      </c>
      <c r="B4" s="45"/>
      <c r="C4" s="45"/>
      <c r="D4" s="45"/>
      <c r="E4" s="45"/>
      <c r="F4" s="45"/>
      <c r="G4" s="46" t="s">
        <v>84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</row>
    <row r="5" spans="1:258" ht="15" customHeight="1" x14ac:dyDescent="0.3">
      <c r="A5" s="45" t="s">
        <v>12</v>
      </c>
      <c r="B5" s="45"/>
      <c r="C5" s="45"/>
      <c r="D5" s="45"/>
      <c r="E5" s="45"/>
      <c r="F5" s="45"/>
      <c r="G5" s="46" t="s">
        <v>37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</row>
    <row r="6" spans="1:258" ht="15" customHeight="1" x14ac:dyDescent="0.3">
      <c r="A6" s="45" t="s">
        <v>28</v>
      </c>
      <c r="B6" s="45"/>
      <c r="C6" s="45"/>
      <c r="D6" s="45"/>
      <c r="E6" s="45"/>
      <c r="F6" s="45"/>
      <c r="G6" s="46" t="s">
        <v>41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5" t="s">
        <v>29</v>
      </c>
      <c r="AE6" s="45"/>
      <c r="AF6" s="45"/>
      <c r="AG6" s="45"/>
      <c r="AH6" s="45"/>
      <c r="AI6" s="45"/>
      <c r="AJ6" s="46" t="s">
        <v>30</v>
      </c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</row>
    <row r="8" spans="1:258" ht="15" customHeight="1" x14ac:dyDescent="0.3">
      <c r="A8" s="45" t="s">
        <v>13</v>
      </c>
      <c r="B8" s="45"/>
      <c r="C8" s="45"/>
      <c r="D8" s="45"/>
      <c r="E8" s="45"/>
      <c r="F8" s="45"/>
      <c r="G8" s="45"/>
      <c r="H8" s="45"/>
      <c r="I8" s="45"/>
      <c r="J8" s="45"/>
      <c r="K8" s="45" t="s">
        <v>14</v>
      </c>
      <c r="L8" s="45"/>
      <c r="M8" s="45"/>
      <c r="N8" s="45"/>
      <c r="O8" s="45"/>
      <c r="P8" s="45"/>
      <c r="Q8" s="45"/>
      <c r="R8" s="45"/>
      <c r="S8" s="45"/>
      <c r="T8" s="45"/>
      <c r="U8" s="45" t="s">
        <v>15</v>
      </c>
      <c r="V8" s="45"/>
      <c r="W8" s="45"/>
      <c r="X8" s="45"/>
      <c r="Y8" s="45"/>
      <c r="Z8" s="45"/>
      <c r="AA8" s="45"/>
      <c r="AB8" s="45"/>
      <c r="AC8" s="45"/>
      <c r="AD8" s="45"/>
      <c r="AE8" s="45" t="s">
        <v>16</v>
      </c>
      <c r="AF8" s="45"/>
      <c r="AG8" s="45"/>
      <c r="AH8" s="45"/>
      <c r="AI8" s="45"/>
      <c r="AJ8" s="45"/>
      <c r="AK8" s="45"/>
      <c r="AL8" s="45"/>
      <c r="AM8" s="45"/>
      <c r="AN8" s="45"/>
      <c r="AO8" s="45" t="s">
        <v>17</v>
      </c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</row>
    <row r="9" spans="1:258" ht="15" customHeight="1" x14ac:dyDescent="0.3">
      <c r="A9" s="44" t="s">
        <v>39</v>
      </c>
      <c r="B9" s="44"/>
      <c r="C9" s="44"/>
      <c r="D9" s="44"/>
      <c r="E9" s="44"/>
      <c r="F9" s="44"/>
      <c r="G9" s="44"/>
      <c r="H9" s="44"/>
      <c r="I9" s="44"/>
      <c r="J9" s="44"/>
      <c r="K9" s="44" t="s">
        <v>40</v>
      </c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</row>
    <row r="10" spans="1:258" ht="15" customHeight="1" x14ac:dyDescent="0.3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</row>
    <row r="11" spans="1:258" ht="15" customHeight="1" x14ac:dyDescent="0.3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</row>
    <row r="13" spans="1:258" ht="15" customHeight="1" x14ac:dyDescent="0.3">
      <c r="A13" s="45" t="s">
        <v>18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</row>
    <row r="14" spans="1:258" ht="15" customHeight="1" x14ac:dyDescent="0.3">
      <c r="A14" s="44" t="s">
        <v>83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</row>
    <row r="15" spans="1:258" ht="15" customHeight="1" x14ac:dyDescent="0.3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</row>
    <row r="16" spans="1:258" ht="15" customHeight="1" x14ac:dyDescent="0.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</row>
    <row r="17" spans="1:61" ht="15" customHeight="1" x14ac:dyDescent="0.3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</row>
    <row r="18" spans="1:61" ht="15" customHeight="1" x14ac:dyDescent="0.3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</row>
    <row r="19" spans="1:61" ht="15" customHeight="1" x14ac:dyDescent="0.3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23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50" t="s">
        <v>1</v>
      </c>
      <c r="N1" s="50"/>
      <c r="O1" s="50"/>
      <c r="P1" s="50"/>
      <c r="Q1" s="50"/>
      <c r="R1" s="49" t="s">
        <v>2</v>
      </c>
      <c r="S1" s="49"/>
      <c r="T1" s="49"/>
      <c r="U1" s="49"/>
      <c r="V1" s="49"/>
      <c r="W1" s="49"/>
      <c r="X1" s="49"/>
      <c r="Y1" s="49"/>
      <c r="Z1" s="49"/>
      <c r="AA1" s="49"/>
      <c r="AB1" s="50" t="s">
        <v>3</v>
      </c>
      <c r="AC1" s="50"/>
      <c r="AD1" s="50"/>
      <c r="AE1" s="49">
        <f>クラス仕様!AE1</f>
        <v>0</v>
      </c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50" t="s">
        <v>4</v>
      </c>
      <c r="AR1" s="50"/>
      <c r="AS1" s="50"/>
      <c r="AT1" s="49" t="s">
        <v>27</v>
      </c>
      <c r="AU1" s="49"/>
      <c r="AV1" s="49"/>
      <c r="AW1" s="49"/>
      <c r="AX1" s="49"/>
      <c r="AY1" s="49"/>
      <c r="AZ1" s="49"/>
      <c r="BA1" s="50" t="s">
        <v>6</v>
      </c>
      <c r="BB1" s="50"/>
      <c r="BC1" s="50"/>
      <c r="BD1" s="47">
        <v>45000</v>
      </c>
      <c r="BE1" s="47"/>
      <c r="BF1" s="47"/>
      <c r="BG1" s="47"/>
      <c r="BH1" s="47"/>
      <c r="BI1" s="4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50" t="s">
        <v>7</v>
      </c>
      <c r="N2" s="50"/>
      <c r="O2" s="50"/>
      <c r="P2" s="50"/>
      <c r="Q2" s="50"/>
      <c r="R2" s="51"/>
      <c r="S2" s="51"/>
      <c r="T2" s="51"/>
      <c r="U2" s="51"/>
      <c r="V2" s="51"/>
      <c r="W2" s="51"/>
      <c r="X2" s="51"/>
      <c r="Y2" s="51"/>
      <c r="Z2" s="51"/>
      <c r="AA2" s="51"/>
      <c r="AB2" s="50" t="s">
        <v>8</v>
      </c>
      <c r="AC2" s="50"/>
      <c r="AD2" s="50"/>
      <c r="AE2" s="49" t="str">
        <f>クラス仕様!G5</f>
        <v>ItemDetailService</v>
      </c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50" t="s">
        <v>9</v>
      </c>
      <c r="AR2" s="50"/>
      <c r="AS2" s="50"/>
      <c r="AT2" s="49" t="s">
        <v>80</v>
      </c>
      <c r="AU2" s="49"/>
      <c r="AV2" s="49"/>
      <c r="AW2" s="49"/>
      <c r="AX2" s="49"/>
      <c r="AY2" s="49"/>
      <c r="AZ2" s="49"/>
      <c r="BA2" s="50" t="s">
        <v>10</v>
      </c>
      <c r="BB2" s="50"/>
      <c r="BC2" s="50"/>
      <c r="BD2" s="58">
        <v>45588</v>
      </c>
      <c r="BE2" s="59"/>
      <c r="BF2" s="59"/>
      <c r="BG2" s="59"/>
      <c r="BH2" s="59"/>
      <c r="BI2" s="6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45" t="s">
        <v>19</v>
      </c>
      <c r="B4" s="45"/>
      <c r="C4" s="45"/>
      <c r="D4" s="45"/>
      <c r="E4" s="45"/>
      <c r="F4" s="45"/>
      <c r="G4" s="46" t="s">
        <v>81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5" t="s">
        <v>82</v>
      </c>
      <c r="B5" s="45"/>
      <c r="C5" s="45"/>
      <c r="D5" s="45"/>
      <c r="E5" s="45"/>
      <c r="F5" s="45"/>
      <c r="G5" s="46" t="s">
        <v>79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4" t="s">
        <v>21</v>
      </c>
      <c r="B7" s="54"/>
      <c r="C7" s="54"/>
      <c r="D7" s="54" t="s">
        <v>22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 t="s">
        <v>14</v>
      </c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 t="s">
        <v>17</v>
      </c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5" t="s">
        <v>23</v>
      </c>
      <c r="B8" s="56"/>
      <c r="C8" s="57"/>
      <c r="D8" s="55" t="s">
        <v>44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7"/>
      <c r="P8" s="55" t="s">
        <v>45</v>
      </c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7"/>
      <c r="AE8" s="55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2"/>
      <c r="B9" s="52"/>
      <c r="C9" s="52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2"/>
      <c r="B11" s="52"/>
      <c r="C11" s="52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4" t="s">
        <v>25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 t="s">
        <v>7</v>
      </c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 t="s">
        <v>26</v>
      </c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42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 t="s">
        <v>43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8"/>
      <c r="T17" s="16"/>
      <c r="U17" s="29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9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9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23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5"/>
      <c r="AT22" s="20"/>
      <c r="AU22" s="21"/>
      <c r="AV22" s="26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4397-A035-4E01-AF19-5D5BEC77C6BC}">
  <dimension ref="A1:IX37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50" t="s">
        <v>1</v>
      </c>
      <c r="N1" s="50"/>
      <c r="O1" s="50"/>
      <c r="P1" s="50"/>
      <c r="Q1" s="50"/>
      <c r="R1" s="49" t="s">
        <v>2</v>
      </c>
      <c r="S1" s="49"/>
      <c r="T1" s="49"/>
      <c r="U1" s="49"/>
      <c r="V1" s="49"/>
      <c r="W1" s="49"/>
      <c r="X1" s="49"/>
      <c r="Y1" s="49"/>
      <c r="Z1" s="49"/>
      <c r="AA1" s="49"/>
      <c r="AB1" s="50" t="s">
        <v>3</v>
      </c>
      <c r="AC1" s="50"/>
      <c r="AD1" s="50"/>
      <c r="AE1" s="49">
        <f>クラス仕様!AE1</f>
        <v>0</v>
      </c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50" t="s">
        <v>4</v>
      </c>
      <c r="AR1" s="50"/>
      <c r="AS1" s="50"/>
      <c r="AT1" s="49" t="s">
        <v>27</v>
      </c>
      <c r="AU1" s="49"/>
      <c r="AV1" s="49"/>
      <c r="AW1" s="49"/>
      <c r="AX1" s="49"/>
      <c r="AY1" s="49"/>
      <c r="AZ1" s="49"/>
      <c r="BA1" s="50" t="s">
        <v>6</v>
      </c>
      <c r="BB1" s="50"/>
      <c r="BC1" s="50"/>
      <c r="BD1" s="47">
        <v>45000</v>
      </c>
      <c r="BE1" s="47"/>
      <c r="BF1" s="47"/>
      <c r="BG1" s="47"/>
      <c r="BH1" s="47"/>
      <c r="BI1" s="4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50" t="s">
        <v>7</v>
      </c>
      <c r="N2" s="50"/>
      <c r="O2" s="50"/>
      <c r="P2" s="50"/>
      <c r="Q2" s="50"/>
      <c r="R2" s="51"/>
      <c r="S2" s="51"/>
      <c r="T2" s="51"/>
      <c r="U2" s="51"/>
      <c r="V2" s="51"/>
      <c r="W2" s="51"/>
      <c r="X2" s="51"/>
      <c r="Y2" s="51"/>
      <c r="Z2" s="51"/>
      <c r="AA2" s="51"/>
      <c r="AB2" s="50" t="s">
        <v>8</v>
      </c>
      <c r="AC2" s="50"/>
      <c r="AD2" s="50"/>
      <c r="AE2" s="49" t="str">
        <f>クラス仕様!G5</f>
        <v>ItemDetailService</v>
      </c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50" t="s">
        <v>9</v>
      </c>
      <c r="AR2" s="50"/>
      <c r="AS2" s="50"/>
      <c r="AT2" s="49" t="s">
        <v>76</v>
      </c>
      <c r="AU2" s="49"/>
      <c r="AV2" s="49"/>
      <c r="AW2" s="49"/>
      <c r="AX2" s="49"/>
      <c r="AY2" s="49"/>
      <c r="AZ2" s="49"/>
      <c r="BA2" s="50" t="s">
        <v>10</v>
      </c>
      <c r="BB2" s="50"/>
      <c r="BC2" s="50"/>
      <c r="BD2" s="58">
        <v>45588</v>
      </c>
      <c r="BE2" s="59"/>
      <c r="BF2" s="59"/>
      <c r="BG2" s="59"/>
      <c r="BH2" s="59"/>
      <c r="BI2" s="6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45" t="s">
        <v>19</v>
      </c>
      <c r="B4" s="45"/>
      <c r="C4" s="45"/>
      <c r="D4" s="45"/>
      <c r="E4" s="45"/>
      <c r="F4" s="45"/>
      <c r="G4" s="46" t="s">
        <v>78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5" t="s">
        <v>20</v>
      </c>
      <c r="B5" s="45"/>
      <c r="C5" s="45"/>
      <c r="D5" s="45"/>
      <c r="E5" s="45"/>
      <c r="F5" s="45"/>
      <c r="G5" s="46" t="s">
        <v>77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4" t="s">
        <v>21</v>
      </c>
      <c r="B7" s="54"/>
      <c r="C7" s="54"/>
      <c r="D7" s="54" t="s">
        <v>22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 t="s">
        <v>14</v>
      </c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 t="s">
        <v>17</v>
      </c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5" t="s">
        <v>23</v>
      </c>
      <c r="B8" s="56"/>
      <c r="C8" s="57"/>
      <c r="D8" s="55" t="s">
        <v>67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7"/>
      <c r="P8" s="55" t="s">
        <v>47</v>
      </c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7"/>
      <c r="AE8" s="55" t="s">
        <v>48</v>
      </c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2" t="s">
        <v>24</v>
      </c>
      <c r="B9" s="52"/>
      <c r="C9" s="52"/>
      <c r="D9" s="53" t="s">
        <v>49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 t="s">
        <v>50</v>
      </c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 t="s">
        <v>51</v>
      </c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32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 t="s">
        <v>33</v>
      </c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 t="s">
        <v>34</v>
      </c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1" t="s">
        <v>32</v>
      </c>
      <c r="B11" s="62"/>
      <c r="C11" s="63"/>
      <c r="D11" s="64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  <c r="P11" s="64" t="s">
        <v>35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6"/>
      <c r="AE11" s="64" t="s">
        <v>36</v>
      </c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6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61" t="s">
        <v>32</v>
      </c>
      <c r="B12" s="62"/>
      <c r="C12" s="63"/>
      <c r="D12" s="64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6"/>
      <c r="P12" s="64" t="s">
        <v>71</v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6"/>
      <c r="AE12" s="64" t="s">
        <v>73</v>
      </c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6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1" t="s">
        <v>32</v>
      </c>
      <c r="B13" s="62"/>
      <c r="C13" s="63"/>
      <c r="D13" s="64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6"/>
      <c r="P13" s="64" t="s">
        <v>72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6"/>
      <c r="AE13" s="64" t="s">
        <v>74</v>
      </c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6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2" t="s">
        <v>68</v>
      </c>
      <c r="B14" s="52"/>
      <c r="C14" s="52"/>
      <c r="D14" s="53" t="s">
        <v>46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 t="s">
        <v>69</v>
      </c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 t="s">
        <v>70</v>
      </c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54" t="s">
        <v>25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 t="s">
        <v>7</v>
      </c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 t="s">
        <v>26</v>
      </c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30" t="s">
        <v>52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2"/>
      <c r="AT17" s="5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7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33"/>
      <c r="Q18" s="34" t="s">
        <v>53</v>
      </c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11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33"/>
      <c r="Q19" s="36"/>
      <c r="R19" s="36" t="s">
        <v>54</v>
      </c>
      <c r="S19" s="36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33"/>
      <c r="Q20" s="36" t="s">
        <v>75</v>
      </c>
      <c r="R20" s="36"/>
      <c r="S20" s="36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33"/>
      <c r="Q21" s="34"/>
      <c r="R21" s="34"/>
      <c r="S21" s="34"/>
      <c r="T21" s="34"/>
      <c r="U21" s="34"/>
      <c r="V21" s="36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C22" s="13"/>
      <c r="D22" s="18"/>
      <c r="E22" s="18"/>
      <c r="F22" s="18"/>
      <c r="G22" s="13"/>
      <c r="H22" s="13"/>
      <c r="I22" s="13"/>
      <c r="J22" s="13"/>
      <c r="K22" s="13"/>
      <c r="L22" s="13"/>
      <c r="M22" s="13"/>
      <c r="N22" s="13"/>
      <c r="O22" s="14"/>
      <c r="P22" s="33" t="s">
        <v>61</v>
      </c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11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 t="s">
        <v>66</v>
      </c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37"/>
      <c r="Q23" s="38" t="s">
        <v>60</v>
      </c>
      <c r="R23" s="36"/>
      <c r="S23" s="36"/>
      <c r="T23" s="36"/>
      <c r="U23" s="39"/>
      <c r="V23" s="39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7"/>
      <c r="Q24" s="38"/>
      <c r="R24" s="36" t="s">
        <v>55</v>
      </c>
      <c r="S24" s="36"/>
      <c r="T24" s="36"/>
      <c r="U24" s="39"/>
      <c r="V24" s="39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7"/>
      <c r="Q25" s="38"/>
      <c r="R25" s="34" t="s">
        <v>56</v>
      </c>
      <c r="S25" s="34"/>
      <c r="T25" s="34"/>
      <c r="U25" s="36"/>
      <c r="V25" s="36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7"/>
      <c r="Q26" s="38"/>
      <c r="R26" s="36"/>
      <c r="S26" s="36"/>
      <c r="T26" s="36"/>
      <c r="U26" s="39"/>
      <c r="V26" s="39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7" t="s">
        <v>58</v>
      </c>
      <c r="Q27" s="38"/>
      <c r="R27" s="36"/>
      <c r="S27" s="36"/>
      <c r="T27" s="36"/>
      <c r="U27" s="39"/>
      <c r="V27" s="39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7"/>
      <c r="Q28" s="38" t="s">
        <v>59</v>
      </c>
      <c r="R28" s="34"/>
      <c r="S28" s="34"/>
      <c r="T28" s="34"/>
      <c r="U28" s="36"/>
      <c r="V28" s="36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7"/>
      <c r="Q29" s="38" t="s">
        <v>57</v>
      </c>
      <c r="R29" s="34"/>
      <c r="S29" s="34"/>
      <c r="T29" s="34"/>
      <c r="U29" s="36"/>
      <c r="V29" s="36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7"/>
      <c r="Q30" s="38"/>
      <c r="R30" s="34"/>
      <c r="S30" s="34"/>
      <c r="T30" s="34"/>
      <c r="U30" s="36"/>
      <c r="V30" s="36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7" t="s">
        <v>62</v>
      </c>
      <c r="Q31" s="36"/>
      <c r="R31" s="34"/>
      <c r="S31" s="34"/>
      <c r="T31" s="34"/>
      <c r="U31" s="36"/>
      <c r="V31" s="36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3"/>
      <c r="Q32" s="34" t="s">
        <v>63</v>
      </c>
      <c r="R32" s="34"/>
      <c r="S32" s="34"/>
      <c r="T32" s="34"/>
      <c r="U32" s="36"/>
      <c r="V32" s="36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11" t="s">
        <v>51</v>
      </c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33"/>
      <c r="Q33" s="40"/>
      <c r="R33" s="34" t="s">
        <v>64</v>
      </c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33"/>
      <c r="Q34" s="34" t="s">
        <v>65</v>
      </c>
      <c r="R34" s="34"/>
      <c r="S34" s="34"/>
      <c r="T34" s="34"/>
      <c r="U34" s="34"/>
      <c r="V34" s="34"/>
      <c r="W34" s="34"/>
      <c r="X34" s="36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33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/>
      <c r="P36" s="41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3"/>
      <c r="AT36" s="20"/>
      <c r="AU36" s="21"/>
      <c r="AV36" s="26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56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6:O16"/>
    <mergeCell ref="P16:AS16"/>
    <mergeCell ref="AT16:BI16"/>
    <mergeCell ref="A10:C10"/>
    <mergeCell ref="D10:O10"/>
    <mergeCell ref="P10:AD10"/>
    <mergeCell ref="AE10:BI10"/>
    <mergeCell ref="A14:C14"/>
    <mergeCell ref="D14:O14"/>
    <mergeCell ref="P14:AD14"/>
    <mergeCell ref="AE14:BI14"/>
    <mergeCell ref="AE13:BI13"/>
    <mergeCell ref="P13:AD13"/>
    <mergeCell ref="A11:C11"/>
    <mergeCell ref="D11:O11"/>
    <mergeCell ref="P11:AD11"/>
    <mergeCell ref="AE11:BI11"/>
    <mergeCell ref="D13:O13"/>
    <mergeCell ref="A13:C13"/>
    <mergeCell ref="A12:C12"/>
    <mergeCell ref="D12:O12"/>
    <mergeCell ref="P12:AD12"/>
    <mergeCell ref="AE12:BI12"/>
  </mergeCells>
  <phoneticPr fontId="5"/>
  <dataValidations count="3">
    <dataValidation type="list" allowBlank="1" showErrorMessage="1" sqref="A11:A13" xr:uid="{67302DCB-D3DB-4363-8F72-3A367233679F}">
      <formula1>"引数,戻り値,例外"</formula1>
    </dataValidation>
    <dataValidation type="list" allowBlank="1" showErrorMessage="1" sqref="A8:A10" xr:uid="{75C2A45B-EB1B-4F5D-8E22-5C0B259942F4}">
      <formula1>"引数,戻り値,例外,"</formula1>
    </dataValidation>
    <dataValidation type="list" allowBlank="1" showErrorMessage="1" sqref="A14:C14" xr:uid="{00FB4BDB-048A-41FB-A313-326DE614E2C8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メソッド仕様（コンストラクタ）</vt:lpstr>
      <vt:lpstr>メソッド仕様（searchItem）</vt:lpstr>
      <vt:lpstr>クラス仕様!Print_Area</vt:lpstr>
      <vt:lpstr>'メソッド仕様（searchItem）'!Print_Area</vt:lpstr>
      <vt:lpstr>'メソッド仕様（コンストラクタ）'!Print_Area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2024-10-31T01:14:04Z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