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EF0FA8AE-AB68-4EF4-AE6D-77CD5C586542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コンストラクタ）" sheetId="5" r:id="rId2"/>
    <sheet name="メソッド仕様（itemSearch）" sheetId="3" r:id="rId3"/>
    <sheet name="条件分岐・デシジョンテーブル" sheetId="4" state="hidden" r:id="rId4"/>
  </sheets>
  <definedNames>
    <definedName name="_xlnm.Print_Area" localSheetId="0">クラス仕様!$A$1:$BI$19</definedName>
    <definedName name="_xlnm.Print_Area" localSheetId="1">'メソッド仕様（コンストラクタ）'!$A$1:$BI$16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T2" i="3" l="1"/>
  <c r="AT2" i="5"/>
  <c r="AE2" i="5"/>
  <c r="AE1" i="5"/>
  <c r="AE1" i="3"/>
  <c r="AE2" i="1"/>
</calcChain>
</file>

<file path=xl/sharedStrings.xml><?xml version="1.0" encoding="utf-8"?>
<sst xmlns="http://schemas.openxmlformats.org/spreadsheetml/2006/main" count="355" uniqueCount="132">
  <si>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</si>
  <si>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</si>
  <si>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</si>
  <si>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</si>
  <si>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</si>
  <si>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</si>
  <si>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</si>
  <si>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</si>
  <si>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</si>
  <si>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</si>
  <si>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</si>
  <si>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</si>
  <si>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</si>
  <si>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</si>
  <si>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</si>
  <si>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</si>
  <si>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</si>
  <si>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</si>
  <si>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</si>
  <si>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</si>
  <si>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</si>
  <si>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</si>
  <si>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</si>
  <si>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</si>
  <si>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</si>
  <si>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</si>
  <si>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</si>
  <si>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</si>
  <si>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</si>
  <si>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</si>
  <si>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</si>
  <si>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</si>
  <si>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</si>
  <si>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</si>
  <si>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</si>
  <si>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</si>
  <si>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</si>
  <si>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ItemSearchService</t>
    <phoneticPr fontId="1"/>
  </si>
  <si>
    <t>itemSearch</t>
    <phoneticPr fontId="2"/>
  </si>
  <si>
    <t>keyword</t>
    <phoneticPr fontId="2"/>
  </si>
  <si>
    <t>categoryId</t>
    <phoneticPr fontId="2"/>
  </si>
  <si>
    <t>String</t>
    <phoneticPr fontId="2"/>
  </si>
  <si>
    <t>itemSearchServletから渡されたキーワードの値を保有する変数</t>
    <rPh sb="19" eb="20">
      <t>ワタ</t>
    </rPh>
    <rPh sb="29" eb="30">
      <t>アタイ</t>
    </rPh>
    <rPh sb="31" eb="33">
      <t>ホユウ</t>
    </rPh>
    <rPh sb="35" eb="37">
      <t>ヘンスウ</t>
    </rPh>
    <phoneticPr fontId="2"/>
  </si>
  <si>
    <t>itemSearchServletから渡されたカテゴリーIDの値を保有する変数</t>
    <rPh sb="19" eb="20">
      <t>ワタ</t>
    </rPh>
    <rPh sb="31" eb="32">
      <t>アタイ</t>
    </rPh>
    <rPh sb="33" eb="35">
      <t>ホユウ</t>
    </rPh>
    <rPh sb="37" eb="39">
      <t>ヘンスウ</t>
    </rPh>
    <phoneticPr fontId="2"/>
  </si>
  <si>
    <t>List&lt;ItemsDTO&gt;</t>
    <phoneticPr fontId="2"/>
  </si>
  <si>
    <t>商品検索の際に利用されるServiceクラス</t>
    <rPh sb="0" eb="4">
      <t>ショウヒンケンサク</t>
    </rPh>
    <rPh sb="5" eb="6">
      <t>サイ</t>
    </rPh>
    <rPh sb="7" eb="9">
      <t>リヨウ</t>
    </rPh>
    <phoneticPr fontId="1"/>
  </si>
  <si>
    <t>検索キーワード</t>
    <rPh sb="0" eb="2">
      <t>ケンサク</t>
    </rPh>
    <phoneticPr fontId="2"/>
  </si>
  <si>
    <t>選択カテゴリー</t>
    <rPh sb="0" eb="2">
      <t>センタク</t>
    </rPh>
    <phoneticPr fontId="2"/>
  </si>
  <si>
    <t>条件</t>
    <rPh sb="0" eb="2">
      <t>ジョウケン</t>
    </rPh>
    <phoneticPr fontId="2"/>
  </si>
  <si>
    <t>入力値=無し</t>
    <rPh sb="0" eb="3">
      <t>ニュウリョクチ</t>
    </rPh>
    <rPh sb="4" eb="5">
      <t>ナ</t>
    </rPh>
    <phoneticPr fontId="2"/>
  </si>
  <si>
    <t>入力値=空白</t>
    <rPh sb="0" eb="3">
      <t>ニュウリョクチ</t>
    </rPh>
    <rPh sb="4" eb="6">
      <t>クウハク</t>
    </rPh>
    <phoneticPr fontId="2"/>
  </si>
  <si>
    <t>入力値=有り</t>
    <rPh sb="0" eb="3">
      <t>ニュウリョクチ</t>
    </rPh>
    <rPh sb="4" eb="5">
      <t>ア</t>
    </rPh>
    <phoneticPr fontId="2"/>
  </si>
  <si>
    <t>選択="すべて"</t>
    <rPh sb="0" eb="2">
      <t>センタク</t>
    </rPh>
    <phoneticPr fontId="2"/>
  </si>
  <si>
    <t>選択="帽子"</t>
    <rPh sb="0" eb="2">
      <t>センタク</t>
    </rPh>
    <rPh sb="4" eb="6">
      <t>ボウシ</t>
    </rPh>
    <phoneticPr fontId="2"/>
  </si>
  <si>
    <t>選択="鞄"</t>
    <rPh sb="0" eb="2">
      <t>センタク</t>
    </rPh>
    <rPh sb="4" eb="5">
      <t>カバン</t>
    </rPh>
    <phoneticPr fontId="2"/>
  </si>
  <si>
    <t>Y</t>
    <phoneticPr fontId="2"/>
  </si>
  <si>
    <t>N</t>
    <phoneticPr fontId="2"/>
  </si>
  <si>
    <t>ケース</t>
    <phoneticPr fontId="2"/>
  </si>
  <si>
    <t>動作</t>
    <rPh sb="0" eb="2">
      <t>ドウサ</t>
    </rPh>
    <phoneticPr fontId="2"/>
  </si>
  <si>
    <t>x</t>
    <phoneticPr fontId="2"/>
  </si>
  <si>
    <t>-</t>
    <phoneticPr fontId="2"/>
  </si>
  <si>
    <t>動作無し</t>
    <rPh sb="0" eb="3">
      <t>ドウサナ</t>
    </rPh>
    <phoneticPr fontId="2"/>
  </si>
  <si>
    <t>1.JDBCドライバの登録</t>
    <rPh sb="11" eb="13">
      <t>トウロク</t>
    </rPh>
    <phoneticPr fontId="2"/>
  </si>
  <si>
    <t>1-1.親クラスで定義されているメソッドを呼び出す</t>
    <rPh sb="4" eb="5">
      <t>オヤ</t>
    </rPh>
    <rPh sb="9" eb="11">
      <t>テイギ</t>
    </rPh>
    <rPh sb="21" eb="22">
      <t>ヨ</t>
    </rPh>
    <rPh sb="23" eb="24">
      <t>ダ</t>
    </rPh>
    <phoneticPr fontId="2"/>
  </si>
  <si>
    <t>メソッド名:registDriverManager()</t>
    <rPh sb="4" eb="5">
      <t>メイ</t>
    </rPh>
    <phoneticPr fontId="2"/>
  </si>
  <si>
    <t>※ClassNotFoundException発生時、呼び出し元へスロー</t>
    <rPh sb="23" eb="26">
      <t>ハッセイジ</t>
    </rPh>
    <rPh sb="27" eb="28">
      <t>ヨ</t>
    </rPh>
    <rPh sb="29" eb="30">
      <t>ダ</t>
    </rPh>
    <rPh sb="31" eb="32">
      <t>モト</t>
    </rPh>
    <phoneticPr fontId="2"/>
  </si>
  <si>
    <t>IItemsDAO</t>
    <phoneticPr fontId="1"/>
  </si>
  <si>
    <t>IItemsDAO</t>
    <phoneticPr fontId="2"/>
  </si>
  <si>
    <t>iDAO</t>
    <phoneticPr fontId="2"/>
  </si>
  <si>
    <t>iDAO</t>
    <phoneticPr fontId="1"/>
  </si>
  <si>
    <t>値 = 0</t>
    <rPh sb="0" eb="1">
      <t>アタイ</t>
    </rPh>
    <phoneticPr fontId="2"/>
  </si>
  <si>
    <t>値 = 1</t>
    <rPh sb="0" eb="1">
      <t>アタイ</t>
    </rPh>
    <phoneticPr fontId="2"/>
  </si>
  <si>
    <t>値 = 2</t>
    <rPh sb="0" eb="1">
      <t>アタイ</t>
    </rPh>
    <phoneticPr fontId="2"/>
  </si>
  <si>
    <t>1.フィールド:iDAOに引数:iDAOを代入</t>
    <rPh sb="13" eb="15">
      <t>ヒキスウ</t>
    </rPh>
    <rPh sb="21" eb="23">
      <t>ダイニュウ</t>
    </rPh>
    <phoneticPr fontId="2"/>
  </si>
  <si>
    <t>Servletにてインスタンスされた具象クラスが格納されているIItemsDAO型変数</t>
    <rPh sb="18" eb="20">
      <t>グショウ</t>
    </rPh>
    <rPh sb="24" eb="26">
      <t>カクノウ</t>
    </rPh>
    <rPh sb="40" eb="41">
      <t>ガタ</t>
    </rPh>
    <rPh sb="41" eb="43">
      <t>ヘンスウ</t>
    </rPh>
    <phoneticPr fontId="2"/>
  </si>
  <si>
    <t>ItemSearchService</t>
    <phoneticPr fontId="2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</si>
  <si>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2"/>
  </si>
  <si>
    <t xml:space="preserve">keyword(Servletから引数として渡された文字列)
</t>
    <rPh sb="17" eb="19">
      <t>ヒキスウ</t>
    </rPh>
    <rPh sb="22" eb="23">
      <t>ワタ</t>
    </rPh>
    <rPh sb="26" eb="29">
      <t>モジレツ</t>
    </rPh>
    <phoneticPr fontId="2"/>
  </si>
  <si>
    <t>値 = ""</t>
    <rPh sb="0" eb="1">
      <t>アタイ</t>
    </rPh>
    <phoneticPr fontId="2"/>
  </si>
  <si>
    <t>値 = "  "</t>
    <rPh sb="0" eb="1">
      <t>アタイ</t>
    </rPh>
    <phoneticPr fontId="2"/>
  </si>
  <si>
    <t>値 = "abc"</t>
    <rPh sb="0" eb="1">
      <t>アタイ</t>
    </rPh>
    <phoneticPr fontId="2"/>
  </si>
  <si>
    <t>初期値:親クラスで定義されているメソッドの戻り値</t>
    <rPh sb="0" eb="3">
      <t>ショキチ</t>
    </rPh>
    <rPh sb="4" eb="5">
      <t>オヤ</t>
    </rPh>
    <rPh sb="9" eb="11">
      <t>テイギ</t>
    </rPh>
    <rPh sb="21" eb="22">
      <t>モド</t>
    </rPh>
    <rPh sb="23" eb="24">
      <t>チ</t>
    </rPh>
    <phoneticPr fontId="2"/>
  </si>
  <si>
    <t>メソッド名:getConnection()</t>
    <rPh sb="4" eb="5">
      <t>メイ</t>
    </rPh>
    <phoneticPr fontId="2"/>
  </si>
  <si>
    <t>AbstractService</t>
    <phoneticPr fontId="1"/>
  </si>
  <si>
    <t>岡本 毅斗</t>
    <rPh sb="0" eb="2">
      <t>オカモト</t>
    </rPh>
    <rPh sb="3" eb="4">
      <t>タケシ</t>
    </rPh>
    <rPh sb="4" eb="5">
      <t>ト</t>
    </rPh>
    <phoneticPr fontId="1"/>
  </si>
  <si>
    <t>依存性の注入を行うコンストラクタ</t>
    <rPh sb="0" eb="3">
      <t>イゾンセイ</t>
    </rPh>
    <rPh sb="4" eb="6">
      <t>チュウニュウ</t>
    </rPh>
    <rPh sb="7" eb="8">
      <t>オコナ</t>
    </rPh>
    <phoneticPr fontId="2"/>
  </si>
  <si>
    <t>変数</t>
  </si>
  <si>
    <t>変数名:con</t>
    <rPh sb="0" eb="3">
      <t>ヘンスウメイ</t>
    </rPh>
    <phoneticPr fontId="2"/>
  </si>
  <si>
    <t>値:iDAOのメソッドの戻り値</t>
    <rPh sb="0" eb="1">
      <t>アタイ</t>
    </rPh>
    <rPh sb="12" eb="13">
      <t>モド</t>
    </rPh>
    <rPh sb="14" eb="15">
      <t>チ</t>
    </rPh>
    <phoneticPr fontId="2"/>
  </si>
  <si>
    <t>※使用メソッドは以下のデシジョンテーブルで決定</t>
    <phoneticPr fontId="2"/>
  </si>
  <si>
    <t>メソッド名:findAll(引数:con)</t>
    <rPh sb="4" eb="5">
      <t>メイ</t>
    </rPh>
    <rPh sb="14" eb="16">
      <t>ヒキスウ</t>
    </rPh>
    <phoneticPr fontId="2"/>
  </si>
  <si>
    <t>メソッド名:findByKeyword(引数:con,keyword)</t>
    <rPh sb="4" eb="5">
      <t>メイ</t>
    </rPh>
    <rPh sb="20" eb="22">
      <t>ヒキスウ</t>
    </rPh>
    <phoneticPr fontId="2"/>
  </si>
  <si>
    <t>con</t>
    <phoneticPr fontId="2"/>
  </si>
  <si>
    <t>Connection</t>
    <phoneticPr fontId="2"/>
  </si>
  <si>
    <t>DB接続の情報</t>
    <rPh sb="2" eb="4">
      <t>セツゾク</t>
    </rPh>
    <rPh sb="5" eb="7">
      <t>ジョウホウ</t>
    </rPh>
    <phoneticPr fontId="2"/>
  </si>
  <si>
    <t>Servletから注入されたDAOの具象クラスのインスタンスを保有する変数</t>
    <rPh sb="9" eb="11">
      <t>チュウニュウ</t>
    </rPh>
    <rPh sb="18" eb="20">
      <t>グショウ</t>
    </rPh>
    <rPh sb="31" eb="33">
      <t>ホユウ</t>
    </rPh>
    <rPh sb="35" eb="37">
      <t>ヘンスウ</t>
    </rPh>
    <phoneticPr fontId="1"/>
  </si>
  <si>
    <t>※SQLExcpetion発生時、呼び出し元へスロー</t>
    <phoneticPr fontId="2"/>
  </si>
  <si>
    <t>iDAO.findAll</t>
    <phoneticPr fontId="2"/>
  </si>
  <si>
    <t>iDAO.findByCategoryId</t>
    <phoneticPr fontId="2"/>
  </si>
  <si>
    <t>iDAO.findByKeyword</t>
    <phoneticPr fontId="2"/>
  </si>
  <si>
    <t>iDAO.findByBoth</t>
    <phoneticPr fontId="2"/>
  </si>
  <si>
    <t>NullPointerException</t>
    <phoneticPr fontId="1"/>
  </si>
  <si>
    <t>入力値がnullだった場合</t>
    <rPh sb="0" eb="3">
      <t>ニュウリョクチ</t>
    </rPh>
    <rPh sb="11" eb="13">
      <t>バアイ</t>
    </rPh>
    <phoneticPr fontId="1"/>
  </si>
  <si>
    <t>-</t>
    <phoneticPr fontId="2"/>
  </si>
  <si>
    <t>NumberFormatException</t>
    <phoneticPr fontId="1"/>
  </si>
  <si>
    <t>NullPointerExceptionをインスタンス化し、呼び出し元へスロー</t>
    <rPh sb="27" eb="28">
      <t>カ</t>
    </rPh>
    <rPh sb="30" eb="31">
      <t>ヨ</t>
    </rPh>
    <rPh sb="32" eb="33">
      <t>ダ</t>
    </rPh>
    <rPh sb="34" eb="35">
      <t>モト</t>
    </rPh>
    <phoneticPr fontId="2"/>
  </si>
  <si>
    <t>引数のkeywordとcategoryの値によって、DAOのメソッドを呼び出すメソッド</t>
    <rPh sb="0" eb="2">
      <t>ヒキスウ</t>
    </rPh>
    <rPh sb="20" eb="21">
      <t>アタイ</t>
    </rPh>
    <rPh sb="35" eb="36">
      <t>ヨ</t>
    </rPh>
    <rPh sb="37" eb="38">
      <t>ダ</t>
    </rPh>
    <phoneticPr fontId="2"/>
  </si>
  <si>
    <t>category</t>
  </si>
  <si>
    <t>引数:categoryに文字列が渡された場合</t>
    <rPh sb="0" eb="2">
      <t>ヒキスウ</t>
    </rPh>
    <rPh sb="12" eb="15">
      <t>モジレツ</t>
    </rPh>
    <rPh sb="16" eb="17">
      <t>ワタ</t>
    </rPh>
    <rPh sb="20" eb="22">
      <t>バアイ</t>
    </rPh>
    <phoneticPr fontId="1"/>
  </si>
  <si>
    <t>変数名:categoryId</t>
    <rPh sb="0" eb="3">
      <t>ヘンスウメイ</t>
    </rPh>
    <phoneticPr fontId="2"/>
  </si>
  <si>
    <t>※NumberFormatException発生時、呼び出し元へスロー</t>
    <rPh sb="22" eb="25">
      <t>ハッセイジ</t>
    </rPh>
    <rPh sb="26" eb="27">
      <t>ヨ</t>
    </rPh>
    <rPh sb="28" eb="29">
      <t>ダ</t>
    </rPh>
    <rPh sb="30" eb="31">
      <t>モト</t>
    </rPh>
    <phoneticPr fontId="2"/>
  </si>
  <si>
    <t>categoryId</t>
    <phoneticPr fontId="2"/>
  </si>
  <si>
    <t>int</t>
    <phoneticPr fontId="2"/>
  </si>
  <si>
    <t>引数:categoryを変換した数値を格納</t>
    <rPh sb="0" eb="2">
      <t>ヒキスウ</t>
    </rPh>
    <rPh sb="12" eb="14">
      <t>ヘンカン</t>
    </rPh>
    <rPh sb="16" eb="18">
      <t>スウチ</t>
    </rPh>
    <rPh sb="19" eb="21">
      <t>カクノウ</t>
    </rPh>
    <phoneticPr fontId="2"/>
  </si>
  <si>
    <t>メソッド名:findByCategoryId(引数:con,categoryId)</t>
    <rPh sb="4" eb="5">
      <t>メイ</t>
    </rPh>
    <rPh sb="23" eb="25">
      <t>ヒキスウ</t>
    </rPh>
    <phoneticPr fontId="2"/>
  </si>
  <si>
    <t>メソッド名:findByBoth(引数:con,keyword,categoryId)</t>
    <rPh sb="17" eb="19">
      <t>ヒキスウ</t>
    </rPh>
    <phoneticPr fontId="2"/>
  </si>
  <si>
    <t>「%」をSQLで文字列として認識できるように￥(バックスラッシュ)を付加</t>
    <rPh sb="8" eb="11">
      <t>モジレツ</t>
    </rPh>
    <rPh sb="14" eb="16">
      <t>ニンシキ</t>
    </rPh>
    <rPh sb="34" eb="36">
      <t>フカ</t>
    </rPh>
    <phoneticPr fontId="2"/>
  </si>
  <si>
    <t>メソッド名：replace(引数:"%","\\%")</t>
    <rPh sb="4" eb="5">
      <t>メイ</t>
    </rPh>
    <rPh sb="14" eb="16">
      <t>ヒキスウ</t>
    </rPh>
    <phoneticPr fontId="2"/>
  </si>
  <si>
    <t>「_」をSQLで文字列として認識できるように￥(バックスラッシュ)を付加</t>
    <rPh sb="8" eb="11">
      <t>モジレツ</t>
    </rPh>
    <rPh sb="14" eb="16">
      <t>ニンシキ</t>
    </rPh>
    <rPh sb="34" eb="36">
      <t>フカ</t>
    </rPh>
    <phoneticPr fontId="2"/>
  </si>
  <si>
    <t>メソッド名：replace(引数:"_","\\_")</t>
    <rPh sb="4" eb="5">
      <t>メイ</t>
    </rPh>
    <rPh sb="14" eb="16">
      <t>ヒキスウ</t>
    </rPh>
    <phoneticPr fontId="2"/>
  </si>
  <si>
    <t>-</t>
    <phoneticPr fontId="2"/>
  </si>
  <si>
    <t>検索結果</t>
    <rPh sb="0" eb="4">
      <t>ケンサクケッカ</t>
    </rPh>
    <phoneticPr fontId="2"/>
  </si>
  <si>
    <t>戻り値：List&lt;ItemsDTO&gt;インスタンス</t>
    <rPh sb="0" eb="1">
      <t>モド</t>
    </rPh>
    <rPh sb="2" eb="3">
      <t>チ</t>
    </rPh>
    <phoneticPr fontId="2"/>
  </si>
  <si>
    <t>4-1.検索結果の値を返す</t>
    <rPh sb="4" eb="8">
      <t>ケンサクケッカ</t>
    </rPh>
    <rPh sb="9" eb="10">
      <t>アタイ</t>
    </rPh>
    <rPh sb="11" eb="12">
      <t>カエ</t>
    </rPh>
    <phoneticPr fontId="2"/>
  </si>
  <si>
    <t>2.入力値のチェックと変換</t>
    <rPh sb="2" eb="5">
      <t>ニュウリョクチ</t>
    </rPh>
    <rPh sb="11" eb="13">
      <t>ヘンカン</t>
    </rPh>
    <phoneticPr fontId="2"/>
  </si>
  <si>
    <t>2-1.引数:keyword又は引数:categoryの値がnullの場合</t>
    <rPh sb="4" eb="6">
      <t>ヒキスウ</t>
    </rPh>
    <rPh sb="14" eb="15">
      <t>マタ</t>
    </rPh>
    <rPh sb="16" eb="18">
      <t>ヒキスウ</t>
    </rPh>
    <rPh sb="28" eb="29">
      <t>アタイ</t>
    </rPh>
    <rPh sb="35" eb="37">
      <t>バアイ</t>
    </rPh>
    <phoneticPr fontId="2"/>
  </si>
  <si>
    <t>2-2.キーワードの値を編集</t>
    <rPh sb="10" eb="11">
      <t>アタイ</t>
    </rPh>
    <rPh sb="12" eb="14">
      <t>ヘンシュウ</t>
    </rPh>
    <phoneticPr fontId="2"/>
  </si>
  <si>
    <t>2-3.int型変数に引数:categoryを数値にして格納</t>
    <rPh sb="7" eb="8">
      <t>ガタ</t>
    </rPh>
    <rPh sb="8" eb="10">
      <t>ヘンスウ</t>
    </rPh>
    <rPh sb="11" eb="13">
      <t>ヒキスウ</t>
    </rPh>
    <rPh sb="23" eb="25">
      <t>スウチ</t>
    </rPh>
    <rPh sb="28" eb="30">
      <t>カクノウ</t>
    </rPh>
    <phoneticPr fontId="2"/>
  </si>
  <si>
    <t>3.コネクションの生成</t>
    <rPh sb="9" eb="11">
      <t>セイセイ</t>
    </rPh>
    <phoneticPr fontId="2"/>
  </si>
  <si>
    <t>3-1.Connectionを初期化</t>
    <rPh sb="15" eb="18">
      <t>ショキカ</t>
    </rPh>
    <phoneticPr fontId="2"/>
  </si>
  <si>
    <t>4.キーワードとカテゴリーを用い、商品テーブルで検索を行う</t>
    <rPh sb="14" eb="15">
      <t>モチ</t>
    </rPh>
    <rPh sb="17" eb="19">
      <t>ショウヒン</t>
    </rPh>
    <rPh sb="24" eb="26">
      <t>ケンサク</t>
    </rPh>
    <rPh sb="27" eb="28">
      <t>オコナ</t>
    </rPh>
    <phoneticPr fontId="2"/>
  </si>
  <si>
    <t>AbstractServiceクラスを継承したItemSearchServiceクラス
商品検索用のService</t>
    <rPh sb="19" eb="21">
      <t>ケイショウ</t>
    </rPh>
    <rPh sb="44" eb="48">
      <t>ショウヒンケンサク</t>
    </rPh>
    <rPh sb="48" eb="4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</si>
</sst>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0" xfId="0" applyFont="1">
      <alignment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0" fontId="0" fillId="3" borderId="0" xfId="0" applyFill="1">
      <alignment vertical="center"/>
    </xf>
    <xf numFmtId="0" fontId="0" fillId="3" borderId="15" xfId="0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49" fontId="3" fillId="0" borderId="3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0" fillId="3" borderId="15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3" borderId="15" xfId="0" applyFont="1" applyFill="1" applyBorder="1">
      <alignment vertical="center"/>
    </xf>
  </cellXfs>
  <cellStyles count="1">
    <cellStyle name="標準" xfId="0" builtinId="0" customBuiltin="1"/>
  </cellStyles>
  <dxfs count="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1649</xdr:colOff>
          <xdr:row>52</xdr:row>
          <xdr:rowOff>3103</xdr:rowOff>
        </xdr:from>
        <xdr:to>
          <xdr:col>45</xdr:col>
          <xdr:colOff>7049</xdr:colOff>
          <xdr:row>63</xdr:row>
          <xdr:rowOff>20082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816DBC2-8A16-499A-AF49-2D91A3F7531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条件分岐・デシジョンテーブル!$B$2:$T$14" spid="_x0000_s10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87749" y="7813603"/>
              <a:ext cx="7092000" cy="211247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7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9" t="s">
        <v>1</v>
      </c>
      <c r="N1" s="59"/>
      <c r="O1" s="59"/>
      <c r="P1" s="59"/>
      <c r="Q1" s="59"/>
      <c r="R1" s="58" t="s">
        <v>31</v>
      </c>
      <c r="S1" s="58"/>
      <c r="T1" s="58"/>
      <c r="U1" s="58"/>
      <c r="V1" s="58"/>
      <c r="W1" s="58"/>
      <c r="X1" s="58"/>
      <c r="Y1" s="58"/>
      <c r="Z1" s="58"/>
      <c r="AA1" s="58"/>
      <c r="AB1" s="59" t="s">
        <v>3</v>
      </c>
      <c r="AC1" s="59"/>
      <c r="AD1" s="59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 t="s">
        <v>4</v>
      </c>
      <c r="AR1" s="59"/>
      <c r="AS1" s="59"/>
      <c r="AT1" s="58" t="s">
        <v>5</v>
      </c>
      <c r="AU1" s="58"/>
      <c r="AV1" s="58"/>
      <c r="AW1" s="58"/>
      <c r="AX1" s="58"/>
      <c r="AY1" s="58"/>
      <c r="AZ1" s="58"/>
      <c r="BA1" s="59" t="s">
        <v>6</v>
      </c>
      <c r="BB1" s="59"/>
      <c r="BC1" s="59"/>
      <c r="BD1" s="56">
        <v>45000</v>
      </c>
      <c r="BE1" s="56"/>
      <c r="BF1" s="56"/>
      <c r="BG1" s="56"/>
      <c r="BH1" s="56"/>
      <c r="BI1" s="56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9" t="s">
        <v>7</v>
      </c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  <c r="AB2" s="59" t="s">
        <v>8</v>
      </c>
      <c r="AC2" s="59"/>
      <c r="AD2" s="59"/>
      <c r="AE2" s="58" t="str">
        <f>G5</f>
        <v>ItemSearchService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 t="s">
        <v>9</v>
      </c>
      <c r="AR2" s="59"/>
      <c r="AS2" s="59"/>
      <c r="AT2" s="58" t="s">
        <v>84</v>
      </c>
      <c r="AU2" s="58"/>
      <c r="AV2" s="58"/>
      <c r="AW2" s="58"/>
      <c r="AX2" s="58"/>
      <c r="AY2" s="58"/>
      <c r="AZ2" s="58"/>
      <c r="BA2" s="59" t="s">
        <v>10</v>
      </c>
      <c r="BB2" s="59"/>
      <c r="BC2" s="59"/>
      <c r="BD2" s="56">
        <v>45582</v>
      </c>
      <c r="BE2" s="56"/>
      <c r="BF2" s="56"/>
      <c r="BG2" s="56"/>
      <c r="BH2" s="56"/>
      <c r="BI2" s="5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</row>
    <row r="3" spans="1:258" ht="1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</row>
    <row r="4" spans="1:258" ht="15" customHeight="1" x14ac:dyDescent="0.3">
      <c r="A4" s="55" t="s">
        <v>11</v>
      </c>
      <c r="B4" s="55"/>
      <c r="C4" s="55"/>
      <c r="D4" s="55"/>
      <c r="E4" s="55"/>
      <c r="F4" s="55"/>
      <c r="G4" s="53" t="s">
        <v>45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</row>
    <row r="5" spans="1:258" ht="15" customHeight="1" x14ac:dyDescent="0.3">
      <c r="A5" s="55" t="s">
        <v>12</v>
      </c>
      <c r="B5" s="55"/>
      <c r="C5" s="55"/>
      <c r="D5" s="55"/>
      <c r="E5" s="55"/>
      <c r="F5" s="55"/>
      <c r="G5" s="53" t="s">
        <v>37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</row>
    <row r="6" spans="1:258" ht="15" customHeight="1" x14ac:dyDescent="0.3">
      <c r="A6" s="55" t="s">
        <v>28</v>
      </c>
      <c r="B6" s="55"/>
      <c r="C6" s="55"/>
      <c r="D6" s="55"/>
      <c r="E6" s="55"/>
      <c r="F6" s="55"/>
      <c r="G6" s="53" t="s">
        <v>83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5" t="s">
        <v>29</v>
      </c>
      <c r="AE6" s="55"/>
      <c r="AF6" s="55"/>
      <c r="AG6" s="55"/>
      <c r="AH6" s="55"/>
      <c r="AI6" s="55"/>
      <c r="AJ6" s="53" t="s">
        <v>30</v>
      </c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55" t="s">
        <v>13</v>
      </c>
      <c r="B8" s="55"/>
      <c r="C8" s="55"/>
      <c r="D8" s="55"/>
      <c r="E8" s="55"/>
      <c r="F8" s="55"/>
      <c r="G8" s="55"/>
      <c r="H8" s="55"/>
      <c r="I8" s="55"/>
      <c r="J8" s="55"/>
      <c r="K8" s="55" t="s">
        <v>14</v>
      </c>
      <c r="L8" s="55"/>
      <c r="M8" s="55"/>
      <c r="N8" s="55"/>
      <c r="O8" s="55"/>
      <c r="P8" s="55"/>
      <c r="Q8" s="55"/>
      <c r="R8" s="55"/>
      <c r="S8" s="55"/>
      <c r="T8" s="55"/>
      <c r="U8" s="55" t="s">
        <v>15</v>
      </c>
      <c r="V8" s="55"/>
      <c r="W8" s="55"/>
      <c r="X8" s="55"/>
      <c r="Y8" s="55"/>
      <c r="Z8" s="55"/>
      <c r="AA8" s="55"/>
      <c r="AB8" s="55"/>
      <c r="AC8" s="55"/>
      <c r="AD8" s="55"/>
      <c r="AE8" s="55" t="s">
        <v>16</v>
      </c>
      <c r="AF8" s="55"/>
      <c r="AG8" s="55"/>
      <c r="AH8" s="55"/>
      <c r="AI8" s="55"/>
      <c r="AJ8" s="55"/>
      <c r="AK8" s="55"/>
      <c r="AL8" s="55"/>
      <c r="AM8" s="55"/>
      <c r="AN8" s="55"/>
      <c r="AO8" s="55" t="s">
        <v>17</v>
      </c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</row>
    <row r="9" spans="1:258" ht="15" customHeight="1" x14ac:dyDescent="0.3">
      <c r="A9" s="54" t="s">
        <v>69</v>
      </c>
      <c r="B9" s="54"/>
      <c r="C9" s="54"/>
      <c r="D9" s="54"/>
      <c r="E9" s="54"/>
      <c r="F9" s="54"/>
      <c r="G9" s="54"/>
      <c r="H9" s="54"/>
      <c r="I9" s="54"/>
      <c r="J9" s="54"/>
      <c r="K9" s="54" t="s">
        <v>66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 t="s">
        <v>95</v>
      </c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</row>
    <row r="13" spans="1:258" ht="15" customHeight="1" x14ac:dyDescent="0.3">
      <c r="A13" s="55" t="s">
        <v>18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</row>
    <row r="14" spans="1:258" ht="15" customHeight="1" x14ac:dyDescent="0.3">
      <c r="A14" s="53" t="s">
        <v>131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</row>
    <row r="15" spans="1:258" ht="15" customHeight="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</row>
    <row r="16" spans="1:258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</row>
    <row r="17" spans="1:61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</row>
    <row r="18" spans="1:61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</row>
    <row r="19" spans="1:61" ht="15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8C4-9EF7-46FC-ABBB-3993F00E954F}">
  <sheetPr>
    <pageSetUpPr fitToPage="1"/>
  </sheetPr>
  <dimension ref="A1:IX17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7"/>
    <col min="16" max="45" width="2.81640625" style="7" customWidth="1"/>
    <col min="46" max="61" width="2.7265625" style="7" customWidth="1"/>
    <col min="62" max="16384" width="2.453125" style="7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9" t="s">
        <v>1</v>
      </c>
      <c r="N1" s="59"/>
      <c r="O1" s="59"/>
      <c r="P1" s="59"/>
      <c r="Q1" s="59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9" t="s">
        <v>3</v>
      </c>
      <c r="AC1" s="59"/>
      <c r="AD1" s="59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 t="s">
        <v>4</v>
      </c>
      <c r="AR1" s="59"/>
      <c r="AS1" s="59"/>
      <c r="AT1" s="58" t="s">
        <v>27</v>
      </c>
      <c r="AU1" s="58"/>
      <c r="AV1" s="58"/>
      <c r="AW1" s="58"/>
      <c r="AX1" s="58"/>
      <c r="AY1" s="58"/>
      <c r="AZ1" s="58"/>
      <c r="BA1" s="59" t="s">
        <v>6</v>
      </c>
      <c r="BB1" s="59"/>
      <c r="BC1" s="59"/>
      <c r="BD1" s="56">
        <v>45000</v>
      </c>
      <c r="BE1" s="56"/>
      <c r="BF1" s="56"/>
      <c r="BG1" s="56"/>
      <c r="BH1" s="56"/>
      <c r="BI1" s="56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9" t="s">
        <v>7</v>
      </c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  <c r="AB2" s="59" t="s">
        <v>8</v>
      </c>
      <c r="AC2" s="59"/>
      <c r="AD2" s="59"/>
      <c r="AE2" s="58" t="str">
        <f>クラス仕様!G5</f>
        <v>ItemSearchService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 t="s">
        <v>9</v>
      </c>
      <c r="AR2" s="59"/>
      <c r="AS2" s="59"/>
      <c r="AT2" s="58" t="str">
        <f>クラス仕様!AT2</f>
        <v>岡本 毅斗</v>
      </c>
      <c r="AU2" s="58"/>
      <c r="AV2" s="58"/>
      <c r="AW2" s="58"/>
      <c r="AX2" s="58"/>
      <c r="AY2" s="58"/>
      <c r="AZ2" s="58"/>
      <c r="BA2" s="59" t="s">
        <v>10</v>
      </c>
      <c r="BB2" s="59"/>
      <c r="BC2" s="59"/>
      <c r="BD2" s="70">
        <v>45576</v>
      </c>
      <c r="BE2" s="71"/>
      <c r="BF2" s="71"/>
      <c r="BG2" s="71"/>
      <c r="BH2" s="71"/>
      <c r="BI2" s="7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</row>
    <row r="3" spans="1:258" ht="1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</row>
    <row r="4" spans="1:258" ht="15" customHeight="1" x14ac:dyDescent="0.3">
      <c r="A4" s="55" t="s">
        <v>19</v>
      </c>
      <c r="B4" s="55"/>
      <c r="C4" s="55"/>
      <c r="D4" s="55"/>
      <c r="E4" s="55"/>
      <c r="F4" s="55"/>
      <c r="G4" s="53" t="s">
        <v>85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</row>
    <row r="5" spans="1:258" ht="15" customHeight="1" x14ac:dyDescent="0.3">
      <c r="A5" s="55" t="s">
        <v>20</v>
      </c>
      <c r="B5" s="55"/>
      <c r="C5" s="55"/>
      <c r="D5" s="55"/>
      <c r="E5" s="55"/>
      <c r="F5" s="55"/>
      <c r="G5" s="53" t="s">
        <v>75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</row>
    <row r="6" spans="1:258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</row>
    <row r="7" spans="1:258" ht="15" customHeight="1" x14ac:dyDescent="0.3">
      <c r="A7" s="64" t="s">
        <v>21</v>
      </c>
      <c r="B7" s="64"/>
      <c r="C7" s="64"/>
      <c r="D7" s="64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 t="s">
        <v>14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17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</row>
    <row r="8" spans="1:258" ht="15" customHeight="1" x14ac:dyDescent="0.3">
      <c r="A8" s="67" t="s">
        <v>23</v>
      </c>
      <c r="B8" s="68"/>
      <c r="C8" s="69"/>
      <c r="D8" s="67" t="s">
        <v>68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7" t="s">
        <v>67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9"/>
      <c r="AE8" s="67" t="s">
        <v>74</v>
      </c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9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ht="15" customHeight="1" x14ac:dyDescent="0.3">
      <c r="A9" s="61"/>
      <c r="B9" s="62"/>
      <c r="C9" s="63"/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3"/>
      <c r="P9" s="61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3"/>
      <c r="AE9" s="6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ht="15" customHeight="1" x14ac:dyDescent="0.3">
      <c r="A10" s="65"/>
      <c r="B10" s="65"/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</row>
    <row r="12" spans="1:258" ht="15" customHeight="1" x14ac:dyDescent="0.3">
      <c r="A12" s="64" t="s">
        <v>25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 t="s">
        <v>7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 t="s">
        <v>26</v>
      </c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</row>
    <row r="13" spans="1:258" ht="15" customHeight="1" x14ac:dyDescent="0.3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9"/>
      <c r="P13" s="20" t="s">
        <v>73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2"/>
      <c r="AT13" s="47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</row>
    <row r="14" spans="1:258" ht="15" customHeight="1" x14ac:dyDescent="0.3">
      <c r="A14" s="2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0"/>
      <c r="P14" s="26"/>
      <c r="Q14" s="26"/>
      <c r="R14" s="26"/>
      <c r="S14" s="26"/>
      <c r="T14" s="26"/>
      <c r="U14" s="26"/>
      <c r="V14" s="26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5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40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</row>
    <row r="15" spans="1:258" ht="15" customHeight="1" x14ac:dyDescent="0.3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40"/>
      <c r="P15" s="26"/>
      <c r="Q15" s="26"/>
      <c r="R15" s="26"/>
      <c r="S15" s="26"/>
      <c r="T15" s="26"/>
      <c r="U15" s="26"/>
      <c r="V15" s="26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5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40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</row>
    <row r="16" spans="1:258" ht="15" customHeight="1" x14ac:dyDescent="0.3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2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9"/>
      <c r="AT16" s="50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</row>
    <row r="17" spans="1:258" ht="15" customHeight="1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</row>
  </sheetData>
  <mergeCells count="4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</mergeCells>
  <phoneticPr fontId="2"/>
  <dataValidations count="1">
    <dataValidation type="list" allowBlank="1" showErrorMessage="1" sqref="A8:A10" xr:uid="{06B1444D-7517-4955-A905-5592B50B871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F9ED-CB7C-4DE6-9973-DAA932C997FE}">
  <sheetPr>
    <pageSetUpPr fitToPage="1"/>
  </sheetPr>
  <dimension ref="A1:IX7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7"/>
    <col min="16" max="45" width="2.81640625" style="7" customWidth="1"/>
    <col min="46" max="61" width="2.7265625" style="7" customWidth="1"/>
    <col min="62" max="16384" width="2.453125" style="7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9" t="s">
        <v>1</v>
      </c>
      <c r="N1" s="59"/>
      <c r="O1" s="59"/>
      <c r="P1" s="59"/>
      <c r="Q1" s="59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9" t="s">
        <v>3</v>
      </c>
      <c r="AC1" s="59"/>
      <c r="AD1" s="59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 t="s">
        <v>4</v>
      </c>
      <c r="AR1" s="59"/>
      <c r="AS1" s="59"/>
      <c r="AT1" s="58" t="s">
        <v>27</v>
      </c>
      <c r="AU1" s="58"/>
      <c r="AV1" s="58"/>
      <c r="AW1" s="58"/>
      <c r="AX1" s="58"/>
      <c r="AY1" s="58"/>
      <c r="AZ1" s="58"/>
      <c r="BA1" s="59" t="s">
        <v>6</v>
      </c>
      <c r="BB1" s="59"/>
      <c r="BC1" s="59"/>
      <c r="BD1" s="56">
        <v>44999</v>
      </c>
      <c r="BE1" s="56"/>
      <c r="BF1" s="56"/>
      <c r="BG1" s="56"/>
      <c r="BH1" s="56"/>
      <c r="BI1" s="56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9" t="s">
        <v>7</v>
      </c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  <c r="AB2" s="59" t="s">
        <v>8</v>
      </c>
      <c r="AC2" s="59"/>
      <c r="AD2" s="59"/>
      <c r="AE2" s="58" t="str">
        <f>クラス仕様!G5</f>
        <v>ItemSearchService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9" t="s">
        <v>9</v>
      </c>
      <c r="AR2" s="59"/>
      <c r="AS2" s="59"/>
      <c r="AT2" s="58" t="str">
        <f>クラス仕様!AT2</f>
        <v>岡本 毅斗</v>
      </c>
      <c r="AU2" s="58"/>
      <c r="AV2" s="58"/>
      <c r="AW2" s="58"/>
      <c r="AX2" s="58"/>
      <c r="AY2" s="58"/>
      <c r="AZ2" s="58"/>
      <c r="BA2" s="59" t="s">
        <v>10</v>
      </c>
      <c r="BB2" s="59"/>
      <c r="BC2" s="59"/>
      <c r="BD2" s="70">
        <v>45215</v>
      </c>
      <c r="BE2" s="71"/>
      <c r="BF2" s="71"/>
      <c r="BG2" s="71"/>
      <c r="BH2" s="71"/>
      <c r="BI2" s="7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</row>
    <row r="3" spans="1:258" ht="1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</row>
    <row r="4" spans="1:258" ht="15" customHeight="1" x14ac:dyDescent="0.3">
      <c r="A4" s="55" t="s">
        <v>19</v>
      </c>
      <c r="B4" s="55"/>
      <c r="C4" s="55"/>
      <c r="D4" s="55"/>
      <c r="E4" s="55"/>
      <c r="F4" s="55"/>
      <c r="G4" s="53" t="s">
        <v>106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</row>
    <row r="5" spans="1:258" ht="15" customHeight="1" x14ac:dyDescent="0.3">
      <c r="A5" s="55" t="s">
        <v>20</v>
      </c>
      <c r="B5" s="55"/>
      <c r="C5" s="55"/>
      <c r="D5" s="55"/>
      <c r="E5" s="55"/>
      <c r="F5" s="55"/>
      <c r="G5" s="53" t="s">
        <v>38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</row>
    <row r="6" spans="1:258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</row>
    <row r="7" spans="1:258" ht="15" customHeight="1" x14ac:dyDescent="0.3">
      <c r="A7" s="64" t="s">
        <v>21</v>
      </c>
      <c r="B7" s="64"/>
      <c r="C7" s="64"/>
      <c r="D7" s="64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 t="s">
        <v>14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17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</row>
    <row r="8" spans="1:258" ht="15" customHeight="1" x14ac:dyDescent="0.3">
      <c r="A8" s="67" t="s">
        <v>23</v>
      </c>
      <c r="B8" s="68"/>
      <c r="C8" s="69"/>
      <c r="D8" s="67" t="s">
        <v>39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7" t="s">
        <v>41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9"/>
      <c r="AE8" s="67" t="s">
        <v>42</v>
      </c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9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ht="15" customHeight="1" x14ac:dyDescent="0.3">
      <c r="A9" s="61" t="s">
        <v>23</v>
      </c>
      <c r="B9" s="62"/>
      <c r="C9" s="63"/>
      <c r="D9" s="61" t="s">
        <v>107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3"/>
      <c r="P9" s="61" t="s">
        <v>41</v>
      </c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3"/>
      <c r="AE9" s="61" t="s">
        <v>43</v>
      </c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ht="15" customHeight="1" x14ac:dyDescent="0.3">
      <c r="A10" s="65" t="s">
        <v>24</v>
      </c>
      <c r="B10" s="65"/>
      <c r="C10" s="65"/>
      <c r="D10" s="66" t="s">
        <v>120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 t="s">
        <v>44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 t="s">
        <v>121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</row>
    <row r="11" spans="1:258" ht="15" customHeight="1" x14ac:dyDescent="0.3">
      <c r="A11" s="54" t="s">
        <v>32</v>
      </c>
      <c r="B11" s="54"/>
      <c r="C11" s="54"/>
      <c r="D11" s="54" t="s">
        <v>103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33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 t="s">
        <v>34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</row>
    <row r="12" spans="1:258" ht="15" customHeight="1" x14ac:dyDescent="0.3">
      <c r="A12" s="65" t="s">
        <v>32</v>
      </c>
      <c r="B12" s="65"/>
      <c r="C12" s="65"/>
      <c r="D12" s="66" t="s">
        <v>103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 t="s">
        <v>35</v>
      </c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 t="s">
        <v>36</v>
      </c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</row>
    <row r="13" spans="1:258" ht="15" customHeight="1" x14ac:dyDescent="0.3">
      <c r="A13" s="65" t="s">
        <v>32</v>
      </c>
      <c r="B13" s="65"/>
      <c r="C13" s="65"/>
      <c r="D13" s="66" t="s">
        <v>103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 t="s">
        <v>101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 t="s">
        <v>102</v>
      </c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</row>
    <row r="14" spans="1:258" ht="15" customHeight="1" x14ac:dyDescent="0.3">
      <c r="A14" s="65" t="s">
        <v>32</v>
      </c>
      <c r="B14" s="65"/>
      <c r="C14" s="65"/>
      <c r="D14" s="66" t="s">
        <v>103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 t="s">
        <v>104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 t="s">
        <v>108</v>
      </c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</row>
    <row r="15" spans="1:258" ht="15" customHeight="1" x14ac:dyDescent="0.3">
      <c r="A15" s="65" t="s">
        <v>86</v>
      </c>
      <c r="B15" s="65"/>
      <c r="C15" s="65"/>
      <c r="D15" s="66" t="s">
        <v>92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 t="s">
        <v>93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 t="s">
        <v>94</v>
      </c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</row>
    <row r="16" spans="1:258" ht="15" customHeight="1" x14ac:dyDescent="0.3">
      <c r="A16" s="65" t="s">
        <v>86</v>
      </c>
      <c r="B16" s="65"/>
      <c r="C16" s="65"/>
      <c r="D16" s="66" t="s">
        <v>111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 t="s">
        <v>112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 t="s">
        <v>113</v>
      </c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</row>
    <row r="17" spans="1:258" ht="15" customHeight="1" x14ac:dyDescent="0.3">
      <c r="A17" s="65"/>
      <c r="B17" s="65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</row>
    <row r="18" spans="1:258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</row>
    <row r="19" spans="1:258" ht="15" customHeight="1" x14ac:dyDescent="0.3">
      <c r="A19" s="64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 t="s">
        <v>7</v>
      </c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 t="s">
        <v>26</v>
      </c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</row>
    <row r="20" spans="1:258" ht="15" customHeight="1" x14ac:dyDescent="0.3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  <c r="P20" s="1" t="s">
        <v>62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35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7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  <c r="IW20" s="32"/>
      <c r="IX20" s="32"/>
    </row>
    <row r="21" spans="1:258" ht="15" customHeight="1" x14ac:dyDescent="0.3">
      <c r="A21" s="15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38"/>
      <c r="Q21" s="7" t="s">
        <v>63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6"/>
      <c r="AT21" s="15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38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</row>
    <row r="22" spans="1:258" ht="15" customHeight="1" x14ac:dyDescent="0.3">
      <c r="A22" s="15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38"/>
      <c r="R22" s="7" t="s">
        <v>64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6"/>
      <c r="AT22" s="15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38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</row>
    <row r="23" spans="1:258" ht="15" customHeight="1" x14ac:dyDescent="0.3">
      <c r="A23" s="15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38"/>
      <c r="Q23" s="7" t="s">
        <v>65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6"/>
      <c r="AT23" s="15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38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</row>
    <row r="24" spans="1:258" ht="15" customHeight="1" x14ac:dyDescent="0.3">
      <c r="A24" s="15"/>
      <c r="B24" s="3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6"/>
      <c r="AT24" s="15"/>
      <c r="AU24" s="39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38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</row>
    <row r="25" spans="1:258" ht="15" customHeight="1" x14ac:dyDescent="0.3">
      <c r="A25" s="15"/>
      <c r="B25" s="3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8"/>
      <c r="P25" s="7" t="s">
        <v>124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6"/>
      <c r="AT25" s="15"/>
      <c r="AU25" s="39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38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</row>
    <row r="26" spans="1:258" ht="15" customHeight="1" x14ac:dyDescent="0.3">
      <c r="A26" s="15"/>
      <c r="B26" s="3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8"/>
      <c r="Q26" s="7" t="s">
        <v>125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6"/>
      <c r="AT26" s="15"/>
      <c r="AU26" s="39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38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</row>
    <row r="27" spans="1:258" ht="15" customHeight="1" x14ac:dyDescent="0.3">
      <c r="A27" s="15"/>
      <c r="B27" s="3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38"/>
      <c r="R27" s="7" t="s">
        <v>105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6"/>
      <c r="AT27" s="15"/>
      <c r="AU27" s="39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38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</row>
    <row r="28" spans="1:258" ht="15" customHeight="1" x14ac:dyDescent="0.3">
      <c r="A28" s="15"/>
      <c r="B28" s="3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38"/>
      <c r="Q28" s="7" t="s">
        <v>126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6"/>
      <c r="AT28" s="15"/>
      <c r="AU28" s="39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38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</row>
    <row r="29" spans="1:258" ht="15" customHeight="1" x14ac:dyDescent="0.3">
      <c r="A29" s="15"/>
      <c r="B29" s="3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38"/>
      <c r="R29" s="7" t="s">
        <v>116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6"/>
      <c r="AT29" s="15"/>
      <c r="AU29" s="39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38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</row>
    <row r="30" spans="1:258" ht="15" customHeight="1" x14ac:dyDescent="0.3">
      <c r="A30" s="15"/>
      <c r="B30" s="3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38"/>
      <c r="R30" s="7" t="s">
        <v>117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6"/>
      <c r="AT30" s="15"/>
      <c r="AU30" s="39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38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</row>
    <row r="31" spans="1:258" ht="15" customHeight="1" x14ac:dyDescent="0.3">
      <c r="A31" s="15"/>
      <c r="B31" s="3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8"/>
      <c r="R31" s="7" t="s">
        <v>118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6"/>
      <c r="AT31" s="15"/>
      <c r="AU31" s="39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38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</row>
    <row r="32" spans="1:258" ht="15" customHeight="1" x14ac:dyDescent="0.3">
      <c r="A32" s="15"/>
      <c r="B32" s="3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38"/>
      <c r="R32" s="7" t="s">
        <v>119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15"/>
      <c r="AU32" s="39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38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  <c r="IW32" s="32"/>
      <c r="IX32" s="32"/>
    </row>
    <row r="33" spans="1:258" ht="15" customHeight="1" x14ac:dyDescent="0.3">
      <c r="A33" s="15"/>
      <c r="B33" s="3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38"/>
      <c r="Q33" s="7" t="s">
        <v>127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6"/>
      <c r="AT33" s="15"/>
      <c r="AU33" s="39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38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</row>
    <row r="34" spans="1:258" ht="15" customHeight="1" x14ac:dyDescent="0.3">
      <c r="A34" s="15"/>
      <c r="B34" s="3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38"/>
      <c r="R34" s="7" t="s">
        <v>109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6"/>
      <c r="AT34" s="15"/>
      <c r="AU34" s="39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38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</row>
    <row r="35" spans="1:258" ht="15" customHeight="1" x14ac:dyDescent="0.3">
      <c r="A35" s="15"/>
      <c r="B35" s="3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38"/>
      <c r="Q35" s="7" t="s">
        <v>110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6"/>
      <c r="AT35" s="15"/>
      <c r="AU35" s="39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38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</row>
    <row r="36" spans="1:258" ht="15" customHeight="1" x14ac:dyDescent="0.3">
      <c r="A36" s="15"/>
      <c r="B36" s="3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38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6"/>
      <c r="AT36" s="15"/>
      <c r="AU36" s="39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38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  <c r="IW36" s="32"/>
      <c r="IX36" s="32"/>
    </row>
    <row r="37" spans="1:258" ht="15" customHeight="1" x14ac:dyDescent="0.3">
      <c r="A37" s="15"/>
      <c r="B37" s="3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8"/>
      <c r="P37" s="7" t="s">
        <v>128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6"/>
      <c r="AT37" s="15"/>
      <c r="AU37" s="39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38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</row>
    <row r="38" spans="1:258" ht="15" customHeight="1" x14ac:dyDescent="0.3">
      <c r="A38" s="15"/>
      <c r="B38" s="3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8"/>
      <c r="Q38" s="7" t="s">
        <v>129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6"/>
      <c r="AT38" s="15"/>
      <c r="AU38" s="39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38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  <c r="IW38" s="32"/>
      <c r="IX38" s="32"/>
    </row>
    <row r="39" spans="1:258" ht="15" customHeight="1" x14ac:dyDescent="0.3">
      <c r="A39" s="15"/>
      <c r="B39" s="3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8"/>
      <c r="R39" s="7" t="s">
        <v>87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6"/>
      <c r="AT39" s="15"/>
      <c r="AU39" s="39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38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</row>
    <row r="40" spans="1:258" ht="15" customHeight="1" x14ac:dyDescent="0.3">
      <c r="A40" s="15"/>
      <c r="B40" s="3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8"/>
      <c r="R40" s="7" t="s">
        <v>81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6"/>
      <c r="AT40" s="15"/>
      <c r="AU40" s="39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38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</row>
    <row r="41" spans="1:258" ht="15" customHeight="1" x14ac:dyDescent="0.3">
      <c r="A41" s="15"/>
      <c r="B41" s="3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8"/>
      <c r="R41" s="7" t="s">
        <v>82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6"/>
      <c r="AT41" s="15"/>
      <c r="AU41" s="39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38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</row>
    <row r="42" spans="1:258" ht="15" customHeight="1" x14ac:dyDescent="0.3">
      <c r="A42" s="15"/>
      <c r="B42" s="3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8"/>
      <c r="Q42" s="7" t="s">
        <v>76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6"/>
      <c r="AT42" s="15"/>
      <c r="AU42" s="39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38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</row>
    <row r="43" spans="1:258" ht="15" customHeight="1" x14ac:dyDescent="0.3">
      <c r="A43" s="15"/>
      <c r="B43" s="3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8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6"/>
      <c r="AT43" s="15"/>
      <c r="AU43" s="39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38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  <c r="IW43" s="32"/>
      <c r="IX43" s="32"/>
    </row>
    <row r="44" spans="1:258" ht="15" customHeight="1" x14ac:dyDescent="0.3">
      <c r="A44" s="15"/>
      <c r="B44" s="3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8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6"/>
      <c r="AT44" s="15"/>
      <c r="AU44" s="39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38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</row>
    <row r="45" spans="1:258" ht="15" customHeight="1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40"/>
      <c r="P45" s="15" t="s">
        <v>130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6"/>
      <c r="AT45" s="15"/>
      <c r="AU45" s="39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38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</row>
    <row r="46" spans="1:258" ht="15" customHeight="1" x14ac:dyDescent="0.3">
      <c r="A46" s="25" t="s">
        <v>77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40"/>
      <c r="P46" s="15"/>
      <c r="Q46" s="5" t="s">
        <v>123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6"/>
      <c r="AT46" s="15"/>
      <c r="AU46" s="39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38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</row>
    <row r="47" spans="1:258" ht="15" customHeight="1" x14ac:dyDescent="0.3">
      <c r="A47" s="1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40"/>
      <c r="P47" s="15"/>
      <c r="Q47" s="5"/>
      <c r="R47" s="5" t="s">
        <v>88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6"/>
      <c r="AT47" s="15"/>
      <c r="AU47" s="39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38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</row>
    <row r="48" spans="1:258" ht="15" customHeight="1" x14ac:dyDescent="0.3">
      <c r="A48" s="15"/>
      <c r="B48" s="39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8"/>
      <c r="P48" s="9"/>
      <c r="Q48" s="9"/>
      <c r="R48" s="5" t="s">
        <v>90</v>
      </c>
      <c r="S48" s="5"/>
      <c r="T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6"/>
      <c r="AT48" s="15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38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  <c r="IV48" s="32"/>
      <c r="IW48" s="32"/>
      <c r="IX48" s="32"/>
    </row>
    <row r="49" spans="1:258" ht="15" customHeight="1" x14ac:dyDescent="0.3">
      <c r="A49" s="15"/>
      <c r="B49" s="3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8"/>
      <c r="P49" s="9"/>
      <c r="Q49" s="9"/>
      <c r="R49" s="5" t="s">
        <v>91</v>
      </c>
      <c r="S49" s="5"/>
      <c r="T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6"/>
      <c r="AT49" s="15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38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  <c r="IW49" s="32"/>
      <c r="IX49" s="32"/>
    </row>
    <row r="50" spans="1:258" ht="15" customHeight="1" x14ac:dyDescent="0.3">
      <c r="A50" s="15"/>
      <c r="B50" s="39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8"/>
      <c r="P50" s="9"/>
      <c r="Q50" s="9"/>
      <c r="R50" s="5" t="s">
        <v>114</v>
      </c>
      <c r="S50" s="5"/>
      <c r="T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6"/>
      <c r="AT50" s="15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38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</row>
    <row r="51" spans="1:258" ht="15" customHeight="1" x14ac:dyDescent="0.3">
      <c r="A51" s="15"/>
      <c r="B51" s="3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8"/>
      <c r="P51" s="9"/>
      <c r="Q51" s="9"/>
      <c r="R51" s="5" t="s">
        <v>115</v>
      </c>
      <c r="S51" s="5"/>
      <c r="T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6"/>
      <c r="AT51" s="15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38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</row>
    <row r="52" spans="1:258" ht="15" customHeight="1" x14ac:dyDescent="0.3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40"/>
      <c r="P52" s="15"/>
      <c r="Q52" s="5"/>
      <c r="R52" s="23" t="s">
        <v>89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6"/>
      <c r="AT52" s="15"/>
      <c r="AU52" s="39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38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</row>
    <row r="53" spans="1:258" ht="15" customHeight="1" x14ac:dyDescent="0.3">
      <c r="B53" s="3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8"/>
      <c r="P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6"/>
      <c r="AT53" s="15"/>
      <c r="AU53" s="39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38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  <c r="IW53" s="32"/>
      <c r="IX53" s="32"/>
    </row>
    <row r="54" spans="1:258" ht="15" customHeight="1" x14ac:dyDescent="0.3">
      <c r="B54" s="3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8"/>
      <c r="P54" s="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6"/>
      <c r="AT54" s="15"/>
      <c r="AU54" s="39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38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  <c r="IW54" s="32"/>
      <c r="IX54" s="32"/>
    </row>
    <row r="55" spans="1:258" ht="15" customHeight="1" x14ac:dyDescent="0.3">
      <c r="A55" s="15"/>
      <c r="B55" s="3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8"/>
      <c r="P55" s="4"/>
      <c r="T55" s="5"/>
      <c r="U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6"/>
      <c r="AT55" s="15"/>
      <c r="AU55" s="39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38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  <c r="IW55" s="32"/>
      <c r="IX55" s="32"/>
    </row>
    <row r="56" spans="1:258" ht="15" customHeight="1" x14ac:dyDescent="0.3">
      <c r="A56" s="15"/>
      <c r="B56" s="39"/>
      <c r="C56" s="11"/>
      <c r="D56" s="41"/>
      <c r="E56" s="41"/>
      <c r="F56" s="41"/>
      <c r="G56" s="11"/>
      <c r="H56" s="11"/>
      <c r="I56" s="11"/>
      <c r="J56" s="11"/>
      <c r="K56" s="11"/>
      <c r="L56" s="11"/>
      <c r="M56" s="11"/>
      <c r="N56" s="11"/>
      <c r="O56" s="38"/>
      <c r="P56" s="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6"/>
      <c r="AT56" s="15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38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  <c r="IW56" s="32"/>
      <c r="IX56" s="32"/>
    </row>
    <row r="57" spans="1:258" ht="15" customHeight="1" x14ac:dyDescent="0.3">
      <c r="A57" s="15"/>
      <c r="B57" s="39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38"/>
      <c r="P57" s="4"/>
      <c r="Q57" s="5"/>
      <c r="R57" s="5"/>
      <c r="S57" s="5"/>
      <c r="U57" s="10"/>
      <c r="V57" s="10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6"/>
      <c r="AT57" s="15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38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  <c r="IW57" s="32"/>
      <c r="IX57" s="32"/>
    </row>
    <row r="58" spans="1:258" ht="15" customHeight="1" x14ac:dyDescent="0.3">
      <c r="A58" s="15"/>
      <c r="B58" s="39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38"/>
      <c r="P58" s="8"/>
      <c r="Q58" s="9"/>
      <c r="U58" s="10"/>
      <c r="V58" s="10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6"/>
      <c r="AT58" s="15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38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  <c r="IW58" s="32"/>
      <c r="IX58" s="32"/>
    </row>
    <row r="59" spans="1:258" ht="15" customHeight="1" x14ac:dyDescent="0.3">
      <c r="A59" s="15"/>
      <c r="B59" s="39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38"/>
      <c r="P59" s="8"/>
      <c r="Q59" s="9"/>
      <c r="T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6"/>
      <c r="AT59" s="15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38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</row>
    <row r="60" spans="1:258" ht="15" customHeight="1" x14ac:dyDescent="0.3">
      <c r="A60" s="15"/>
      <c r="B60" s="39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38"/>
      <c r="P60" s="8"/>
      <c r="Q60" s="9"/>
      <c r="R60" s="5"/>
      <c r="S60" s="5"/>
      <c r="U60" s="10"/>
      <c r="V60" s="10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6"/>
      <c r="AT60" s="15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38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  <c r="IW60" s="32"/>
      <c r="IX60" s="32"/>
    </row>
    <row r="61" spans="1:258" ht="15" customHeight="1" x14ac:dyDescent="0.3">
      <c r="A61" s="15"/>
      <c r="B61" s="39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38"/>
      <c r="P61" s="8"/>
      <c r="Q61" s="9"/>
      <c r="U61" s="10"/>
      <c r="V61" s="10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6"/>
      <c r="AT61" s="15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38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</row>
    <row r="62" spans="1:258" ht="15" customHeight="1" x14ac:dyDescent="0.3">
      <c r="A62" s="15"/>
      <c r="B62" s="39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8"/>
      <c r="P62" s="8"/>
      <c r="Q62" s="9"/>
      <c r="T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6"/>
      <c r="AT62" s="15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38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</row>
    <row r="63" spans="1:258" ht="15" customHeight="1" x14ac:dyDescent="0.3">
      <c r="A63" s="15"/>
      <c r="B63" s="39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38"/>
      <c r="P63" s="8"/>
      <c r="Q63" s="9"/>
      <c r="R63" s="5"/>
      <c r="S63" s="5"/>
      <c r="T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6"/>
      <c r="AT63" s="15" t="s">
        <v>122</v>
      </c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38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</row>
    <row r="64" spans="1:258" ht="15" customHeight="1" x14ac:dyDescent="0.3">
      <c r="A64" s="15"/>
      <c r="B64" s="39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38"/>
      <c r="Q64" s="9" t="s">
        <v>96</v>
      </c>
      <c r="R64" s="5"/>
      <c r="S64" s="5"/>
      <c r="T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6"/>
      <c r="AT64" s="15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38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  <c r="IW64" s="32"/>
      <c r="IX64" s="32"/>
    </row>
    <row r="65" spans="1:258" ht="15" customHeight="1" x14ac:dyDescent="0.3">
      <c r="A65" s="15"/>
      <c r="B65" s="39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38"/>
      <c r="Q65" s="9"/>
      <c r="R65" s="5"/>
      <c r="S65" s="5"/>
      <c r="T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6"/>
      <c r="AT65" s="15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38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</row>
    <row r="66" spans="1:258" ht="15" customHeight="1" x14ac:dyDescent="0.3">
      <c r="A66" s="15"/>
      <c r="B66" s="39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38"/>
      <c r="P66" s="8"/>
      <c r="R66" s="5"/>
      <c r="S66" s="5"/>
      <c r="T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6"/>
      <c r="AT66" s="15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38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  <c r="IW66" s="32"/>
      <c r="IX66" s="32"/>
    </row>
    <row r="67" spans="1:258" ht="15" customHeight="1" x14ac:dyDescent="0.3">
      <c r="A67" s="15"/>
      <c r="B67" s="39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8"/>
      <c r="P67" s="4"/>
      <c r="Q67" s="5"/>
      <c r="R67" s="5"/>
      <c r="S67" s="5"/>
      <c r="T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6"/>
      <c r="AT67" s="15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38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</row>
    <row r="68" spans="1:258" ht="15" customHeight="1" x14ac:dyDescent="0.3">
      <c r="A68" s="15"/>
      <c r="B68" s="39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8"/>
      <c r="P68" s="4"/>
      <c r="Q68" s="11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6"/>
      <c r="AT68" s="15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38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  <c r="IW68" s="32"/>
      <c r="IX68" s="32"/>
    </row>
    <row r="69" spans="1:258" ht="15" customHeight="1" x14ac:dyDescent="0.3">
      <c r="A69" s="15"/>
      <c r="B69" s="39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38"/>
      <c r="P69" s="4"/>
      <c r="Q69" s="5"/>
      <c r="R69" s="5"/>
      <c r="S69" s="5"/>
      <c r="T69" s="5"/>
      <c r="U69" s="5"/>
      <c r="V69" s="5"/>
      <c r="W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6"/>
      <c r="AT69" s="15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38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  <c r="IW69" s="32"/>
      <c r="IX69" s="32"/>
    </row>
    <row r="70" spans="1:258" ht="15" customHeight="1" x14ac:dyDescent="0.3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  <c r="P70" s="12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42"/>
      <c r="AU70" s="43"/>
      <c r="AV70" s="45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4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  <c r="IV70" s="32"/>
      <c r="IW70" s="32"/>
      <c r="IX70" s="32"/>
    </row>
    <row r="71" spans="1:258" ht="15" customHeight="1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  <c r="IW71" s="32"/>
      <c r="IX71" s="32"/>
    </row>
  </sheetData>
  <mergeCells count="68">
    <mergeCell ref="AE16:BI16"/>
    <mergeCell ref="A14:C14"/>
    <mergeCell ref="D14:O14"/>
    <mergeCell ref="P14:AD14"/>
    <mergeCell ref="AE14:BI14"/>
    <mergeCell ref="A16:C16"/>
    <mergeCell ref="D16:O16"/>
    <mergeCell ref="P16:AD16"/>
    <mergeCell ref="AE12:BI12"/>
    <mergeCell ref="A15:C15"/>
    <mergeCell ref="D15:O15"/>
    <mergeCell ref="P15:AD15"/>
    <mergeCell ref="AE15:BI15"/>
    <mergeCell ref="A13:C13"/>
    <mergeCell ref="D13:O13"/>
    <mergeCell ref="P13:AD13"/>
    <mergeCell ref="AE13:BI13"/>
    <mergeCell ref="A12:C12"/>
    <mergeCell ref="D12:O12"/>
    <mergeCell ref="P12:AD12"/>
    <mergeCell ref="A1:L2"/>
    <mergeCell ref="M1:Q1"/>
    <mergeCell ref="M2:Q2"/>
    <mergeCell ref="A4:F4"/>
    <mergeCell ref="G4:BI4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Q2:AS2"/>
    <mergeCell ref="AT2:AZ2"/>
    <mergeCell ref="BA2:BC2"/>
    <mergeCell ref="A19:O19"/>
    <mergeCell ref="P19:AS19"/>
    <mergeCell ref="AT19:BI19"/>
    <mergeCell ref="A17:C17"/>
    <mergeCell ref="D17:O17"/>
    <mergeCell ref="P17:AD17"/>
    <mergeCell ref="AE17:BI17"/>
    <mergeCell ref="AE9:BI9"/>
    <mergeCell ref="P9:AD9"/>
    <mergeCell ref="D9:O9"/>
    <mergeCell ref="A9:C9"/>
    <mergeCell ref="A11:C11"/>
    <mergeCell ref="D11:O11"/>
    <mergeCell ref="P11:AD11"/>
    <mergeCell ref="AE11:BI11"/>
    <mergeCell ref="A10:C10"/>
    <mergeCell ref="D10:O10"/>
    <mergeCell ref="P10:AD10"/>
    <mergeCell ref="AE10:BI10"/>
  </mergeCells>
  <phoneticPr fontId="2"/>
  <dataValidations count="3">
    <dataValidation type="list" allowBlank="1" showErrorMessage="1" sqref="A12:A14" xr:uid="{BDB25483-E508-47F6-ADE6-D258E21E6FD1}">
      <formula1>"引数,戻り値,例外"</formula1>
    </dataValidation>
    <dataValidation type="list" allowBlank="1" showErrorMessage="1" sqref="A8:A11" xr:uid="{A60B0516-97F8-4E63-B250-BDECF2EDF34C}">
      <formula1>"引数,戻り値,例外,"</formula1>
    </dataValidation>
    <dataValidation type="list" allowBlank="1" showErrorMessage="1" sqref="A15:C17" xr:uid="{AB37FC98-2560-4362-AA7E-5CCD6D462BC1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3" pageOrder="overThenDown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F80C-E284-46FC-8013-574068D6ABEE}">
  <dimension ref="B2:AH34"/>
  <sheetViews>
    <sheetView workbookViewId="0">
      <selection activeCell="A2" sqref="A2"/>
    </sheetView>
  </sheetViews>
  <sheetFormatPr defaultColWidth="2.453125" defaultRowHeight="14.4" x14ac:dyDescent="0.3"/>
  <cols>
    <col min="1" max="2" width="8.7265625" style="16" customWidth="1"/>
    <col min="3" max="3" width="10.54296875" style="16" bestFit="1" customWidth="1"/>
    <col min="4" max="4" width="19.36328125" style="16" bestFit="1" customWidth="1"/>
    <col min="5" max="19" width="3.26953125" style="16" customWidth="1"/>
    <col min="20" max="20" width="3.26953125" style="16" bestFit="1" customWidth="1"/>
    <col min="21" max="16384" width="2.453125" style="16"/>
  </cols>
  <sheetData>
    <row r="2" spans="2:34" x14ac:dyDescent="0.3">
      <c r="B2" s="74"/>
      <c r="C2" s="74"/>
      <c r="D2" s="74"/>
      <c r="E2" s="73" t="s">
        <v>57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2:34" x14ac:dyDescent="0.3">
      <c r="B3" s="74"/>
      <c r="C3" s="74"/>
      <c r="D3" s="74"/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30">
        <v>16</v>
      </c>
    </row>
    <row r="4" spans="2:34" x14ac:dyDescent="0.3">
      <c r="B4" s="73" t="s">
        <v>48</v>
      </c>
      <c r="C4" s="73" t="s">
        <v>46</v>
      </c>
      <c r="D4" s="17" t="s">
        <v>49</v>
      </c>
      <c r="E4" s="31" t="s">
        <v>55</v>
      </c>
      <c r="F4" s="31" t="s">
        <v>55</v>
      </c>
      <c r="G4" s="31" t="s">
        <v>55</v>
      </c>
      <c r="H4" s="31" t="s">
        <v>56</v>
      </c>
      <c r="I4" s="31" t="s">
        <v>56</v>
      </c>
      <c r="J4" s="31" t="s">
        <v>56</v>
      </c>
      <c r="K4" s="31" t="s">
        <v>56</v>
      </c>
      <c r="L4" s="31" t="s">
        <v>56</v>
      </c>
      <c r="M4" s="31" t="s">
        <v>56</v>
      </c>
      <c r="N4" s="31" t="s">
        <v>55</v>
      </c>
      <c r="O4" s="31" t="s">
        <v>56</v>
      </c>
      <c r="P4" s="31" t="s">
        <v>56</v>
      </c>
      <c r="Q4" s="31" t="s">
        <v>56</v>
      </c>
      <c r="R4" s="31" t="s">
        <v>56</v>
      </c>
      <c r="S4" s="31" t="s">
        <v>56</v>
      </c>
      <c r="T4" s="31" t="s">
        <v>56</v>
      </c>
      <c r="U4" s="19"/>
      <c r="V4" s="19"/>
      <c r="W4" s="19"/>
      <c r="X4" s="19"/>
      <c r="Y4" s="19"/>
      <c r="Z4" s="19"/>
      <c r="AA4" s="19"/>
      <c r="AB4" s="19"/>
      <c r="AC4" s="19"/>
      <c r="AD4" s="18"/>
      <c r="AE4" s="18"/>
      <c r="AF4" s="18"/>
      <c r="AG4" s="18"/>
      <c r="AH4" s="18"/>
    </row>
    <row r="5" spans="2:34" x14ac:dyDescent="0.3">
      <c r="B5" s="73"/>
      <c r="C5" s="73"/>
      <c r="D5" s="17" t="s">
        <v>50</v>
      </c>
      <c r="E5" s="31" t="s">
        <v>56</v>
      </c>
      <c r="F5" s="31" t="s">
        <v>56</v>
      </c>
      <c r="G5" s="31" t="s">
        <v>56</v>
      </c>
      <c r="H5" s="31" t="s">
        <v>55</v>
      </c>
      <c r="I5" s="31" t="s">
        <v>55</v>
      </c>
      <c r="J5" s="31" t="s">
        <v>55</v>
      </c>
      <c r="K5" s="31" t="s">
        <v>56</v>
      </c>
      <c r="L5" s="31" t="s">
        <v>56</v>
      </c>
      <c r="M5" s="31" t="s">
        <v>56</v>
      </c>
      <c r="N5" s="31" t="s">
        <v>56</v>
      </c>
      <c r="O5" s="31" t="s">
        <v>55</v>
      </c>
      <c r="P5" s="31" t="s">
        <v>56</v>
      </c>
      <c r="Q5" s="31" t="s">
        <v>56</v>
      </c>
      <c r="R5" s="31" t="s">
        <v>56</v>
      </c>
      <c r="S5" s="31" t="s">
        <v>56</v>
      </c>
      <c r="T5" s="31" t="s">
        <v>56</v>
      </c>
      <c r="U5" s="19"/>
      <c r="V5" s="19"/>
      <c r="W5" s="19"/>
      <c r="X5" s="19"/>
      <c r="Y5" s="19"/>
      <c r="Z5" s="19"/>
      <c r="AA5" s="19"/>
      <c r="AB5" s="19"/>
      <c r="AC5" s="19"/>
      <c r="AD5" s="18"/>
      <c r="AE5" s="18"/>
      <c r="AF5" s="18"/>
      <c r="AG5" s="18"/>
      <c r="AH5" s="18"/>
    </row>
    <row r="6" spans="2:34" x14ac:dyDescent="0.3">
      <c r="B6" s="73"/>
      <c r="C6" s="73"/>
      <c r="D6" s="17" t="s">
        <v>51</v>
      </c>
      <c r="E6" s="31" t="s">
        <v>56</v>
      </c>
      <c r="F6" s="31" t="s">
        <v>56</v>
      </c>
      <c r="G6" s="31" t="s">
        <v>56</v>
      </c>
      <c r="H6" s="31" t="s">
        <v>56</v>
      </c>
      <c r="I6" s="31" t="s">
        <v>56</v>
      </c>
      <c r="J6" s="31" t="s">
        <v>56</v>
      </c>
      <c r="K6" s="31" t="s">
        <v>55</v>
      </c>
      <c r="L6" s="31" t="s">
        <v>55</v>
      </c>
      <c r="M6" s="31" t="s">
        <v>55</v>
      </c>
      <c r="N6" s="31" t="s">
        <v>56</v>
      </c>
      <c r="O6" s="31" t="s">
        <v>56</v>
      </c>
      <c r="P6" s="31" t="s">
        <v>55</v>
      </c>
      <c r="Q6" s="31" t="s">
        <v>56</v>
      </c>
      <c r="R6" s="31" t="s">
        <v>56</v>
      </c>
      <c r="S6" s="31" t="s">
        <v>56</v>
      </c>
      <c r="T6" s="31" t="s">
        <v>56</v>
      </c>
      <c r="U6" s="19"/>
      <c r="V6" s="19"/>
      <c r="W6" s="19"/>
      <c r="X6" s="19"/>
      <c r="Y6" s="19"/>
      <c r="Z6" s="19"/>
      <c r="AA6" s="19"/>
      <c r="AB6" s="19"/>
      <c r="AC6" s="19"/>
      <c r="AD6" s="18"/>
      <c r="AE6" s="18"/>
      <c r="AF6" s="18"/>
      <c r="AG6" s="18"/>
      <c r="AH6" s="18"/>
    </row>
    <row r="7" spans="2:34" x14ac:dyDescent="0.3">
      <c r="B7" s="73"/>
      <c r="C7" s="73" t="s">
        <v>47</v>
      </c>
      <c r="D7" s="17" t="s">
        <v>52</v>
      </c>
      <c r="E7" s="31" t="s">
        <v>55</v>
      </c>
      <c r="F7" s="31" t="s">
        <v>56</v>
      </c>
      <c r="G7" s="31" t="s">
        <v>56</v>
      </c>
      <c r="H7" s="31" t="s">
        <v>55</v>
      </c>
      <c r="I7" s="31" t="s">
        <v>56</v>
      </c>
      <c r="J7" s="31" t="s">
        <v>56</v>
      </c>
      <c r="K7" s="31" t="s">
        <v>55</v>
      </c>
      <c r="L7" s="31" t="s">
        <v>56</v>
      </c>
      <c r="M7" s="31" t="s">
        <v>56</v>
      </c>
      <c r="N7" s="31" t="s">
        <v>56</v>
      </c>
      <c r="O7" s="31" t="s">
        <v>56</v>
      </c>
      <c r="P7" s="31" t="s">
        <v>56</v>
      </c>
      <c r="Q7" s="31" t="s">
        <v>55</v>
      </c>
      <c r="R7" s="31" t="s">
        <v>56</v>
      </c>
      <c r="S7" s="31" t="s">
        <v>56</v>
      </c>
      <c r="T7" s="31" t="s">
        <v>56</v>
      </c>
      <c r="U7" s="19"/>
      <c r="V7" s="19"/>
      <c r="W7" s="19"/>
      <c r="X7" s="19"/>
      <c r="Y7" s="19"/>
      <c r="Z7" s="19"/>
      <c r="AA7" s="19"/>
      <c r="AB7" s="19"/>
      <c r="AC7" s="19"/>
      <c r="AD7" s="18"/>
      <c r="AE7" s="18"/>
      <c r="AF7" s="18"/>
      <c r="AG7" s="18"/>
      <c r="AH7" s="18"/>
    </row>
    <row r="8" spans="2:34" x14ac:dyDescent="0.3">
      <c r="B8" s="73"/>
      <c r="C8" s="73"/>
      <c r="D8" s="17" t="s">
        <v>53</v>
      </c>
      <c r="E8" s="31" t="s">
        <v>56</v>
      </c>
      <c r="F8" s="31" t="s">
        <v>55</v>
      </c>
      <c r="G8" s="31" t="s">
        <v>56</v>
      </c>
      <c r="H8" s="31" t="s">
        <v>56</v>
      </c>
      <c r="I8" s="31" t="s">
        <v>55</v>
      </c>
      <c r="J8" s="31" t="s">
        <v>56</v>
      </c>
      <c r="K8" s="31" t="s">
        <v>56</v>
      </c>
      <c r="L8" s="31" t="s">
        <v>55</v>
      </c>
      <c r="M8" s="31" t="s">
        <v>56</v>
      </c>
      <c r="N8" s="31" t="s">
        <v>56</v>
      </c>
      <c r="O8" s="31" t="s">
        <v>56</v>
      </c>
      <c r="P8" s="31" t="s">
        <v>56</v>
      </c>
      <c r="Q8" s="31" t="s">
        <v>56</v>
      </c>
      <c r="R8" s="31" t="s">
        <v>55</v>
      </c>
      <c r="S8" s="31" t="s">
        <v>56</v>
      </c>
      <c r="T8" s="31" t="s">
        <v>56</v>
      </c>
      <c r="U8" s="19"/>
      <c r="V8" s="19"/>
      <c r="W8" s="19"/>
      <c r="X8" s="19"/>
      <c r="Y8" s="19"/>
      <c r="Z8" s="19"/>
      <c r="AA8" s="19"/>
      <c r="AB8" s="19"/>
      <c r="AC8" s="19"/>
      <c r="AD8" s="18"/>
      <c r="AE8" s="18"/>
      <c r="AF8" s="18"/>
      <c r="AG8" s="18"/>
      <c r="AH8" s="18"/>
    </row>
    <row r="9" spans="2:34" x14ac:dyDescent="0.3">
      <c r="B9" s="73"/>
      <c r="C9" s="73"/>
      <c r="D9" s="17" t="s">
        <v>54</v>
      </c>
      <c r="E9" s="31" t="s">
        <v>56</v>
      </c>
      <c r="F9" s="31" t="s">
        <v>56</v>
      </c>
      <c r="G9" s="31" t="s">
        <v>55</v>
      </c>
      <c r="H9" s="31" t="s">
        <v>56</v>
      </c>
      <c r="I9" s="31" t="s">
        <v>56</v>
      </c>
      <c r="J9" s="31" t="s">
        <v>55</v>
      </c>
      <c r="K9" s="31" t="s">
        <v>56</v>
      </c>
      <c r="L9" s="31" t="s">
        <v>56</v>
      </c>
      <c r="M9" s="31" t="s">
        <v>55</v>
      </c>
      <c r="N9" s="31" t="s">
        <v>56</v>
      </c>
      <c r="O9" s="31" t="s">
        <v>56</v>
      </c>
      <c r="P9" s="31" t="s">
        <v>56</v>
      </c>
      <c r="Q9" s="31" t="s">
        <v>56</v>
      </c>
      <c r="R9" s="31" t="s">
        <v>56</v>
      </c>
      <c r="S9" s="31" t="s">
        <v>55</v>
      </c>
      <c r="T9" s="31" t="s">
        <v>56</v>
      </c>
      <c r="U9" s="19"/>
      <c r="V9" s="19"/>
      <c r="W9" s="19"/>
      <c r="X9" s="19"/>
      <c r="Y9" s="19"/>
      <c r="Z9" s="19"/>
      <c r="AA9" s="19"/>
      <c r="AB9" s="19"/>
      <c r="AC9" s="19"/>
      <c r="AD9" s="18"/>
      <c r="AE9" s="18"/>
      <c r="AF9" s="18"/>
      <c r="AG9" s="18"/>
      <c r="AH9" s="18"/>
    </row>
    <row r="10" spans="2:34" x14ac:dyDescent="0.3">
      <c r="B10" s="73" t="s">
        <v>58</v>
      </c>
      <c r="C10" s="73"/>
      <c r="D10" s="75" t="s">
        <v>97</v>
      </c>
      <c r="E10" s="30" t="s">
        <v>59</v>
      </c>
      <c r="F10" s="30" t="s">
        <v>60</v>
      </c>
      <c r="G10" s="30" t="s">
        <v>60</v>
      </c>
      <c r="H10" s="30" t="s">
        <v>60</v>
      </c>
      <c r="I10" s="30" t="s">
        <v>60</v>
      </c>
      <c r="J10" s="30" t="s">
        <v>60</v>
      </c>
      <c r="K10" s="30" t="s">
        <v>60</v>
      </c>
      <c r="L10" s="30" t="s">
        <v>60</v>
      </c>
      <c r="M10" s="30" t="s">
        <v>60</v>
      </c>
      <c r="N10" s="30" t="s">
        <v>60</v>
      </c>
      <c r="O10" s="30" t="s">
        <v>60</v>
      </c>
      <c r="P10" s="30" t="s">
        <v>60</v>
      </c>
      <c r="Q10" s="30" t="s">
        <v>60</v>
      </c>
      <c r="R10" s="30" t="s">
        <v>60</v>
      </c>
      <c r="S10" s="30" t="s">
        <v>60</v>
      </c>
      <c r="T10" s="30" t="s">
        <v>60</v>
      </c>
    </row>
    <row r="11" spans="2:34" x14ac:dyDescent="0.3">
      <c r="B11" s="73"/>
      <c r="C11" s="73"/>
      <c r="D11" s="75" t="s">
        <v>98</v>
      </c>
      <c r="E11" s="30" t="s">
        <v>60</v>
      </c>
      <c r="F11" s="30" t="s">
        <v>59</v>
      </c>
      <c r="G11" s="30" t="s">
        <v>59</v>
      </c>
      <c r="H11" s="30" t="s">
        <v>60</v>
      </c>
      <c r="I11" s="30" t="s">
        <v>60</v>
      </c>
      <c r="J11" s="30" t="s">
        <v>60</v>
      </c>
      <c r="K11" s="30" t="s">
        <v>60</v>
      </c>
      <c r="L11" s="30" t="s">
        <v>60</v>
      </c>
      <c r="M11" s="30" t="s">
        <v>60</v>
      </c>
      <c r="N11" s="30" t="s">
        <v>60</v>
      </c>
      <c r="O11" s="30" t="s">
        <v>60</v>
      </c>
      <c r="P11" s="30" t="s">
        <v>60</v>
      </c>
      <c r="Q11" s="30" t="s">
        <v>60</v>
      </c>
      <c r="R11" s="30" t="s">
        <v>60</v>
      </c>
      <c r="S11" s="30" t="s">
        <v>60</v>
      </c>
      <c r="T11" s="30" t="s">
        <v>60</v>
      </c>
    </row>
    <row r="12" spans="2:34" x14ac:dyDescent="0.3">
      <c r="B12" s="73"/>
      <c r="C12" s="73"/>
      <c r="D12" s="75" t="s">
        <v>99</v>
      </c>
      <c r="E12" s="30" t="s">
        <v>60</v>
      </c>
      <c r="F12" s="30" t="s">
        <v>60</v>
      </c>
      <c r="G12" s="30" t="s">
        <v>60</v>
      </c>
      <c r="H12" s="30" t="s">
        <v>59</v>
      </c>
      <c r="I12" s="30" t="s">
        <v>60</v>
      </c>
      <c r="J12" s="30" t="s">
        <v>60</v>
      </c>
      <c r="K12" s="30" t="s">
        <v>59</v>
      </c>
      <c r="L12" s="30" t="s">
        <v>60</v>
      </c>
      <c r="M12" s="30" t="s">
        <v>60</v>
      </c>
      <c r="N12" s="30" t="s">
        <v>60</v>
      </c>
      <c r="O12" s="30" t="s">
        <v>60</v>
      </c>
      <c r="P12" s="30" t="s">
        <v>60</v>
      </c>
      <c r="Q12" s="30" t="s">
        <v>60</v>
      </c>
      <c r="R12" s="30" t="s">
        <v>60</v>
      </c>
      <c r="S12" s="30" t="s">
        <v>60</v>
      </c>
      <c r="T12" s="30" t="s">
        <v>60</v>
      </c>
    </row>
    <row r="13" spans="2:34" x14ac:dyDescent="0.3">
      <c r="B13" s="73"/>
      <c r="C13" s="73"/>
      <c r="D13" s="75" t="s">
        <v>100</v>
      </c>
      <c r="E13" s="30" t="s">
        <v>60</v>
      </c>
      <c r="F13" s="30" t="s">
        <v>60</v>
      </c>
      <c r="G13" s="30" t="s">
        <v>60</v>
      </c>
      <c r="H13" s="30" t="s">
        <v>60</v>
      </c>
      <c r="I13" s="30" t="s">
        <v>59</v>
      </c>
      <c r="J13" s="30" t="s">
        <v>59</v>
      </c>
      <c r="K13" s="30" t="s">
        <v>60</v>
      </c>
      <c r="L13" s="30" t="s">
        <v>59</v>
      </c>
      <c r="M13" s="30" t="s">
        <v>59</v>
      </c>
      <c r="N13" s="30" t="s">
        <v>60</v>
      </c>
      <c r="O13" s="30" t="s">
        <v>60</v>
      </c>
      <c r="P13" s="30" t="s">
        <v>60</v>
      </c>
      <c r="Q13" s="30" t="s">
        <v>60</v>
      </c>
      <c r="R13" s="30" t="s">
        <v>60</v>
      </c>
      <c r="S13" s="30" t="s">
        <v>60</v>
      </c>
      <c r="T13" s="30" t="s">
        <v>60</v>
      </c>
    </row>
    <row r="14" spans="2:34" x14ac:dyDescent="0.3">
      <c r="B14" s="73"/>
      <c r="C14" s="73"/>
      <c r="D14" s="17" t="s">
        <v>61</v>
      </c>
      <c r="E14" s="30" t="s">
        <v>60</v>
      </c>
      <c r="F14" s="30" t="s">
        <v>60</v>
      </c>
      <c r="G14" s="30" t="s">
        <v>60</v>
      </c>
      <c r="H14" s="30" t="s">
        <v>60</v>
      </c>
      <c r="I14" s="30" t="s">
        <v>60</v>
      </c>
      <c r="J14" s="30" t="s">
        <v>60</v>
      </c>
      <c r="K14" s="30" t="s">
        <v>60</v>
      </c>
      <c r="L14" s="30" t="s">
        <v>60</v>
      </c>
      <c r="M14" s="30" t="s">
        <v>60</v>
      </c>
      <c r="N14" s="30" t="s">
        <v>59</v>
      </c>
      <c r="O14" s="30" t="s">
        <v>59</v>
      </c>
      <c r="P14" s="30" t="s">
        <v>59</v>
      </c>
      <c r="Q14" s="30" t="s">
        <v>59</v>
      </c>
      <c r="R14" s="30" t="s">
        <v>59</v>
      </c>
      <c r="S14" s="30" t="s">
        <v>59</v>
      </c>
      <c r="T14" s="30" t="s">
        <v>59</v>
      </c>
    </row>
    <row r="22" spans="3:4" x14ac:dyDescent="0.3">
      <c r="C22" s="73" t="s">
        <v>46</v>
      </c>
      <c r="D22" s="17" t="s">
        <v>49</v>
      </c>
    </row>
    <row r="23" spans="3:4" x14ac:dyDescent="0.3">
      <c r="C23" s="73"/>
      <c r="D23" s="17" t="s">
        <v>50</v>
      </c>
    </row>
    <row r="24" spans="3:4" x14ac:dyDescent="0.3">
      <c r="C24" s="73"/>
      <c r="D24" s="17" t="s">
        <v>51</v>
      </c>
    </row>
    <row r="25" spans="3:4" x14ac:dyDescent="0.3">
      <c r="C25" s="73" t="s">
        <v>47</v>
      </c>
      <c r="D25" s="17" t="s">
        <v>52</v>
      </c>
    </row>
    <row r="26" spans="3:4" x14ac:dyDescent="0.3">
      <c r="C26" s="73"/>
      <c r="D26" s="17" t="s">
        <v>53</v>
      </c>
    </row>
    <row r="27" spans="3:4" x14ac:dyDescent="0.3">
      <c r="C27" s="73"/>
      <c r="D27" s="17" t="s">
        <v>54</v>
      </c>
    </row>
    <row r="29" spans="3:4" x14ac:dyDescent="0.3">
      <c r="C29" s="73" t="s">
        <v>39</v>
      </c>
      <c r="D29" s="17" t="s">
        <v>78</v>
      </c>
    </row>
    <row r="30" spans="3:4" x14ac:dyDescent="0.3">
      <c r="C30" s="73"/>
      <c r="D30" s="17" t="s">
        <v>79</v>
      </c>
    </row>
    <row r="31" spans="3:4" x14ac:dyDescent="0.3">
      <c r="C31" s="73"/>
      <c r="D31" s="17" t="s">
        <v>80</v>
      </c>
    </row>
    <row r="32" spans="3:4" x14ac:dyDescent="0.3">
      <c r="C32" s="73" t="s">
        <v>40</v>
      </c>
      <c r="D32" s="17" t="s">
        <v>70</v>
      </c>
    </row>
    <row r="33" spans="3:4" x14ac:dyDescent="0.3">
      <c r="C33" s="73"/>
      <c r="D33" s="17" t="s">
        <v>71</v>
      </c>
    </row>
    <row r="34" spans="3:4" x14ac:dyDescent="0.3">
      <c r="C34" s="73"/>
      <c r="D34" s="17" t="s">
        <v>72</v>
      </c>
    </row>
  </sheetData>
  <mergeCells count="10">
    <mergeCell ref="B2:D3"/>
    <mergeCell ref="B10:C14"/>
    <mergeCell ref="E2:T2"/>
    <mergeCell ref="C22:C24"/>
    <mergeCell ref="C25:C27"/>
    <mergeCell ref="C32:C34"/>
    <mergeCell ref="C29:C31"/>
    <mergeCell ref="C7:C9"/>
    <mergeCell ref="C4:C6"/>
    <mergeCell ref="B4:B9"/>
  </mergeCells>
  <phoneticPr fontId="2"/>
  <conditionalFormatting sqref="E4:AB9">
    <cfRule type="cellIs" dxfId="2" priority="3" operator="equal">
      <formula>"Y"</formula>
    </cfRule>
  </conditionalFormatting>
  <conditionalFormatting sqref="E10:S14">
    <cfRule type="cellIs" dxfId="1" priority="2" operator="equal">
      <formula>"x"</formula>
    </cfRule>
  </conditionalFormatting>
  <conditionalFormatting sqref="T14">
    <cfRule type="cellIs" dxfId="0" priority="1" operator="equal">
      <formula>"x"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メソッド仕様（コンストラクタ）</vt:lpstr>
      <vt:lpstr>メソッド仕様（itemSearch）</vt:lpstr>
      <vt:lpstr>条件分岐・デシジョンテーブル</vt:lpstr>
      <vt:lpstr>クラス仕様!Print_Area</vt:lpstr>
      <vt:lpstr>'メソッド仕様（コンストラクタ）'!Print_Area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2024-10-31T01:15:34Z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