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文档\JSCY5-1\"/>
    </mc:Choice>
  </mc:AlternateContent>
  <bookViews>
    <workbookView xWindow="0" yWindow="0" windowWidth="23040" windowHeight="9000" xr2:uid="{58F82259-14C8-4E9D-BF6F-3805F0CE6DC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1" l="1"/>
  <c r="I5" i="1"/>
  <c r="I6" i="1"/>
  <c r="I7" i="1"/>
  <c r="I8" i="1"/>
  <c r="I9" i="1"/>
  <c r="I10" i="1"/>
  <c r="I3" i="1"/>
  <c r="E11" i="1"/>
  <c r="F11" i="1"/>
  <c r="G11" i="1"/>
  <c r="H11" i="1"/>
  <c r="D11" i="1"/>
  <c r="H4" i="1"/>
  <c r="H5" i="1"/>
  <c r="H6" i="1"/>
  <c r="H7" i="1"/>
  <c r="H8" i="1"/>
  <c r="H9" i="1"/>
  <c r="H10" i="1"/>
  <c r="H3" i="1"/>
</calcChain>
</file>

<file path=xl/sharedStrings.xml><?xml version="1.0" encoding="utf-8"?>
<sst xmlns="http://schemas.openxmlformats.org/spreadsheetml/2006/main" count="35" uniqueCount="29">
  <si>
    <t>某班计算机基础成绩表</t>
    <phoneticPr fontId="1" type="noConversion"/>
  </si>
  <si>
    <t>学号</t>
    <phoneticPr fontId="1" type="noConversion"/>
  </si>
  <si>
    <t>姓名</t>
    <phoneticPr fontId="1" type="noConversion"/>
  </si>
  <si>
    <t>性别</t>
    <phoneticPr fontId="1" type="noConversion"/>
  </si>
  <si>
    <t>单选题</t>
    <phoneticPr fontId="1" type="noConversion"/>
  </si>
  <si>
    <t>多选题</t>
    <phoneticPr fontId="1" type="noConversion"/>
  </si>
  <si>
    <t>判断</t>
    <phoneticPr fontId="1" type="noConversion"/>
  </si>
  <si>
    <t>填空</t>
    <phoneticPr fontId="1" type="noConversion"/>
  </si>
  <si>
    <t>卷面成绩</t>
    <phoneticPr fontId="1" type="noConversion"/>
  </si>
  <si>
    <t>合格否</t>
    <phoneticPr fontId="1" type="noConversion"/>
  </si>
  <si>
    <t>2013001</t>
    <phoneticPr fontId="1" type="noConversion"/>
  </si>
  <si>
    <t>2013002</t>
  </si>
  <si>
    <t>2013003</t>
  </si>
  <si>
    <t>2013004</t>
  </si>
  <si>
    <t>2013005</t>
  </si>
  <si>
    <t>2013006</t>
  </si>
  <si>
    <t>2013007</t>
  </si>
  <si>
    <t>2013008</t>
  </si>
  <si>
    <t>平均得分</t>
    <phoneticPr fontId="1" type="noConversion"/>
  </si>
  <si>
    <t>林武</t>
    <phoneticPr fontId="1" type="noConversion"/>
  </si>
  <si>
    <t>张英</t>
    <phoneticPr fontId="1" type="noConversion"/>
  </si>
  <si>
    <t>王立新</t>
    <phoneticPr fontId="1" type="noConversion"/>
  </si>
  <si>
    <t>张天翼</t>
    <phoneticPr fontId="1" type="noConversion"/>
  </si>
  <si>
    <t>李自立</t>
    <phoneticPr fontId="1" type="noConversion"/>
  </si>
  <si>
    <t>丁丽</t>
    <phoneticPr fontId="1" type="noConversion"/>
  </si>
  <si>
    <t>王依伊</t>
    <phoneticPr fontId="1" type="noConversion"/>
  </si>
  <si>
    <t>成利</t>
    <phoneticPr fontId="1" type="noConversion"/>
  </si>
  <si>
    <t>男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</si>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</sst>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7500D-CF42-41C4-9D38-1965B0F63166}">
  <dimension ref="A1:I11"/>
  <sheetViews>
    <sheetView tabSelected="1" workbookViewId="0">
      <selection activeCell="I13" sqref="I13"/>
    </sheetView>
  </sheetViews>
  <sheetFormatPr defaultRowHeight="13.8" x14ac:dyDescent="0.25"/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 s="1" t="s">
        <v>10</v>
      </c>
      <c r="B3" t="s">
        <v>19</v>
      </c>
      <c r="C3" t="s">
        <v>27</v>
      </c>
      <c r="D3">
        <v>25</v>
      </c>
      <c r="E3">
        <v>14</v>
      </c>
      <c r="F3">
        <v>18</v>
      </c>
      <c r="G3">
        <v>12</v>
      </c>
      <c r="H3">
        <f>SUM(D3:G3)</f>
        <v>69</v>
      </c>
      <c r="I3" t="str">
        <f>IF(H3&gt;=60,"合格","不合格")</f>
        <v>合格</v>
      </c>
    </row>
    <row r="4" spans="1:9" x14ac:dyDescent="0.25">
      <c r="A4" s="1" t="s">
        <v>11</v>
      </c>
      <c r="B4" t="s">
        <v>20</v>
      </c>
      <c r="C4" t="s">
        <v>28</v>
      </c>
      <c r="D4">
        <v>38</v>
      </c>
      <c r="E4">
        <v>18</v>
      </c>
      <c r="F4">
        <v>16</v>
      </c>
      <c r="G4">
        <v>20</v>
      </c>
      <c r="H4">
        <f t="shared" ref="H4:H10" si="0">SUM(D4:G4)</f>
        <v>92</v>
      </c>
      <c r="I4" t="str">
        <f t="shared" ref="I4:I10" si="1">IF(H4&gt;=60,"合格","不合格")</f>
        <v>合格</v>
      </c>
    </row>
    <row r="5" spans="1:9" x14ac:dyDescent="0.25">
      <c r="A5" s="1" t="s">
        <v>12</v>
      </c>
      <c r="B5" t="s">
        <v>21</v>
      </c>
      <c r="C5" t="s">
        <v>27</v>
      </c>
      <c r="D5">
        <v>18</v>
      </c>
      <c r="E5">
        <v>14</v>
      </c>
      <c r="F5">
        <v>10</v>
      </c>
      <c r="G5">
        <v>13</v>
      </c>
      <c r="H5">
        <f t="shared" si="0"/>
        <v>55</v>
      </c>
      <c r="I5" t="str">
        <f t="shared" si="1"/>
        <v>不合格</v>
      </c>
    </row>
    <row r="6" spans="1:9" x14ac:dyDescent="0.25">
      <c r="A6" s="1" t="s">
        <v>13</v>
      </c>
      <c r="B6" t="s">
        <v>22</v>
      </c>
      <c r="C6" t="s">
        <v>27</v>
      </c>
      <c r="D6">
        <v>35</v>
      </c>
      <c r="E6">
        <v>16</v>
      </c>
      <c r="F6">
        <v>15</v>
      </c>
      <c r="G6">
        <v>15</v>
      </c>
      <c r="H6">
        <f t="shared" si="0"/>
        <v>81</v>
      </c>
      <c r="I6" t="str">
        <f t="shared" si="1"/>
        <v>合格</v>
      </c>
    </row>
    <row r="7" spans="1:9" x14ac:dyDescent="0.25">
      <c r="A7" s="1" t="s">
        <v>14</v>
      </c>
      <c r="B7" t="s">
        <v>23</v>
      </c>
      <c r="C7" t="s">
        <v>27</v>
      </c>
      <c r="D7">
        <v>28</v>
      </c>
      <c r="E7">
        <v>15</v>
      </c>
      <c r="F7">
        <v>16</v>
      </c>
      <c r="G7">
        <v>14</v>
      </c>
      <c r="H7">
        <f t="shared" si="0"/>
        <v>73</v>
      </c>
      <c r="I7" t="str">
        <f t="shared" si="1"/>
        <v>合格</v>
      </c>
    </row>
    <row r="8" spans="1:9" x14ac:dyDescent="0.25">
      <c r="A8" s="1" t="s">
        <v>15</v>
      </c>
      <c r="B8" t="s">
        <v>24</v>
      </c>
      <c r="C8" t="s">
        <v>28</v>
      </c>
      <c r="D8">
        <v>20</v>
      </c>
      <c r="E8">
        <v>11</v>
      </c>
      <c r="F8">
        <v>15</v>
      </c>
      <c r="G8">
        <v>16</v>
      </c>
      <c r="H8">
        <f t="shared" si="0"/>
        <v>62</v>
      </c>
      <c r="I8" t="str">
        <f t="shared" si="1"/>
        <v>合格</v>
      </c>
    </row>
    <row r="9" spans="1:9" x14ac:dyDescent="0.25">
      <c r="A9" s="1" t="s">
        <v>16</v>
      </c>
      <c r="B9" t="s">
        <v>25</v>
      </c>
      <c r="C9" t="s">
        <v>28</v>
      </c>
      <c r="D9">
        <v>15</v>
      </c>
      <c r="E9">
        <v>16</v>
      </c>
      <c r="F9">
        <v>6</v>
      </c>
      <c r="G9">
        <v>12</v>
      </c>
      <c r="H9">
        <f t="shared" si="0"/>
        <v>49</v>
      </c>
      <c r="I9" t="str">
        <f t="shared" si="1"/>
        <v>不合格</v>
      </c>
    </row>
    <row r="10" spans="1:9" x14ac:dyDescent="0.25">
      <c r="A10" s="1" t="s">
        <v>17</v>
      </c>
      <c r="B10" t="s">
        <v>26</v>
      </c>
      <c r="C10" t="s">
        <v>28</v>
      </c>
      <c r="D10">
        <v>28</v>
      </c>
      <c r="E10">
        <v>15</v>
      </c>
      <c r="F10">
        <v>18</v>
      </c>
      <c r="G10">
        <v>14</v>
      </c>
      <c r="H10">
        <f t="shared" si="0"/>
        <v>75</v>
      </c>
      <c r="I10" t="str">
        <f t="shared" si="1"/>
        <v>合格</v>
      </c>
    </row>
    <row r="11" spans="1:9" x14ac:dyDescent="0.25">
      <c r="A11" t="s">
        <v>18</v>
      </c>
      <c r="D11">
        <f>AVERAGE(D3:D10)</f>
        <v>25.875</v>
      </c>
      <c r="E11">
        <f t="shared" ref="E11:H11" si="2">AVERAGE(E3:E10)</f>
        <v>14.875</v>
      </c>
      <c r="F11">
        <f t="shared" si="2"/>
        <v>14.25</v>
      </c>
      <c r="G11">
        <f t="shared" si="2"/>
        <v>14.5</v>
      </c>
      <c r="H11">
        <f t="shared" si="2"/>
        <v>69.5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2017-11-12T02:50:18Z</dcterms:created>
  <dcterms:modified xsi:type="dcterms:W3CDTF">2017-11-12T03:06:17Z</dcterms:modified>
</cp:coreProperties>
</file>