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jps230\Dropbox\Anaconda\"/>
    </mc:Choice>
  </mc:AlternateContent>
  <xr:revisionPtr revIDLastSave="0" documentId="13_ncr:1_{ED57A16E-D69C-4C7E-BD8E-151F4AEF93AA}" xr6:coauthVersionLast="46" xr6:coauthVersionMax="46" xr10:uidLastSave="{00000000-0000-0000-0000-000000000000}"/>
  <bookViews>
    <workbookView xWindow="-108" yWindow="-108" windowWidth="23256" windowHeight="12576" firstSheet="2" activeTab="7" xr2:uid="{094578A8-F0E7-4133-9B2C-16FA863FBCB6}"/>
  </bookViews>
  <sheets>
    <sheet name="家計指標" sheetId="1" r:id="rId1"/>
    <sheet name="経済基盤指標" sheetId="23" r:id="rId2"/>
    <sheet name="Social_Network_Ads" sheetId="24" r:id="rId3"/>
    <sheet name="演習1" sheetId="15" r:id="rId4"/>
    <sheet name="演習2,3" sheetId="22" r:id="rId5"/>
    <sheet name="演習1実施後" sheetId="25" r:id="rId6"/>
    <sheet name="演習2実施後" sheetId="27" r:id="rId7"/>
    <sheet name="演習3実施後" sheetId="2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27" l="1"/>
  <c r="L7" i="27"/>
  <c r="K7" i="27"/>
  <c r="J7" i="27"/>
  <c r="J2" i="27" a="1"/>
  <c r="J2" i="2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<sst xmlns="http://schemas.openxmlformats.org/spreadsheetml/2006/main" count="1062" uniqueCount="213">
  <si>
    <t>沖 縄 県</t>
  </si>
  <si>
    <t>47</t>
  </si>
  <si>
    <t>鹿児島県</t>
  </si>
  <si>
    <t>46</t>
  </si>
  <si>
    <t>宮 崎 県</t>
  </si>
  <si>
    <t>45</t>
  </si>
  <si>
    <t>大 分 県</t>
  </si>
  <si>
    <t>44</t>
  </si>
  <si>
    <t>熊 本 県</t>
  </si>
  <si>
    <t>43</t>
  </si>
  <si>
    <t>長 崎 県</t>
  </si>
  <si>
    <t>42</t>
  </si>
  <si>
    <t>佐 賀 県</t>
  </si>
  <si>
    <t>41</t>
  </si>
  <si>
    <t>福 岡 県</t>
  </si>
  <si>
    <t>40</t>
  </si>
  <si>
    <t>高 知 県</t>
  </si>
  <si>
    <t>39</t>
  </si>
  <si>
    <t>愛 媛 県</t>
  </si>
  <si>
    <t>38</t>
  </si>
  <si>
    <t>香 川 県</t>
  </si>
  <si>
    <t>37</t>
  </si>
  <si>
    <t>徳 島 県</t>
  </si>
  <si>
    <t>36</t>
  </si>
  <si>
    <t>山 口 県</t>
  </si>
  <si>
    <t>35</t>
  </si>
  <si>
    <t>広 島 県</t>
  </si>
  <si>
    <t>34</t>
  </si>
  <si>
    <t>岡 山 県</t>
  </si>
  <si>
    <t>33</t>
  </si>
  <si>
    <t>島 根 県</t>
  </si>
  <si>
    <t>32</t>
  </si>
  <si>
    <t>鳥 取 県</t>
  </si>
  <si>
    <t>31</t>
  </si>
  <si>
    <t>和歌山県</t>
  </si>
  <si>
    <t>30</t>
  </si>
  <si>
    <t>奈 良 県</t>
  </si>
  <si>
    <t>29</t>
  </si>
  <si>
    <t>兵 庫 県</t>
  </si>
  <si>
    <t>28</t>
  </si>
  <si>
    <t>大 阪 府</t>
  </si>
  <si>
    <t>27</t>
  </si>
  <si>
    <t>京 都 府</t>
  </si>
  <si>
    <t>26</t>
  </si>
  <si>
    <t>滋 賀 県</t>
  </si>
  <si>
    <t>25</t>
  </si>
  <si>
    <t>三 重 県</t>
  </si>
  <si>
    <t>24</t>
  </si>
  <si>
    <t>愛 知 県</t>
  </si>
  <si>
    <t>23</t>
  </si>
  <si>
    <t>静 岡 県</t>
  </si>
  <si>
    <t>22</t>
  </si>
  <si>
    <t>岐 阜 県</t>
  </si>
  <si>
    <t>21</t>
  </si>
  <si>
    <t>長 野 県</t>
  </si>
  <si>
    <t>20</t>
  </si>
  <si>
    <t>山 梨 県</t>
  </si>
  <si>
    <t>19</t>
  </si>
  <si>
    <t>福 井 県</t>
  </si>
  <si>
    <t>18</t>
  </si>
  <si>
    <t>石 川 県</t>
  </si>
  <si>
    <t>17</t>
  </si>
  <si>
    <t>富 山 県</t>
  </si>
  <si>
    <t>16</t>
  </si>
  <si>
    <t>新 潟 県</t>
  </si>
  <si>
    <t>15</t>
  </si>
  <si>
    <t>神奈川県</t>
  </si>
  <si>
    <t>14</t>
  </si>
  <si>
    <t>東 京 都</t>
  </si>
  <si>
    <t>13</t>
  </si>
  <si>
    <t>千 葉 県</t>
  </si>
  <si>
    <t>12</t>
  </si>
  <si>
    <t>埼 玉 県</t>
  </si>
  <si>
    <t>11</t>
  </si>
  <si>
    <t>群 馬 県</t>
  </si>
  <si>
    <t>10</t>
  </si>
  <si>
    <t>栃 木 県</t>
  </si>
  <si>
    <t>09</t>
  </si>
  <si>
    <t>茨 城 県</t>
  </si>
  <si>
    <t>08</t>
  </si>
  <si>
    <t>福 島 県</t>
  </si>
  <si>
    <t>07</t>
  </si>
  <si>
    <t>山 形 県</t>
  </si>
  <si>
    <t>06</t>
  </si>
  <si>
    <t>秋 田 県</t>
  </si>
  <si>
    <t>05</t>
  </si>
  <si>
    <t>宮 城 県</t>
  </si>
  <si>
    <t>04</t>
  </si>
  <si>
    <t>岩 手 県</t>
  </si>
  <si>
    <t>03</t>
  </si>
  <si>
    <t>青 森 県</t>
  </si>
  <si>
    <t>02</t>
  </si>
  <si>
    <t>北 海 道</t>
  </si>
  <si>
    <t>01</t>
  </si>
  <si>
    <t>保健医療費割合</t>
  </si>
  <si>
    <t>被服及び履物費割合</t>
  </si>
  <si>
    <t>家具・家事用品費割合</t>
  </si>
  <si>
    <t>光熱・水道費割合</t>
  </si>
  <si>
    <t>住居費割合</t>
  </si>
  <si>
    <t>食料費割合</t>
  </si>
  <si>
    <t>世帯主収入</t>
  </si>
  <si>
    <t>県名</t>
    <rPh sb="0" eb="2">
      <t>ケンメイ</t>
    </rPh>
    <phoneticPr fontId="2"/>
  </si>
  <si>
    <t>コード</t>
    <phoneticPr fontId="2"/>
  </si>
  <si>
    <t>消費支出</t>
    <phoneticPr fontId="2"/>
  </si>
  <si>
    <t>実収入</t>
    <phoneticPr fontId="2"/>
  </si>
  <si>
    <t>１人当たり県民所得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</si>
  <si>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</si>
  <si>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</si>
  <si>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</si>
  <si>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</si>
  <si>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</si>
  <si>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</si>
  <si>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</si>
  <si>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</si>
  <si>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</si>
  <si>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</si>
  <si>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</si>
  <si>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</si>
  <si>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</si>
  <si>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</si>
  <si>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</si>
  <si>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</si>
  <si>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</si>
  <si>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</si>
  <si>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</si>
  <si>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</si>
  <si>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</si>
  <si>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</si>
  <si>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</si>
  <si>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</si>
  <si>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</si>
  <si>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</si>
  <si>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</si>
  <si>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</si>
  <si>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</si>
  <si>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</si>
  <si>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</si>
  <si>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</si>
  <si>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</si>
  <si>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</si>
  <si>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</si>
  <si>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</si>
  <si>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</si>
  <si>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</si>
  <si>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</si>
  <si>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</si>
  <si>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</si>
  <si>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</si>
  <si>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</si>
  <si>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沖縄県</t>
    <rPh sb="0" eb="2">
      <t>オキナワ</t>
    </rPh>
    <rPh sb="2" eb="3">
      <t>ケン</t>
    </rPh>
    <phoneticPr fontId="2"/>
  </si>
  <si>
    <t>第２次産業事業所数構成比</t>
    <phoneticPr fontId="2"/>
  </si>
  <si>
    <t>大規模事業所割合</t>
    <rPh sb="0" eb="3">
      <t>ダイキボ</t>
    </rPh>
    <rPh sb="3" eb="6">
      <t>ジギョウショ</t>
    </rPh>
    <rPh sb="6" eb="8">
      <t>ワリアイ</t>
    </rPh>
    <phoneticPr fontId="2"/>
  </si>
  <si>
    <t>耕地面積比率</t>
    <rPh sb="0" eb="4">
      <t>コウチメンセキ</t>
    </rPh>
    <rPh sb="4" eb="6">
      <t>ヒリツ</t>
    </rPh>
    <phoneticPr fontId="2"/>
  </si>
  <si>
    <t>小規模事業所数割合</t>
    <rPh sb="0" eb="6">
      <t>ショウキボ</t>
    </rPh>
    <rPh sb="6" eb="7">
      <t>スウ</t>
    </rPh>
    <rPh sb="7" eb="9">
      <t>ワリアイ</t>
    </rPh>
    <phoneticPr fontId="2"/>
  </si>
  <si>
    <t>中規模事業所数割合</t>
    <rPh sb="0" eb="6">
      <t>チュウキボ</t>
    </rPh>
    <rPh sb="6" eb="7">
      <t>スウ</t>
    </rPh>
    <rPh sb="7" eb="9">
      <t>ワリアイ</t>
    </rPh>
    <phoneticPr fontId="2"/>
  </si>
  <si>
    <t>大規模事業所数割合</t>
    <rPh sb="0" eb="6">
      <t>ダイキボ</t>
    </rPh>
    <rPh sb="6" eb="7">
      <t>スウ</t>
    </rPh>
    <rPh sb="7" eb="9">
      <t>ワリアイ</t>
    </rPh>
    <phoneticPr fontId="2"/>
  </si>
  <si>
    <t>小規模事業所従業員割合</t>
    <rPh sb="0" eb="3">
      <t>ショウキボ</t>
    </rPh>
    <rPh sb="3" eb="6">
      <t>ジギョウショ</t>
    </rPh>
    <rPh sb="6" eb="9">
      <t>ジュウギョウイン</t>
    </rPh>
    <rPh sb="9" eb="11">
      <t>ワリアイ</t>
    </rPh>
    <phoneticPr fontId="2"/>
  </si>
  <si>
    <t>中規模事業所従業員割合</t>
    <rPh sb="0" eb="3">
      <t>チュウキボ</t>
    </rPh>
    <rPh sb="3" eb="6">
      <t>ジギョウショ</t>
    </rPh>
    <rPh sb="6" eb="9">
      <t>ジュウギョウイン</t>
    </rPh>
    <rPh sb="9" eb="11">
      <t>ワリアイ</t>
    </rPh>
    <phoneticPr fontId="2"/>
  </si>
  <si>
    <t>大規模事業所従業員割合</t>
    <rPh sb="0" eb="3">
      <t>ダイキボ</t>
    </rPh>
    <rPh sb="3" eb="6">
      <t>ジギョウショ</t>
    </rPh>
    <rPh sb="6" eb="9">
      <t>ジュウギョウイン</t>
    </rPh>
    <rPh sb="9" eb="11">
      <t>ワリアイ</t>
    </rPh>
    <phoneticPr fontId="2"/>
  </si>
  <si>
    <t>耕地面積比率</t>
    <phoneticPr fontId="2"/>
  </si>
  <si>
    <t>土地生産性</t>
    <phoneticPr fontId="2"/>
  </si>
  <si>
    <t>耕地面積</t>
    <phoneticPr fontId="2"/>
  </si>
  <si>
    <t>一人当たり県民所得</t>
    <rPh sb="0" eb="2">
      <t>ヒトリ</t>
    </rPh>
    <phoneticPr fontId="2"/>
  </si>
  <si>
    <t>第二次産業事業所数構成比</t>
    <rPh sb="1" eb="2">
      <t>ニ</t>
    </rPh>
    <phoneticPr fontId="2"/>
  </si>
  <si>
    <t>第三次産業事業所数構成比</t>
    <rPh sb="1" eb="2">
      <t>サン</t>
    </rPh>
    <phoneticPr fontId="2"/>
  </si>
  <si>
    <t>就業者一人当たり農業産出額</t>
    <rPh sb="3" eb="5">
      <t>ヒトリ</t>
    </rPh>
    <phoneticPr fontId="2"/>
  </si>
  <si>
    <t>User ID</t>
  </si>
  <si>
    <t>Gender</t>
  </si>
  <si>
    <t>Age</t>
  </si>
  <si>
    <t>EstimatedSalary</t>
  </si>
  <si>
    <t>Purchased</t>
  </si>
  <si>
    <t>Male</t>
  </si>
  <si>
    <t>Female</t>
  </si>
  <si>
    <t>第２次..構成比の係数</t>
    <rPh sb="9" eb="11">
      <t>ケイスウ</t>
    </rPh>
    <phoneticPr fontId="2"/>
  </si>
  <si>
    <t>耕地面積比率の係数</t>
    <rPh sb="0" eb="2">
      <t>コウチ</t>
    </rPh>
    <rPh sb="7" eb="9">
      <t>ケイスウ</t>
    </rPh>
    <phoneticPr fontId="2"/>
  </si>
  <si>
    <t>大規模事業所割合の係数</t>
    <rPh sb="9" eb="11">
      <t>ケイスウ</t>
    </rPh>
    <phoneticPr fontId="2"/>
  </si>
  <si>
    <t>定数項</t>
    <rPh sb="0" eb="3">
      <t>テイスウコウ</t>
    </rPh>
    <phoneticPr fontId="2"/>
  </si>
  <si>
    <t>係数</t>
    <rPh sb="0" eb="2">
      <t>ケイスウ</t>
    </rPh>
    <phoneticPr fontId="2"/>
  </si>
  <si>
    <t>標準誤差</t>
    <rPh sb="0" eb="2">
      <t>ヒョウジュン</t>
    </rPh>
    <rPh sb="2" eb="4">
      <t>ゴサ</t>
    </rPh>
    <phoneticPr fontId="2"/>
  </si>
  <si>
    <t>決定係数</t>
    <rPh sb="0" eb="4">
      <t>ケッテイケイスウ</t>
    </rPh>
    <phoneticPr fontId="2"/>
  </si>
  <si>
    <t>標準誤差</t>
    <rPh sb="0" eb="4">
      <t>ヒョウジュン</t>
    </rPh>
    <phoneticPr fontId="2"/>
  </si>
  <si>
    <t>分散比</t>
    <rPh sb="0" eb="2">
      <t>ブンサン</t>
    </rPh>
    <rPh sb="2" eb="3">
      <t>ヒ</t>
    </rPh>
    <phoneticPr fontId="2"/>
  </si>
  <si>
    <t>残差自由度</t>
    <rPh sb="0" eb="2">
      <t>ザンサ</t>
    </rPh>
    <rPh sb="2" eb="5">
      <t>ジユウド</t>
    </rPh>
    <phoneticPr fontId="2"/>
  </si>
  <si>
    <t>回帰平方和</t>
    <rPh sb="0" eb="2">
      <t>カイキ</t>
    </rPh>
    <rPh sb="2" eb="5">
      <t>ヘイホウワ</t>
    </rPh>
    <phoneticPr fontId="2"/>
  </si>
  <si>
    <t>残差平方和</t>
    <rPh sb="0" eb="2">
      <t>ザンサ</t>
    </rPh>
    <rPh sb="2" eb="5">
      <t>ヘイホウ</t>
    </rPh>
    <phoneticPr fontId="2"/>
  </si>
  <si>
    <t>係数t値</t>
    <rPh sb="0" eb="2">
      <t>ケイスウ</t>
    </rPh>
    <rPh sb="3" eb="4">
      <t>アタイ</t>
    </rPh>
    <phoneticPr fontId="2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</si>
  <si>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</si>
  <si>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</si>
  <si>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</si>
  <si>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</si>
  <si>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</si>
  <si>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</si>
  <si>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</si>
  <si>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</si>
  <si>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</si>
  <si>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</si>
  <si>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</si>
  <si>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</si>
  <si>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</si>
  <si>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</si>
  <si>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</si>
  <si>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</si>
  <si>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</si>
  <si>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</si>
  <si>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</si>
  <si>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</si>
  <si>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</si>
  <si>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</si>
  <si>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</si>
  <si>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</si>
  <si>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第２次産業事業所数構成比</t>
  </si>
  <si>
    <t>大規模事業所割合</t>
  </si>
  <si>
    <t>耕地面積比率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</si>
</sst>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0" x14ac:knownFonts="1">
    <font>
      <sz val="10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sz val="9"/>
      <color theme="1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 applyNumberFormat="0" applyFont="0" applyFill="0" applyBorder="0" applyProtection="0">
      <alignment vertical="center"/>
    </xf>
    <xf numFmtId="0" fontId="3" fillId="0" borderId="0" applyNumberFormat="0" applyFont="0" applyFill="0" applyBorder="0" applyProtection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centerContinuous" vertical="center" wrapText="1"/>
    </xf>
    <xf numFmtId="3" fontId="6" fillId="0" borderId="0" xfId="0" applyNumberFormat="1" applyFont="1" applyFill="1" applyBorder="1">
      <alignment vertical="center"/>
    </xf>
    <xf numFmtId="176" fontId="6" fillId="0" borderId="0" xfId="0" applyNumberFormat="1" applyFont="1" applyFill="1" applyBorder="1">
      <alignment vertical="center"/>
    </xf>
    <xf numFmtId="4" fontId="6" fillId="0" borderId="0" xfId="0" applyNumberFormat="1" applyFont="1" applyFill="1" applyBorder="1">
      <alignment vertical="center"/>
    </xf>
    <xf numFmtId="49" fontId="5" fillId="0" borderId="0" xfId="0" applyNumberFormat="1" applyFont="1" applyFill="1" applyAlignment="1"/>
    <xf numFmtId="0" fontId="5" fillId="0" borderId="0" xfId="0" applyFont="1" applyFill="1" applyAlignment="1"/>
    <xf numFmtId="49" fontId="5" fillId="0" borderId="0" xfId="0" applyNumberFormat="1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0" xfId="2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Fill="1" applyBorder="1" applyAlignment="1">
      <alignment horizontal="centerContinuous" vertical="center" wrapText="1"/>
    </xf>
    <xf numFmtId="0" fontId="9" fillId="0" borderId="0" xfId="0" applyFont="1" applyFill="1" applyAlignment="1"/>
    <xf numFmtId="3" fontId="9" fillId="0" borderId="0" xfId="0" applyNumberFormat="1" applyFont="1" applyFill="1" applyBorder="1">
      <alignment vertical="center"/>
    </xf>
    <xf numFmtId="4" fontId="9" fillId="0" borderId="0" xfId="0" applyNumberFormat="1" applyFont="1" applyFill="1" applyBorder="1">
      <alignment vertical="center"/>
    </xf>
    <xf numFmtId="176" fontId="9" fillId="0" borderId="0" xfId="0" applyNumberFormat="1" applyFont="1" applyFill="1" applyBorder="1">
      <alignment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NumberFormat="1" applyFont="1" applyFill="1" applyAlignment="1"/>
    <xf numFmtId="0" fontId="8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Continuous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標準" xfId="0" builtinId="0"/>
    <cellStyle name="標準 2" xfId="1" xr:uid="{91A50E89-48F1-494C-835E-24C6333CF6DD}"/>
    <cellStyle name="標準 3" xfId="2" xr:uid="{2FCFDFB5-5F4C-4FA1-968A-5672AFF2A8CB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都道府県別実収入と消費支出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演習1実施後!$D$1</c:f>
              <c:strCache>
                <c:ptCount val="1"/>
                <c:pt idx="0">
                  <c:v>消費支出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演習1実施後!$C$2:$C$48</c:f>
              <c:numCache>
                <c:formatCode>General</c:formatCode>
                <c:ptCount val="47"/>
                <c:pt idx="0">
                  <c:v>529.9</c:v>
                </c:pt>
                <c:pt idx="1">
                  <c:v>442.9</c:v>
                </c:pt>
                <c:pt idx="2">
                  <c:v>522.9</c:v>
                </c:pt>
                <c:pt idx="3">
                  <c:v>419.9</c:v>
                </c:pt>
                <c:pt idx="4">
                  <c:v>459</c:v>
                </c:pt>
                <c:pt idx="5">
                  <c:v>572.20000000000005</c:v>
                </c:pt>
                <c:pt idx="6">
                  <c:v>632.4</c:v>
                </c:pt>
                <c:pt idx="7">
                  <c:v>556</c:v>
                </c:pt>
                <c:pt idx="8">
                  <c:v>555.79999999999995</c:v>
                </c:pt>
                <c:pt idx="9">
                  <c:v>439.6</c:v>
                </c:pt>
                <c:pt idx="10">
                  <c:v>633.20000000000005</c:v>
                </c:pt>
                <c:pt idx="11">
                  <c:v>560.29999999999995</c:v>
                </c:pt>
                <c:pt idx="12">
                  <c:v>613.20000000000005</c:v>
                </c:pt>
                <c:pt idx="13">
                  <c:v>586</c:v>
                </c:pt>
                <c:pt idx="14">
                  <c:v>514</c:v>
                </c:pt>
                <c:pt idx="15">
                  <c:v>597.29999999999995</c:v>
                </c:pt>
                <c:pt idx="16">
                  <c:v>600.9</c:v>
                </c:pt>
                <c:pt idx="17">
                  <c:v>561.4</c:v>
                </c:pt>
                <c:pt idx="18">
                  <c:v>563.4</c:v>
                </c:pt>
                <c:pt idx="19">
                  <c:v>531.6</c:v>
                </c:pt>
                <c:pt idx="20">
                  <c:v>502.2</c:v>
                </c:pt>
                <c:pt idx="21">
                  <c:v>531.29999999999995</c:v>
                </c:pt>
                <c:pt idx="22">
                  <c:v>507.3</c:v>
                </c:pt>
                <c:pt idx="23">
                  <c:v>560.5</c:v>
                </c:pt>
                <c:pt idx="24">
                  <c:v>597.6</c:v>
                </c:pt>
                <c:pt idx="25">
                  <c:v>544.20000000000005</c:v>
                </c:pt>
                <c:pt idx="26">
                  <c:v>470.5</c:v>
                </c:pt>
                <c:pt idx="27">
                  <c:v>435.2</c:v>
                </c:pt>
                <c:pt idx="28">
                  <c:v>548.79999999999995</c:v>
                </c:pt>
                <c:pt idx="29">
                  <c:v>476.5</c:v>
                </c:pt>
                <c:pt idx="30">
                  <c:v>479.4</c:v>
                </c:pt>
                <c:pt idx="31">
                  <c:v>552.70000000000005</c:v>
                </c:pt>
                <c:pt idx="32">
                  <c:v>485.5</c:v>
                </c:pt>
                <c:pt idx="33">
                  <c:v>583</c:v>
                </c:pt>
                <c:pt idx="34">
                  <c:v>631.79999999999995</c:v>
                </c:pt>
                <c:pt idx="35">
                  <c:v>533.9</c:v>
                </c:pt>
                <c:pt idx="36">
                  <c:v>567.29999999999995</c:v>
                </c:pt>
                <c:pt idx="37">
                  <c:v>529.1</c:v>
                </c:pt>
                <c:pt idx="38">
                  <c:v>605</c:v>
                </c:pt>
                <c:pt idx="39">
                  <c:v>542.70000000000005</c:v>
                </c:pt>
                <c:pt idx="40">
                  <c:v>524.29999999999995</c:v>
                </c:pt>
                <c:pt idx="41">
                  <c:v>475.1</c:v>
                </c:pt>
                <c:pt idx="42">
                  <c:v>477</c:v>
                </c:pt>
                <c:pt idx="43">
                  <c:v>515.9</c:v>
                </c:pt>
                <c:pt idx="44">
                  <c:v>472.1</c:v>
                </c:pt>
                <c:pt idx="45">
                  <c:v>511.5</c:v>
                </c:pt>
                <c:pt idx="46">
                  <c:v>426</c:v>
                </c:pt>
              </c:numCache>
            </c:numRef>
          </c:xVal>
          <c:yVal>
            <c:numRef>
              <c:f>演習1実施後!$D$2:$D$48</c:f>
              <c:numCache>
                <c:formatCode>General</c:formatCode>
                <c:ptCount val="47"/>
                <c:pt idx="0">
                  <c:v>287.3</c:v>
                </c:pt>
                <c:pt idx="1">
                  <c:v>236.8</c:v>
                </c:pt>
                <c:pt idx="2">
                  <c:v>289</c:v>
                </c:pt>
                <c:pt idx="3">
                  <c:v>281</c:v>
                </c:pt>
                <c:pt idx="4">
                  <c:v>255.2</c:v>
                </c:pt>
                <c:pt idx="5">
                  <c:v>333.4</c:v>
                </c:pt>
                <c:pt idx="6">
                  <c:v>294.3</c:v>
                </c:pt>
                <c:pt idx="7">
                  <c:v>299.10000000000002</c:v>
                </c:pt>
                <c:pt idx="8">
                  <c:v>279.3</c:v>
                </c:pt>
                <c:pt idx="9">
                  <c:v>268.60000000000002</c:v>
                </c:pt>
                <c:pt idx="10">
                  <c:v>328.8</c:v>
                </c:pt>
                <c:pt idx="11">
                  <c:v>312.10000000000002</c:v>
                </c:pt>
                <c:pt idx="12">
                  <c:v>321.10000000000002</c:v>
                </c:pt>
                <c:pt idx="13">
                  <c:v>325.39999999999998</c:v>
                </c:pt>
                <c:pt idx="14">
                  <c:v>276</c:v>
                </c:pt>
                <c:pt idx="15">
                  <c:v>309.2</c:v>
                </c:pt>
                <c:pt idx="16">
                  <c:v>306.60000000000002</c:v>
                </c:pt>
                <c:pt idx="17">
                  <c:v>265.10000000000002</c:v>
                </c:pt>
                <c:pt idx="18">
                  <c:v>283</c:v>
                </c:pt>
                <c:pt idx="19">
                  <c:v>296.39999999999998</c:v>
                </c:pt>
                <c:pt idx="20">
                  <c:v>292.89999999999998</c:v>
                </c:pt>
                <c:pt idx="21">
                  <c:v>297.3</c:v>
                </c:pt>
                <c:pt idx="22">
                  <c:v>295.7</c:v>
                </c:pt>
                <c:pt idx="23">
                  <c:v>296.60000000000002</c:v>
                </c:pt>
                <c:pt idx="24">
                  <c:v>299.8</c:v>
                </c:pt>
                <c:pt idx="25">
                  <c:v>274.89999999999998</c:v>
                </c:pt>
                <c:pt idx="26">
                  <c:v>251.4</c:v>
                </c:pt>
                <c:pt idx="27">
                  <c:v>265</c:v>
                </c:pt>
                <c:pt idx="28">
                  <c:v>323.7</c:v>
                </c:pt>
                <c:pt idx="29">
                  <c:v>247.2</c:v>
                </c:pt>
                <c:pt idx="30">
                  <c:v>252.2</c:v>
                </c:pt>
                <c:pt idx="31">
                  <c:v>278.3</c:v>
                </c:pt>
                <c:pt idx="32">
                  <c:v>300.8</c:v>
                </c:pt>
                <c:pt idx="33">
                  <c:v>306.8</c:v>
                </c:pt>
                <c:pt idx="34">
                  <c:v>317.3</c:v>
                </c:pt>
                <c:pt idx="35">
                  <c:v>295.2</c:v>
                </c:pt>
                <c:pt idx="36">
                  <c:v>285.60000000000002</c:v>
                </c:pt>
                <c:pt idx="37">
                  <c:v>279.39999999999998</c:v>
                </c:pt>
                <c:pt idx="38">
                  <c:v>326.3</c:v>
                </c:pt>
                <c:pt idx="39">
                  <c:v>304</c:v>
                </c:pt>
                <c:pt idx="40">
                  <c:v>283.8</c:v>
                </c:pt>
                <c:pt idx="41">
                  <c:v>250.4</c:v>
                </c:pt>
                <c:pt idx="42">
                  <c:v>262.2</c:v>
                </c:pt>
                <c:pt idx="43">
                  <c:v>262.3</c:v>
                </c:pt>
                <c:pt idx="44">
                  <c:v>276.3</c:v>
                </c:pt>
                <c:pt idx="45">
                  <c:v>274.10000000000002</c:v>
                </c:pt>
                <c:pt idx="46">
                  <c:v>244.6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0A-4718-9364-66091B99A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80632"/>
        <c:axId val="335073416"/>
      </c:scatterChart>
      <c:valAx>
        <c:axId val="335080632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実収入（千円）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073416"/>
        <c:crosses val="autoZero"/>
        <c:crossBetween val="midCat"/>
      </c:valAx>
      <c:valAx>
        <c:axId val="335073416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消費支出（千円）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080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2</xdr:row>
      <xdr:rowOff>76200</xdr:rowOff>
    </xdr:from>
    <xdr:to>
      <xdr:col>16</xdr:col>
      <xdr:colOff>123825</xdr:colOff>
      <xdr:row>28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549132D-F9AC-48D2-979D-889E7E37D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EF8A-E228-449E-A5DB-1CA755F759FA}">
  <dimension ref="A1:K48"/>
  <sheetViews>
    <sheetView workbookViewId="0">
      <selection activeCell="D51" sqref="D51"/>
    </sheetView>
  </sheetViews>
  <sheetFormatPr defaultRowHeight="12" x14ac:dyDescent="0.15"/>
  <sheetData>
    <row r="1" spans="1:11" x14ac:dyDescent="0.15">
      <c r="A1" t="s">
        <v>102</v>
      </c>
      <c r="B1" t="s">
        <v>101</v>
      </c>
      <c r="C1" t="s">
        <v>104</v>
      </c>
      <c r="D1" t="s">
        <v>100</v>
      </c>
      <c r="E1" t="s">
        <v>103</v>
      </c>
      <c r="F1" t="s">
        <v>99</v>
      </c>
      <c r="G1" t="s">
        <v>98</v>
      </c>
      <c r="H1" t="s">
        <v>97</v>
      </c>
      <c r="I1" t="s">
        <v>96</v>
      </c>
      <c r="J1" t="s">
        <v>95</v>
      </c>
      <c r="K1" t="s">
        <v>94</v>
      </c>
    </row>
    <row r="2" spans="1:11" x14ac:dyDescent="0.15">
      <c r="A2" t="s">
        <v>93</v>
      </c>
      <c r="B2" t="s">
        <v>92</v>
      </c>
      <c r="C2">
        <v>529.9</v>
      </c>
      <c r="D2">
        <v>422.7</v>
      </c>
      <c r="E2">
        <v>287.3</v>
      </c>
      <c r="F2">
        <v>24.2</v>
      </c>
      <c r="G2">
        <v>5.9</v>
      </c>
      <c r="H2">
        <v>8.5</v>
      </c>
      <c r="I2">
        <v>3.3</v>
      </c>
      <c r="J2">
        <v>3.9</v>
      </c>
      <c r="K2">
        <v>4.3</v>
      </c>
    </row>
    <row r="3" spans="1:11" x14ac:dyDescent="0.15">
      <c r="A3" t="s">
        <v>91</v>
      </c>
      <c r="B3" t="s">
        <v>90</v>
      </c>
      <c r="C3">
        <v>442.9</v>
      </c>
      <c r="D3">
        <v>333.4</v>
      </c>
      <c r="E3">
        <v>236.8</v>
      </c>
      <c r="F3">
        <v>29.2</v>
      </c>
      <c r="G3">
        <v>4</v>
      </c>
      <c r="H3">
        <v>11.3</v>
      </c>
      <c r="I3">
        <v>4.0999999999999996</v>
      </c>
      <c r="J3">
        <v>3.3</v>
      </c>
      <c r="K3">
        <v>4.2</v>
      </c>
    </row>
    <row r="4" spans="1:11" x14ac:dyDescent="0.15">
      <c r="A4" t="s">
        <v>89</v>
      </c>
      <c r="B4" t="s">
        <v>88</v>
      </c>
      <c r="C4">
        <v>522.9</v>
      </c>
      <c r="D4">
        <v>403.5</v>
      </c>
      <c r="E4">
        <v>289</v>
      </c>
      <c r="F4">
        <v>24.6</v>
      </c>
      <c r="G4">
        <v>5.2</v>
      </c>
      <c r="H4">
        <v>8.6999999999999993</v>
      </c>
      <c r="I4">
        <v>3.7</v>
      </c>
      <c r="J4">
        <v>3.8</v>
      </c>
      <c r="K4">
        <v>5.0999999999999996</v>
      </c>
    </row>
    <row r="5" spans="1:11" x14ac:dyDescent="0.15">
      <c r="A5" t="s">
        <v>87</v>
      </c>
      <c r="B5" t="s">
        <v>86</v>
      </c>
      <c r="C5">
        <v>419.9</v>
      </c>
      <c r="D5">
        <v>341.5</v>
      </c>
      <c r="E5">
        <v>281</v>
      </c>
      <c r="F5">
        <v>26.4</v>
      </c>
      <c r="G5">
        <v>6.5</v>
      </c>
      <c r="H5">
        <v>7.8</v>
      </c>
      <c r="I5">
        <v>4</v>
      </c>
      <c r="J5">
        <v>4.0999999999999996</v>
      </c>
      <c r="K5">
        <v>5.0999999999999996</v>
      </c>
    </row>
    <row r="6" spans="1:11" x14ac:dyDescent="0.15">
      <c r="A6" t="s">
        <v>85</v>
      </c>
      <c r="B6" t="s">
        <v>84</v>
      </c>
      <c r="C6">
        <v>459</v>
      </c>
      <c r="D6">
        <v>343.4</v>
      </c>
      <c r="E6">
        <v>255.2</v>
      </c>
      <c r="F6">
        <v>25.6</v>
      </c>
      <c r="G6">
        <v>5.4</v>
      </c>
      <c r="H6">
        <v>9.6</v>
      </c>
      <c r="I6">
        <v>3.7</v>
      </c>
      <c r="J6">
        <v>3.1</v>
      </c>
      <c r="K6">
        <v>5.4</v>
      </c>
    </row>
    <row r="7" spans="1:11" x14ac:dyDescent="0.15">
      <c r="A7" t="s">
        <v>83</v>
      </c>
      <c r="B7" t="s">
        <v>82</v>
      </c>
      <c r="C7">
        <v>572.20000000000005</v>
      </c>
      <c r="D7">
        <v>383.1</v>
      </c>
      <c r="E7">
        <v>333.4</v>
      </c>
      <c r="F7">
        <v>23</v>
      </c>
      <c r="G7">
        <v>5.3</v>
      </c>
      <c r="H7">
        <v>8.1</v>
      </c>
      <c r="I7">
        <v>3.5</v>
      </c>
      <c r="J7">
        <v>3.5</v>
      </c>
      <c r="K7">
        <v>4.5</v>
      </c>
    </row>
    <row r="8" spans="1:11" x14ac:dyDescent="0.15">
      <c r="A8" t="s">
        <v>81</v>
      </c>
      <c r="B8" t="s">
        <v>80</v>
      </c>
      <c r="C8">
        <v>632.4</v>
      </c>
      <c r="D8">
        <v>466.8</v>
      </c>
      <c r="E8">
        <v>294.3</v>
      </c>
      <c r="F8">
        <v>24.6</v>
      </c>
      <c r="G8">
        <v>5</v>
      </c>
      <c r="H8">
        <v>8.3000000000000007</v>
      </c>
      <c r="I8">
        <v>3.5</v>
      </c>
      <c r="J8">
        <v>3.6</v>
      </c>
      <c r="K8">
        <v>4</v>
      </c>
    </row>
    <row r="9" spans="1:11" x14ac:dyDescent="0.15">
      <c r="A9" t="s">
        <v>79</v>
      </c>
      <c r="B9" t="s">
        <v>78</v>
      </c>
      <c r="C9">
        <v>556</v>
      </c>
      <c r="D9">
        <v>457.8</v>
      </c>
      <c r="E9">
        <v>299.10000000000002</v>
      </c>
      <c r="F9">
        <v>22.7</v>
      </c>
      <c r="G9">
        <v>5.8</v>
      </c>
      <c r="H9">
        <v>7.3</v>
      </c>
      <c r="I9">
        <v>3.5</v>
      </c>
      <c r="J9">
        <v>3.9</v>
      </c>
      <c r="K9">
        <v>3.6</v>
      </c>
    </row>
    <row r="10" spans="1:11" x14ac:dyDescent="0.15">
      <c r="A10" t="s">
        <v>77</v>
      </c>
      <c r="B10" t="s">
        <v>76</v>
      </c>
      <c r="C10">
        <v>555.79999999999995</v>
      </c>
      <c r="D10">
        <v>448.9</v>
      </c>
      <c r="E10">
        <v>279.3</v>
      </c>
      <c r="F10">
        <v>25.6</v>
      </c>
      <c r="G10">
        <v>4.9000000000000004</v>
      </c>
      <c r="H10">
        <v>7.8</v>
      </c>
      <c r="I10">
        <v>3.5</v>
      </c>
      <c r="J10">
        <v>3.9</v>
      </c>
      <c r="K10">
        <v>5.0999999999999996</v>
      </c>
    </row>
    <row r="11" spans="1:11" x14ac:dyDescent="0.15">
      <c r="A11" t="s">
        <v>75</v>
      </c>
      <c r="B11" t="s">
        <v>74</v>
      </c>
      <c r="C11">
        <v>439.6</v>
      </c>
      <c r="D11">
        <v>344.7</v>
      </c>
      <c r="E11">
        <v>268.60000000000002</v>
      </c>
      <c r="F11">
        <v>26.2</v>
      </c>
      <c r="G11">
        <v>4.5999999999999996</v>
      </c>
      <c r="H11">
        <v>6.7</v>
      </c>
      <c r="I11">
        <v>3.4</v>
      </c>
      <c r="J11">
        <v>4.3</v>
      </c>
      <c r="K11">
        <v>4.4000000000000004</v>
      </c>
    </row>
    <row r="12" spans="1:11" x14ac:dyDescent="0.15">
      <c r="A12" t="s">
        <v>73</v>
      </c>
      <c r="B12" t="s">
        <v>72</v>
      </c>
      <c r="C12">
        <v>633.20000000000005</v>
      </c>
      <c r="D12">
        <v>505.9</v>
      </c>
      <c r="E12">
        <v>328.8</v>
      </c>
      <c r="F12">
        <v>24.5</v>
      </c>
      <c r="G12">
        <v>7.8</v>
      </c>
      <c r="H12">
        <v>7.1</v>
      </c>
      <c r="I12">
        <v>3.2</v>
      </c>
      <c r="J12">
        <v>4.3</v>
      </c>
      <c r="K12">
        <v>4.3</v>
      </c>
    </row>
    <row r="13" spans="1:11" x14ac:dyDescent="0.15">
      <c r="A13" t="s">
        <v>71</v>
      </c>
      <c r="B13" t="s">
        <v>70</v>
      </c>
      <c r="C13">
        <v>560.29999999999995</v>
      </c>
      <c r="D13">
        <v>459.2</v>
      </c>
      <c r="E13">
        <v>312.10000000000002</v>
      </c>
      <c r="F13">
        <v>25.6</v>
      </c>
      <c r="G13">
        <v>6.8</v>
      </c>
      <c r="H13">
        <v>6.2</v>
      </c>
      <c r="I13">
        <v>3.6</v>
      </c>
      <c r="J13">
        <v>4</v>
      </c>
      <c r="K13">
        <v>4.2</v>
      </c>
    </row>
    <row r="14" spans="1:11" x14ac:dyDescent="0.15">
      <c r="A14" t="s">
        <v>69</v>
      </c>
      <c r="B14" t="s">
        <v>68</v>
      </c>
      <c r="C14">
        <v>613.20000000000005</v>
      </c>
      <c r="D14">
        <v>495.6</v>
      </c>
      <c r="E14">
        <v>321.10000000000002</v>
      </c>
      <c r="F14">
        <v>26.5</v>
      </c>
      <c r="G14">
        <v>8.5</v>
      </c>
      <c r="H14">
        <v>6.4</v>
      </c>
      <c r="I14">
        <v>3.4</v>
      </c>
      <c r="J14">
        <v>4.5</v>
      </c>
      <c r="K14">
        <v>4.7</v>
      </c>
    </row>
    <row r="15" spans="1:11" x14ac:dyDescent="0.15">
      <c r="A15" t="s">
        <v>67</v>
      </c>
      <c r="B15" t="s">
        <v>66</v>
      </c>
      <c r="C15">
        <v>586</v>
      </c>
      <c r="D15">
        <v>514.5</v>
      </c>
      <c r="E15">
        <v>325.39999999999998</v>
      </c>
      <c r="F15">
        <v>25.9</v>
      </c>
      <c r="G15">
        <v>5.7</v>
      </c>
      <c r="H15">
        <v>6.1</v>
      </c>
      <c r="I15">
        <v>3</v>
      </c>
      <c r="J15">
        <v>4.5</v>
      </c>
      <c r="K15">
        <v>5</v>
      </c>
    </row>
    <row r="16" spans="1:11" x14ac:dyDescent="0.15">
      <c r="A16" t="s">
        <v>65</v>
      </c>
      <c r="B16" t="s">
        <v>64</v>
      </c>
      <c r="C16">
        <v>514</v>
      </c>
      <c r="D16">
        <v>372.6</v>
      </c>
      <c r="E16">
        <v>276</v>
      </c>
      <c r="F16">
        <v>26.5</v>
      </c>
      <c r="G16">
        <v>5</v>
      </c>
      <c r="H16">
        <v>8.6999999999999993</v>
      </c>
      <c r="I16">
        <v>3.5</v>
      </c>
      <c r="J16">
        <v>3.2</v>
      </c>
      <c r="K16">
        <v>4.2</v>
      </c>
    </row>
    <row r="17" spans="1:11" x14ac:dyDescent="0.15">
      <c r="A17" t="s">
        <v>63</v>
      </c>
      <c r="B17" t="s">
        <v>62</v>
      </c>
      <c r="C17">
        <v>597.29999999999995</v>
      </c>
      <c r="D17">
        <v>400.2</v>
      </c>
      <c r="E17">
        <v>309.2</v>
      </c>
      <c r="F17">
        <v>24.4</v>
      </c>
      <c r="G17">
        <v>4</v>
      </c>
      <c r="H17">
        <v>7.8</v>
      </c>
      <c r="I17">
        <v>3.1</v>
      </c>
      <c r="J17">
        <v>3.7</v>
      </c>
      <c r="K17">
        <v>4.0999999999999996</v>
      </c>
    </row>
    <row r="18" spans="1:11" x14ac:dyDescent="0.15">
      <c r="A18" t="s">
        <v>61</v>
      </c>
      <c r="B18" t="s">
        <v>60</v>
      </c>
      <c r="C18">
        <v>600.9</v>
      </c>
      <c r="D18">
        <v>442.1</v>
      </c>
      <c r="E18">
        <v>306.60000000000002</v>
      </c>
      <c r="F18">
        <v>24.8</v>
      </c>
      <c r="G18">
        <v>6.5</v>
      </c>
      <c r="H18">
        <v>7.6</v>
      </c>
      <c r="I18">
        <v>2.7</v>
      </c>
      <c r="J18">
        <v>4.0999999999999996</v>
      </c>
      <c r="K18">
        <v>3.7</v>
      </c>
    </row>
    <row r="19" spans="1:11" x14ac:dyDescent="0.15">
      <c r="A19" t="s">
        <v>59</v>
      </c>
      <c r="B19" t="s">
        <v>58</v>
      </c>
      <c r="C19">
        <v>561.4</v>
      </c>
      <c r="D19">
        <v>399.9</v>
      </c>
      <c r="E19">
        <v>265.10000000000002</v>
      </c>
      <c r="F19">
        <v>26.3</v>
      </c>
      <c r="G19">
        <v>4.7</v>
      </c>
      <c r="H19">
        <v>8.5</v>
      </c>
      <c r="I19">
        <v>3.3</v>
      </c>
      <c r="J19">
        <v>3.9</v>
      </c>
      <c r="K19">
        <v>4.0999999999999996</v>
      </c>
    </row>
    <row r="20" spans="1:11" x14ac:dyDescent="0.15">
      <c r="A20" t="s">
        <v>57</v>
      </c>
      <c r="B20" t="s">
        <v>56</v>
      </c>
      <c r="C20">
        <v>563.4</v>
      </c>
      <c r="D20">
        <v>419.9</v>
      </c>
      <c r="E20">
        <v>283</v>
      </c>
      <c r="F20">
        <v>24</v>
      </c>
      <c r="G20">
        <v>8.1999999999999993</v>
      </c>
      <c r="H20">
        <v>7.7</v>
      </c>
      <c r="I20">
        <v>3.8</v>
      </c>
      <c r="J20">
        <v>3.6</v>
      </c>
      <c r="K20">
        <v>4.5999999999999996</v>
      </c>
    </row>
    <row r="21" spans="1:11" x14ac:dyDescent="0.15">
      <c r="A21" t="s">
        <v>55</v>
      </c>
      <c r="B21" t="s">
        <v>54</v>
      </c>
      <c r="C21">
        <v>531.6</v>
      </c>
      <c r="D21">
        <v>392.2</v>
      </c>
      <c r="E21">
        <v>296.39999999999998</v>
      </c>
      <c r="F21">
        <v>23.8</v>
      </c>
      <c r="G21">
        <v>5.7</v>
      </c>
      <c r="H21">
        <v>7.7</v>
      </c>
      <c r="I21">
        <v>3.6</v>
      </c>
      <c r="J21">
        <v>3.7</v>
      </c>
      <c r="K21">
        <v>5.3</v>
      </c>
    </row>
    <row r="22" spans="1:11" x14ac:dyDescent="0.15">
      <c r="A22" t="s">
        <v>53</v>
      </c>
      <c r="B22" t="s">
        <v>52</v>
      </c>
      <c r="C22">
        <v>502.2</v>
      </c>
      <c r="D22">
        <v>403.2</v>
      </c>
      <c r="E22">
        <v>292.89999999999998</v>
      </c>
      <c r="F22">
        <v>25</v>
      </c>
      <c r="G22">
        <v>5.6</v>
      </c>
      <c r="H22">
        <v>8</v>
      </c>
      <c r="I22">
        <v>3.6</v>
      </c>
      <c r="J22">
        <v>4.3</v>
      </c>
      <c r="K22">
        <v>4.3</v>
      </c>
    </row>
    <row r="23" spans="1:11" x14ac:dyDescent="0.15">
      <c r="A23" t="s">
        <v>51</v>
      </c>
      <c r="B23" t="s">
        <v>50</v>
      </c>
      <c r="C23">
        <v>531.29999999999995</v>
      </c>
      <c r="D23">
        <v>407.3</v>
      </c>
      <c r="E23">
        <v>297.3</v>
      </c>
      <c r="F23">
        <v>25.7</v>
      </c>
      <c r="G23">
        <v>5.9</v>
      </c>
      <c r="H23">
        <v>7.1</v>
      </c>
      <c r="I23">
        <v>3.2</v>
      </c>
      <c r="J23">
        <v>3.6</v>
      </c>
      <c r="K23">
        <v>4</v>
      </c>
    </row>
    <row r="24" spans="1:11" x14ac:dyDescent="0.15">
      <c r="A24" t="s">
        <v>49</v>
      </c>
      <c r="B24" t="s">
        <v>48</v>
      </c>
      <c r="C24">
        <v>507.3</v>
      </c>
      <c r="D24">
        <v>411.9</v>
      </c>
      <c r="E24">
        <v>295.7</v>
      </c>
      <c r="F24">
        <v>26.1</v>
      </c>
      <c r="G24">
        <v>5.6</v>
      </c>
      <c r="H24">
        <v>6.9</v>
      </c>
      <c r="I24">
        <v>3.4</v>
      </c>
      <c r="J24">
        <v>4.5</v>
      </c>
      <c r="K24">
        <v>4.4000000000000004</v>
      </c>
    </row>
    <row r="25" spans="1:11" x14ac:dyDescent="0.15">
      <c r="A25" t="s">
        <v>47</v>
      </c>
      <c r="B25" t="s">
        <v>46</v>
      </c>
      <c r="C25">
        <v>560.5</v>
      </c>
      <c r="D25">
        <v>440.4</v>
      </c>
      <c r="E25">
        <v>296.60000000000002</v>
      </c>
      <c r="F25">
        <v>24</v>
      </c>
      <c r="G25">
        <v>4.8</v>
      </c>
      <c r="H25">
        <v>6.9</v>
      </c>
      <c r="I25">
        <v>3.8</v>
      </c>
      <c r="J25">
        <v>4</v>
      </c>
      <c r="K25">
        <v>4.3</v>
      </c>
    </row>
    <row r="26" spans="1:11" x14ac:dyDescent="0.15">
      <c r="A26" t="s">
        <v>45</v>
      </c>
      <c r="B26" t="s">
        <v>44</v>
      </c>
      <c r="C26">
        <v>597.6</v>
      </c>
      <c r="D26">
        <v>466.3</v>
      </c>
      <c r="E26">
        <v>299.8</v>
      </c>
      <c r="F26">
        <v>26.1</v>
      </c>
      <c r="G26">
        <v>4.0999999999999996</v>
      </c>
      <c r="H26">
        <v>7.4</v>
      </c>
      <c r="I26">
        <v>4.2</v>
      </c>
      <c r="J26">
        <v>4.4000000000000004</v>
      </c>
      <c r="K26">
        <v>4.4000000000000004</v>
      </c>
    </row>
    <row r="27" spans="1:11" x14ac:dyDescent="0.15">
      <c r="A27" t="s">
        <v>43</v>
      </c>
      <c r="B27" t="s">
        <v>42</v>
      </c>
      <c r="C27">
        <v>544.20000000000005</v>
      </c>
      <c r="D27">
        <v>441.6</v>
      </c>
      <c r="E27">
        <v>274.89999999999998</v>
      </c>
      <c r="F27">
        <v>28.9</v>
      </c>
      <c r="G27">
        <v>6.3</v>
      </c>
      <c r="H27">
        <v>7.9</v>
      </c>
      <c r="I27">
        <v>3.3</v>
      </c>
      <c r="J27">
        <v>4.0999999999999996</v>
      </c>
      <c r="K27">
        <v>4.2</v>
      </c>
    </row>
    <row r="28" spans="1:11" x14ac:dyDescent="0.15">
      <c r="A28" t="s">
        <v>41</v>
      </c>
      <c r="B28" t="s">
        <v>40</v>
      </c>
      <c r="C28">
        <v>470.5</v>
      </c>
      <c r="D28">
        <v>394.7</v>
      </c>
      <c r="E28">
        <v>251.4</v>
      </c>
      <c r="F28">
        <v>30.6</v>
      </c>
      <c r="G28">
        <v>4.5999999999999996</v>
      </c>
      <c r="H28">
        <v>8.1999999999999993</v>
      </c>
      <c r="I28">
        <v>3.5</v>
      </c>
      <c r="J28">
        <v>4.0999999999999996</v>
      </c>
      <c r="K28">
        <v>4.9000000000000004</v>
      </c>
    </row>
    <row r="29" spans="1:11" x14ac:dyDescent="0.15">
      <c r="A29" t="s">
        <v>39</v>
      </c>
      <c r="B29" t="s">
        <v>38</v>
      </c>
      <c r="C29">
        <v>435.2</v>
      </c>
      <c r="D29">
        <v>382.5</v>
      </c>
      <c r="E29">
        <v>265</v>
      </c>
      <c r="F29">
        <v>28.4</v>
      </c>
      <c r="G29">
        <v>8.1999999999999993</v>
      </c>
      <c r="H29">
        <v>6.3</v>
      </c>
      <c r="I29">
        <v>2.9</v>
      </c>
      <c r="J29">
        <v>4</v>
      </c>
      <c r="K29">
        <v>4.5</v>
      </c>
    </row>
    <row r="30" spans="1:11" x14ac:dyDescent="0.15">
      <c r="A30" t="s">
        <v>37</v>
      </c>
      <c r="B30" t="s">
        <v>36</v>
      </c>
      <c r="C30">
        <v>548.79999999999995</v>
      </c>
      <c r="D30">
        <v>457.5</v>
      </c>
      <c r="E30">
        <v>323.7</v>
      </c>
      <c r="F30">
        <v>24.6</v>
      </c>
      <c r="G30">
        <v>5.2</v>
      </c>
      <c r="H30">
        <v>7.3</v>
      </c>
      <c r="I30">
        <v>3.5</v>
      </c>
      <c r="J30">
        <v>4.0999999999999996</v>
      </c>
      <c r="K30">
        <v>5.0999999999999996</v>
      </c>
    </row>
    <row r="31" spans="1:11" x14ac:dyDescent="0.15">
      <c r="A31" t="s">
        <v>35</v>
      </c>
      <c r="B31" t="s">
        <v>34</v>
      </c>
      <c r="C31">
        <v>476.5</v>
      </c>
      <c r="D31">
        <v>413.4</v>
      </c>
      <c r="E31">
        <v>247.2</v>
      </c>
      <c r="F31">
        <v>27</v>
      </c>
      <c r="G31">
        <v>5.2</v>
      </c>
      <c r="H31">
        <v>7.9</v>
      </c>
      <c r="I31">
        <v>4.5</v>
      </c>
      <c r="J31">
        <v>3.8</v>
      </c>
      <c r="K31">
        <v>5</v>
      </c>
    </row>
    <row r="32" spans="1:11" x14ac:dyDescent="0.15">
      <c r="A32" t="s">
        <v>33</v>
      </c>
      <c r="B32" t="s">
        <v>32</v>
      </c>
      <c r="C32">
        <v>479.4</v>
      </c>
      <c r="D32">
        <v>317.60000000000002</v>
      </c>
      <c r="E32">
        <v>252.2</v>
      </c>
      <c r="F32">
        <v>27.1</v>
      </c>
      <c r="G32">
        <v>4.8</v>
      </c>
      <c r="H32">
        <v>7.9</v>
      </c>
      <c r="I32">
        <v>3.8</v>
      </c>
      <c r="J32">
        <v>3.8</v>
      </c>
      <c r="K32">
        <v>4</v>
      </c>
    </row>
    <row r="33" spans="1:11" x14ac:dyDescent="0.15">
      <c r="A33" t="s">
        <v>31</v>
      </c>
      <c r="B33" t="s">
        <v>30</v>
      </c>
      <c r="C33">
        <v>552.70000000000005</v>
      </c>
      <c r="D33">
        <v>392.6</v>
      </c>
      <c r="E33">
        <v>278.3</v>
      </c>
      <c r="F33">
        <v>25.3</v>
      </c>
      <c r="G33">
        <v>7.8</v>
      </c>
      <c r="H33">
        <v>7.9</v>
      </c>
      <c r="I33">
        <v>3.8</v>
      </c>
      <c r="J33">
        <v>3.6</v>
      </c>
      <c r="K33">
        <v>3.8</v>
      </c>
    </row>
    <row r="34" spans="1:11" x14ac:dyDescent="0.15">
      <c r="A34" t="s">
        <v>29</v>
      </c>
      <c r="B34" t="s">
        <v>28</v>
      </c>
      <c r="C34">
        <v>485.5</v>
      </c>
      <c r="D34">
        <v>367.4</v>
      </c>
      <c r="E34">
        <v>300.8</v>
      </c>
      <c r="F34">
        <v>24.1</v>
      </c>
      <c r="G34">
        <v>6.1</v>
      </c>
      <c r="H34">
        <v>7.3</v>
      </c>
      <c r="I34">
        <v>3.9</v>
      </c>
      <c r="J34">
        <v>3.9</v>
      </c>
      <c r="K34">
        <v>5</v>
      </c>
    </row>
    <row r="35" spans="1:11" x14ac:dyDescent="0.15">
      <c r="A35" t="s">
        <v>27</v>
      </c>
      <c r="B35" t="s">
        <v>26</v>
      </c>
      <c r="C35">
        <v>583</v>
      </c>
      <c r="D35">
        <v>461.6</v>
      </c>
      <c r="E35">
        <v>306.8</v>
      </c>
      <c r="F35">
        <v>25.5</v>
      </c>
      <c r="G35">
        <v>6.9</v>
      </c>
      <c r="H35">
        <v>6.6</v>
      </c>
      <c r="I35">
        <v>3.6</v>
      </c>
      <c r="J35">
        <v>3.6</v>
      </c>
      <c r="K35">
        <v>4.2</v>
      </c>
    </row>
    <row r="36" spans="1:11" x14ac:dyDescent="0.15">
      <c r="A36" t="s">
        <v>25</v>
      </c>
      <c r="B36" t="s">
        <v>24</v>
      </c>
      <c r="C36">
        <v>631.79999999999995</v>
      </c>
      <c r="D36">
        <v>457.5</v>
      </c>
      <c r="E36">
        <v>317.3</v>
      </c>
      <c r="F36">
        <v>22.9</v>
      </c>
      <c r="G36">
        <v>5.2</v>
      </c>
      <c r="H36">
        <v>6.6</v>
      </c>
      <c r="I36">
        <v>3.4</v>
      </c>
      <c r="J36">
        <v>3.7</v>
      </c>
      <c r="K36">
        <v>4.3</v>
      </c>
    </row>
    <row r="37" spans="1:11" x14ac:dyDescent="0.15">
      <c r="A37" t="s">
        <v>23</v>
      </c>
      <c r="B37" t="s">
        <v>22</v>
      </c>
      <c r="C37">
        <v>533.9</v>
      </c>
      <c r="D37">
        <v>388.3</v>
      </c>
      <c r="E37">
        <v>295.2</v>
      </c>
      <c r="F37">
        <v>22.7</v>
      </c>
      <c r="G37">
        <v>6.1</v>
      </c>
      <c r="H37">
        <v>7.1</v>
      </c>
      <c r="I37">
        <v>3.6</v>
      </c>
      <c r="J37">
        <v>7.4</v>
      </c>
      <c r="K37">
        <v>3.9</v>
      </c>
    </row>
    <row r="38" spans="1:11" x14ac:dyDescent="0.15">
      <c r="A38" t="s">
        <v>21</v>
      </c>
      <c r="B38" t="s">
        <v>20</v>
      </c>
      <c r="C38">
        <v>567.29999999999995</v>
      </c>
      <c r="D38">
        <v>431.5</v>
      </c>
      <c r="E38">
        <v>285.60000000000002</v>
      </c>
      <c r="F38">
        <v>23.6</v>
      </c>
      <c r="G38">
        <v>6.5</v>
      </c>
      <c r="H38">
        <v>7.6</v>
      </c>
      <c r="I38">
        <v>3.3</v>
      </c>
      <c r="J38">
        <v>3.5</v>
      </c>
      <c r="K38">
        <v>4.2</v>
      </c>
    </row>
    <row r="39" spans="1:11" x14ac:dyDescent="0.15">
      <c r="A39" t="s">
        <v>19</v>
      </c>
      <c r="B39" t="s">
        <v>18</v>
      </c>
      <c r="C39">
        <v>529.1</v>
      </c>
      <c r="D39">
        <v>426.7</v>
      </c>
      <c r="E39">
        <v>279.39999999999998</v>
      </c>
      <c r="F39">
        <v>24.3</v>
      </c>
      <c r="G39">
        <v>6.3</v>
      </c>
      <c r="H39">
        <v>7</v>
      </c>
      <c r="I39">
        <v>3.8</v>
      </c>
      <c r="J39">
        <v>3.7</v>
      </c>
      <c r="K39">
        <v>4.7</v>
      </c>
    </row>
    <row r="40" spans="1:11" x14ac:dyDescent="0.15">
      <c r="A40" t="s">
        <v>17</v>
      </c>
      <c r="B40" t="s">
        <v>16</v>
      </c>
      <c r="C40">
        <v>605</v>
      </c>
      <c r="D40">
        <v>411.1</v>
      </c>
      <c r="E40">
        <v>326.3</v>
      </c>
      <c r="F40">
        <v>22.4</v>
      </c>
      <c r="G40">
        <v>6.1</v>
      </c>
      <c r="H40">
        <v>6.6</v>
      </c>
      <c r="I40">
        <v>2.8</v>
      </c>
      <c r="J40">
        <v>3.3</v>
      </c>
      <c r="K40">
        <v>4.0999999999999996</v>
      </c>
    </row>
    <row r="41" spans="1:11" x14ac:dyDescent="0.15">
      <c r="A41" t="s">
        <v>15</v>
      </c>
      <c r="B41" t="s">
        <v>14</v>
      </c>
      <c r="C41">
        <v>542.70000000000005</v>
      </c>
      <c r="D41">
        <v>465.4</v>
      </c>
      <c r="E41">
        <v>304</v>
      </c>
      <c r="F41">
        <v>23.7</v>
      </c>
      <c r="G41">
        <v>7.4</v>
      </c>
      <c r="H41">
        <v>6.8</v>
      </c>
      <c r="I41">
        <v>3.7</v>
      </c>
      <c r="J41">
        <v>4.5</v>
      </c>
      <c r="K41">
        <v>4.2</v>
      </c>
    </row>
    <row r="42" spans="1:11" x14ac:dyDescent="0.15">
      <c r="A42" t="s">
        <v>13</v>
      </c>
      <c r="B42" t="s">
        <v>12</v>
      </c>
      <c r="C42">
        <v>524.29999999999995</v>
      </c>
      <c r="D42">
        <v>391.9</v>
      </c>
      <c r="E42">
        <v>283.8</v>
      </c>
      <c r="F42">
        <v>25.4</v>
      </c>
      <c r="G42">
        <v>6.7</v>
      </c>
      <c r="H42">
        <v>7.6</v>
      </c>
      <c r="I42">
        <v>3.8</v>
      </c>
      <c r="J42">
        <v>3.3</v>
      </c>
      <c r="K42">
        <v>5.2</v>
      </c>
    </row>
    <row r="43" spans="1:11" x14ac:dyDescent="0.15">
      <c r="A43" t="s">
        <v>11</v>
      </c>
      <c r="B43" t="s">
        <v>10</v>
      </c>
      <c r="C43">
        <v>475.1</v>
      </c>
      <c r="D43">
        <v>382.5</v>
      </c>
      <c r="E43">
        <v>250.4</v>
      </c>
      <c r="F43">
        <v>27.1</v>
      </c>
      <c r="G43">
        <v>7</v>
      </c>
      <c r="H43">
        <v>8.4</v>
      </c>
      <c r="I43">
        <v>4.2</v>
      </c>
      <c r="J43">
        <v>4.0999999999999996</v>
      </c>
      <c r="K43">
        <v>4.5</v>
      </c>
    </row>
    <row r="44" spans="1:11" x14ac:dyDescent="0.15">
      <c r="A44" t="s">
        <v>9</v>
      </c>
      <c r="B44" t="s">
        <v>8</v>
      </c>
      <c r="C44">
        <v>477</v>
      </c>
      <c r="D44">
        <v>391.8</v>
      </c>
      <c r="E44">
        <v>262.2</v>
      </c>
      <c r="F44">
        <v>25.2</v>
      </c>
      <c r="G44">
        <v>7.7</v>
      </c>
      <c r="H44">
        <v>7.4</v>
      </c>
      <c r="I44">
        <v>4.4000000000000004</v>
      </c>
      <c r="J44">
        <v>3.6</v>
      </c>
      <c r="K44">
        <v>3.8</v>
      </c>
    </row>
    <row r="45" spans="1:11" x14ac:dyDescent="0.15">
      <c r="A45" t="s">
        <v>7</v>
      </c>
      <c r="B45" t="s">
        <v>6</v>
      </c>
      <c r="C45">
        <v>515.9</v>
      </c>
      <c r="D45">
        <v>387.9</v>
      </c>
      <c r="E45">
        <v>262.3</v>
      </c>
      <c r="F45">
        <v>24.9</v>
      </c>
      <c r="G45">
        <v>5.4</v>
      </c>
      <c r="H45">
        <v>7.3</v>
      </c>
      <c r="I45">
        <v>3.5</v>
      </c>
      <c r="J45">
        <v>4.3</v>
      </c>
      <c r="K45">
        <v>4</v>
      </c>
    </row>
    <row r="46" spans="1:11" x14ac:dyDescent="0.15">
      <c r="A46" t="s">
        <v>5</v>
      </c>
      <c r="B46" t="s">
        <v>4</v>
      </c>
      <c r="C46">
        <v>472.1</v>
      </c>
      <c r="D46">
        <v>370</v>
      </c>
      <c r="E46">
        <v>276.3</v>
      </c>
      <c r="F46">
        <v>23</v>
      </c>
      <c r="G46">
        <v>6.3</v>
      </c>
      <c r="H46">
        <v>6</v>
      </c>
      <c r="I46">
        <v>3.6</v>
      </c>
      <c r="J46">
        <v>3.8</v>
      </c>
      <c r="K46">
        <v>4.2</v>
      </c>
    </row>
    <row r="47" spans="1:11" x14ac:dyDescent="0.15">
      <c r="A47" t="s">
        <v>3</v>
      </c>
      <c r="B47" t="s">
        <v>2</v>
      </c>
      <c r="C47">
        <v>511.5</v>
      </c>
      <c r="D47">
        <v>378</v>
      </c>
      <c r="E47">
        <v>274.10000000000002</v>
      </c>
      <c r="F47">
        <v>22.9</v>
      </c>
      <c r="G47">
        <v>6.6</v>
      </c>
      <c r="H47">
        <v>6.5</v>
      </c>
      <c r="I47">
        <v>3.8</v>
      </c>
      <c r="J47">
        <v>3.5</v>
      </c>
      <c r="K47">
        <v>4.7</v>
      </c>
    </row>
    <row r="48" spans="1:11" x14ac:dyDescent="0.15">
      <c r="A48" t="s">
        <v>1</v>
      </c>
      <c r="B48" t="s">
        <v>0</v>
      </c>
      <c r="C48">
        <v>426</v>
      </c>
      <c r="D48">
        <v>299.2</v>
      </c>
      <c r="E48">
        <v>244.6</v>
      </c>
      <c r="F48">
        <v>25.7</v>
      </c>
      <c r="G48">
        <v>11.1</v>
      </c>
      <c r="H48">
        <v>8.3000000000000007</v>
      </c>
      <c r="I48">
        <v>3.1</v>
      </c>
      <c r="J48">
        <v>3.1</v>
      </c>
      <c r="K48">
        <v>4.5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15E3-1D52-4257-920F-A43D21C3205B}">
  <dimension ref="A1:O48"/>
  <sheetViews>
    <sheetView workbookViewId="0">
      <selection activeCell="L2" sqref="L2"/>
    </sheetView>
  </sheetViews>
  <sheetFormatPr defaultRowHeight="12" x14ac:dyDescent="0.15"/>
  <sheetData>
    <row r="1" spans="1:15" ht="43.2" x14ac:dyDescent="0.15">
      <c r="A1" s="1" t="s">
        <v>102</v>
      </c>
      <c r="B1" s="1" t="s">
        <v>101</v>
      </c>
      <c r="C1" s="11" t="s">
        <v>162</v>
      </c>
      <c r="D1" s="11" t="s">
        <v>163</v>
      </c>
      <c r="E1" s="11" t="s">
        <v>164</v>
      </c>
      <c r="F1" s="11" t="s">
        <v>153</v>
      </c>
      <c r="G1" s="11" t="s">
        <v>154</v>
      </c>
      <c r="H1" s="11" t="s">
        <v>155</v>
      </c>
      <c r="I1" s="11" t="s">
        <v>156</v>
      </c>
      <c r="J1" s="11" t="s">
        <v>157</v>
      </c>
      <c r="K1" s="11" t="s">
        <v>158</v>
      </c>
      <c r="L1" s="11" t="s">
        <v>165</v>
      </c>
      <c r="M1" s="11" t="s">
        <v>159</v>
      </c>
      <c r="N1" s="11" t="s">
        <v>160</v>
      </c>
      <c r="O1" s="11" t="s">
        <v>161</v>
      </c>
    </row>
    <row r="2" spans="1:15" x14ac:dyDescent="0.15">
      <c r="A2" s="6" t="s">
        <v>93</v>
      </c>
      <c r="B2" s="7" t="s">
        <v>106</v>
      </c>
      <c r="C2" s="3">
        <v>2589</v>
      </c>
      <c r="D2" s="5">
        <v>14.03</v>
      </c>
      <c r="E2" s="5">
        <v>84.07</v>
      </c>
      <c r="F2" s="5">
        <v>57.1</v>
      </c>
      <c r="G2" s="5">
        <v>0.82</v>
      </c>
      <c r="H2" s="5">
        <v>0.15</v>
      </c>
      <c r="I2" s="5">
        <v>12.51</v>
      </c>
      <c r="J2" s="5">
        <v>13.26</v>
      </c>
      <c r="K2" s="5">
        <v>8.9499999999999993</v>
      </c>
      <c r="L2" s="4">
        <v>1254.7</v>
      </c>
      <c r="M2" s="4">
        <v>14.6</v>
      </c>
      <c r="N2" s="4">
        <v>105.7</v>
      </c>
      <c r="O2" s="4">
        <v>257691.4</v>
      </c>
    </row>
    <row r="3" spans="1:15" x14ac:dyDescent="0.15">
      <c r="A3" s="6" t="s">
        <v>91</v>
      </c>
      <c r="B3" s="7" t="s">
        <v>107</v>
      </c>
      <c r="C3" s="3">
        <v>2462</v>
      </c>
      <c r="D3" s="5">
        <v>14.73</v>
      </c>
      <c r="E3" s="5">
        <v>84.06</v>
      </c>
      <c r="F3" s="5">
        <v>59.9</v>
      </c>
      <c r="G3" s="5">
        <v>0.69</v>
      </c>
      <c r="H3" s="5">
        <v>0.09</v>
      </c>
      <c r="I3" s="5">
        <v>14.27</v>
      </c>
      <c r="J3" s="5">
        <v>12.34</v>
      </c>
      <c r="K3" s="5">
        <v>5.43</v>
      </c>
      <c r="L3" s="4">
        <v>497.5</v>
      </c>
      <c r="M3" s="4">
        <v>15.7</v>
      </c>
      <c r="N3" s="4">
        <v>211.5</v>
      </c>
      <c r="O3" s="4">
        <v>33831.300000000003</v>
      </c>
    </row>
    <row r="4" spans="1:15" x14ac:dyDescent="0.15">
      <c r="A4" s="6" t="s">
        <v>89</v>
      </c>
      <c r="B4" s="7" t="s">
        <v>108</v>
      </c>
      <c r="C4" s="3">
        <v>2760</v>
      </c>
      <c r="D4" s="5">
        <v>15.87</v>
      </c>
      <c r="E4" s="5">
        <v>82.62</v>
      </c>
      <c r="F4" s="5">
        <v>58.32</v>
      </c>
      <c r="G4" s="5">
        <v>0.69</v>
      </c>
      <c r="H4" s="5">
        <v>0.12</v>
      </c>
      <c r="I4" s="5">
        <v>13.35</v>
      </c>
      <c r="J4" s="5">
        <v>11.75</v>
      </c>
      <c r="K4" s="5">
        <v>7.19</v>
      </c>
      <c r="L4" s="4">
        <v>370.8</v>
      </c>
      <c r="M4" s="4">
        <v>9.9</v>
      </c>
      <c r="N4" s="4">
        <v>173</v>
      </c>
      <c r="O4" s="4">
        <v>22768.9</v>
      </c>
    </row>
    <row r="5" spans="1:15" x14ac:dyDescent="0.15">
      <c r="A5" s="6" t="s">
        <v>87</v>
      </c>
      <c r="B5" s="7" t="s">
        <v>109</v>
      </c>
      <c r="C5" s="3">
        <v>2987</v>
      </c>
      <c r="D5" s="5">
        <v>15.94</v>
      </c>
      <c r="E5" s="5">
        <v>83.41</v>
      </c>
      <c r="F5" s="5">
        <v>54.34</v>
      </c>
      <c r="G5" s="5">
        <v>0.84</v>
      </c>
      <c r="H5" s="5">
        <v>0.19</v>
      </c>
      <c r="I5" s="5">
        <v>11.5</v>
      </c>
      <c r="J5" s="5">
        <v>12.67</v>
      </c>
      <c r="K5" s="5">
        <v>10.31</v>
      </c>
      <c r="L5" s="4">
        <v>339.3</v>
      </c>
      <c r="M5" s="4">
        <v>17.5</v>
      </c>
      <c r="N5" s="4">
        <v>143.4</v>
      </c>
      <c r="O5" s="4">
        <v>24412.6</v>
      </c>
    </row>
    <row r="6" spans="1:15" x14ac:dyDescent="0.15">
      <c r="A6" s="6" t="s">
        <v>85</v>
      </c>
      <c r="B6" s="7" t="s">
        <v>110</v>
      </c>
      <c r="C6" s="3">
        <v>2420</v>
      </c>
      <c r="D6" s="5">
        <v>17.760000000000002</v>
      </c>
      <c r="E6" s="5">
        <v>80.73</v>
      </c>
      <c r="F6" s="5">
        <v>61.25</v>
      </c>
      <c r="G6" s="5">
        <v>0.59</v>
      </c>
      <c r="H6" s="5">
        <v>0.1</v>
      </c>
      <c r="I6" s="5">
        <v>14.65</v>
      </c>
      <c r="J6" s="5">
        <v>10.94</v>
      </c>
      <c r="K6" s="5">
        <v>7.44</v>
      </c>
      <c r="L6" s="4">
        <v>318.3</v>
      </c>
      <c r="M6" s="4">
        <v>12.7</v>
      </c>
      <c r="N6" s="4">
        <v>117.1</v>
      </c>
      <c r="O6" s="4">
        <v>30215.3</v>
      </c>
    </row>
    <row r="7" spans="1:15" x14ac:dyDescent="0.15">
      <c r="A7" s="6" t="s">
        <v>83</v>
      </c>
      <c r="B7" s="7" t="s">
        <v>111</v>
      </c>
      <c r="C7" s="3">
        <v>2677</v>
      </c>
      <c r="D7" s="5">
        <v>20.2</v>
      </c>
      <c r="E7" s="5">
        <v>78.89</v>
      </c>
      <c r="F7" s="5">
        <v>61.9</v>
      </c>
      <c r="G7" s="5">
        <v>0.65</v>
      </c>
      <c r="H7" s="5">
        <v>0.14000000000000001</v>
      </c>
      <c r="I7" s="5">
        <v>14.94</v>
      </c>
      <c r="J7" s="5">
        <v>12.08</v>
      </c>
      <c r="K7" s="5">
        <v>7.93</v>
      </c>
      <c r="L7" s="4">
        <v>445.3</v>
      </c>
      <c r="M7" s="4">
        <v>12.7</v>
      </c>
      <c r="N7" s="4">
        <v>200.3</v>
      </c>
      <c r="O7" s="4">
        <v>25614.400000000001</v>
      </c>
    </row>
    <row r="8" spans="1:15" x14ac:dyDescent="0.15">
      <c r="A8" s="6" t="s">
        <v>81</v>
      </c>
      <c r="B8" s="7" t="s">
        <v>112</v>
      </c>
      <c r="C8" s="3">
        <v>2941</v>
      </c>
      <c r="D8" s="5">
        <v>19.760000000000002</v>
      </c>
      <c r="E8" s="5">
        <v>79.489999999999995</v>
      </c>
      <c r="F8" s="5">
        <v>58.46</v>
      </c>
      <c r="G8" s="5">
        <v>0.77</v>
      </c>
      <c r="H8" s="5">
        <v>0.14000000000000001</v>
      </c>
      <c r="I8" s="5">
        <v>13.21</v>
      </c>
      <c r="J8" s="5">
        <v>12.9</v>
      </c>
      <c r="K8" s="5">
        <v>8.58</v>
      </c>
      <c r="L8" s="4">
        <v>267.3</v>
      </c>
      <c r="M8" s="4">
        <v>10.3</v>
      </c>
      <c r="N8" s="4">
        <v>145</v>
      </c>
      <c r="O8" s="4">
        <v>18808.599999999999</v>
      </c>
    </row>
    <row r="9" spans="1:15" x14ac:dyDescent="0.15">
      <c r="A9" s="6" t="s">
        <v>79</v>
      </c>
      <c r="B9" s="7" t="s">
        <v>113</v>
      </c>
      <c r="C9" s="3">
        <v>3079</v>
      </c>
      <c r="D9" s="5">
        <v>22.12</v>
      </c>
      <c r="E9" s="5">
        <v>77.16</v>
      </c>
      <c r="F9" s="5">
        <v>57.05</v>
      </c>
      <c r="G9" s="5">
        <v>0.94</v>
      </c>
      <c r="H9" s="5">
        <v>0.24</v>
      </c>
      <c r="I9" s="5">
        <v>11.39</v>
      </c>
      <c r="J9" s="5">
        <v>13.79</v>
      </c>
      <c r="K9" s="5">
        <v>14.11</v>
      </c>
      <c r="L9" s="4">
        <v>547.20000000000005</v>
      </c>
      <c r="M9" s="4">
        <v>27.5</v>
      </c>
      <c r="N9" s="4">
        <v>289.8</v>
      </c>
      <c r="O9" s="4">
        <v>19104</v>
      </c>
    </row>
    <row r="10" spans="1:15" x14ac:dyDescent="0.15">
      <c r="A10" s="6" t="s">
        <v>77</v>
      </c>
      <c r="B10" s="7" t="s">
        <v>114</v>
      </c>
      <c r="C10" s="3">
        <v>3481</v>
      </c>
      <c r="D10" s="5">
        <v>21.82</v>
      </c>
      <c r="E10" s="5">
        <v>77.5</v>
      </c>
      <c r="F10" s="5">
        <v>58.79</v>
      </c>
      <c r="G10" s="5">
        <v>0.83</v>
      </c>
      <c r="H10" s="5">
        <v>0.21</v>
      </c>
      <c r="I10" s="5">
        <v>12.29</v>
      </c>
      <c r="J10" s="5">
        <v>12.9</v>
      </c>
      <c r="K10" s="5">
        <v>14.19</v>
      </c>
      <c r="L10" s="4">
        <v>462</v>
      </c>
      <c r="M10" s="4">
        <v>19.3</v>
      </c>
      <c r="N10" s="4">
        <v>230.5</v>
      </c>
      <c r="O10" s="4">
        <v>22346.1</v>
      </c>
    </row>
    <row r="11" spans="1:15" x14ac:dyDescent="0.15">
      <c r="A11" s="6" t="s">
        <v>75</v>
      </c>
      <c r="B11" s="7" t="s">
        <v>115</v>
      </c>
      <c r="C11" s="3">
        <v>3145</v>
      </c>
      <c r="D11" s="5">
        <v>23.01</v>
      </c>
      <c r="E11" s="5">
        <v>76.290000000000006</v>
      </c>
      <c r="F11" s="5">
        <v>59.73</v>
      </c>
      <c r="G11" s="5">
        <v>0.84</v>
      </c>
      <c r="H11" s="5">
        <v>0.21</v>
      </c>
      <c r="I11" s="5">
        <v>12.6</v>
      </c>
      <c r="J11" s="5">
        <v>13.48</v>
      </c>
      <c r="K11" s="5">
        <v>12.95</v>
      </c>
      <c r="L11" s="4">
        <v>598.1</v>
      </c>
      <c r="M11" s="4">
        <v>10.9</v>
      </c>
      <c r="N11" s="4">
        <v>371.2</v>
      </c>
      <c r="O11" s="4">
        <v>13876.7</v>
      </c>
    </row>
    <row r="12" spans="1:15" x14ac:dyDescent="0.15">
      <c r="A12" s="6" t="s">
        <v>73</v>
      </c>
      <c r="B12" s="7" t="s">
        <v>116</v>
      </c>
      <c r="C12" s="3">
        <v>2977</v>
      </c>
      <c r="D12" s="5">
        <v>21.92</v>
      </c>
      <c r="E12" s="5">
        <v>77.84</v>
      </c>
      <c r="F12" s="5">
        <v>55.82</v>
      </c>
      <c r="G12" s="5">
        <v>0.96</v>
      </c>
      <c r="H12" s="5">
        <v>0.21</v>
      </c>
      <c r="I12" s="5">
        <v>11.27</v>
      </c>
      <c r="J12" s="5">
        <v>14.09</v>
      </c>
      <c r="K12" s="5">
        <v>11.66</v>
      </c>
      <c r="L12" s="4">
        <v>349.3</v>
      </c>
      <c r="M12" s="4">
        <v>19.8</v>
      </c>
      <c r="N12" s="4">
        <v>269.89999999999998</v>
      </c>
      <c r="O12" s="4">
        <v>11717.4</v>
      </c>
    </row>
    <row r="13" spans="1:15" x14ac:dyDescent="0.15">
      <c r="A13" s="6" t="s">
        <v>71</v>
      </c>
      <c r="B13" s="7" t="s">
        <v>117</v>
      </c>
      <c r="C13" s="3">
        <v>2920</v>
      </c>
      <c r="D13" s="5">
        <v>16.489999999999998</v>
      </c>
      <c r="E13" s="5">
        <v>83</v>
      </c>
      <c r="F13" s="5">
        <v>54.25</v>
      </c>
      <c r="G13" s="5">
        <v>1.01</v>
      </c>
      <c r="H13" s="5">
        <v>0.22</v>
      </c>
      <c r="I13" s="5">
        <v>10.49</v>
      </c>
      <c r="J13" s="5">
        <v>14.08</v>
      </c>
      <c r="K13" s="5">
        <v>13.04</v>
      </c>
      <c r="L13" s="4">
        <v>641.70000000000005</v>
      </c>
      <c r="M13" s="4">
        <v>24.4</v>
      </c>
      <c r="N13" s="4">
        <v>373</v>
      </c>
      <c r="O13" s="4">
        <v>20068.3</v>
      </c>
    </row>
    <row r="14" spans="1:15" x14ac:dyDescent="0.15">
      <c r="A14" s="6" t="s">
        <v>69</v>
      </c>
      <c r="B14" s="7" t="s">
        <v>118</v>
      </c>
      <c r="C14" s="3">
        <v>5378</v>
      </c>
      <c r="D14" s="5">
        <v>13.84</v>
      </c>
      <c r="E14" s="5">
        <v>86.08</v>
      </c>
      <c r="F14" s="5">
        <v>53.28</v>
      </c>
      <c r="G14" s="5">
        <v>1.38</v>
      </c>
      <c r="H14" s="5">
        <v>0.49</v>
      </c>
      <c r="I14" s="5">
        <v>8.1300000000000008</v>
      </c>
      <c r="J14" s="5">
        <v>15.35</v>
      </c>
      <c r="K14" s="5">
        <v>27</v>
      </c>
      <c r="L14" s="4">
        <v>260.3</v>
      </c>
      <c r="M14" s="4">
        <v>3.1</v>
      </c>
      <c r="N14" s="4">
        <v>408.6</v>
      </c>
      <c r="O14" s="4">
        <v>6148.6</v>
      </c>
    </row>
    <row r="15" spans="1:15" x14ac:dyDescent="0.15">
      <c r="A15" s="6" t="s">
        <v>67</v>
      </c>
      <c r="B15" s="7" t="s">
        <v>66</v>
      </c>
      <c r="C15" s="3">
        <v>2986</v>
      </c>
      <c r="D15" s="5">
        <v>16.16</v>
      </c>
      <c r="E15" s="5">
        <v>83.61</v>
      </c>
      <c r="F15" s="5">
        <v>54.06</v>
      </c>
      <c r="G15" s="5">
        <v>1.08</v>
      </c>
      <c r="H15" s="5">
        <v>0.3</v>
      </c>
      <c r="I15" s="5">
        <v>9.7799999999999994</v>
      </c>
      <c r="J15" s="5">
        <v>14.42</v>
      </c>
      <c r="K15" s="5">
        <v>17.03</v>
      </c>
      <c r="L15" s="4">
        <v>349.7</v>
      </c>
      <c r="M15" s="4">
        <v>7.9</v>
      </c>
      <c r="N15" s="4">
        <v>436.1</v>
      </c>
      <c r="O15" s="4">
        <v>7820.1</v>
      </c>
    </row>
    <row r="16" spans="1:15" x14ac:dyDescent="0.15">
      <c r="A16" s="6" t="s">
        <v>65</v>
      </c>
      <c r="B16" s="7" t="s">
        <v>119</v>
      </c>
      <c r="C16" s="3">
        <v>2778</v>
      </c>
      <c r="D16" s="5">
        <v>21.86</v>
      </c>
      <c r="E16" s="5">
        <v>77.099999999999994</v>
      </c>
      <c r="F16" s="5">
        <v>60.23</v>
      </c>
      <c r="G16" s="5">
        <v>0.79</v>
      </c>
      <c r="H16" s="5">
        <v>0.14000000000000001</v>
      </c>
      <c r="I16" s="5">
        <v>13.79</v>
      </c>
      <c r="J16" s="5">
        <v>13.44</v>
      </c>
      <c r="K16" s="5">
        <v>7.84</v>
      </c>
      <c r="L16" s="4">
        <v>325.60000000000002</v>
      </c>
      <c r="M16" s="4">
        <v>13.6</v>
      </c>
      <c r="N16" s="4">
        <v>150.80000000000001</v>
      </c>
      <c r="O16" s="4">
        <v>21758.3</v>
      </c>
    </row>
    <row r="17" spans="1:15" x14ac:dyDescent="0.15">
      <c r="A17" s="6" t="s">
        <v>63</v>
      </c>
      <c r="B17" s="7" t="s">
        <v>120</v>
      </c>
      <c r="C17" s="3">
        <v>3373</v>
      </c>
      <c r="D17" s="5">
        <v>20.77</v>
      </c>
      <c r="E17" s="5">
        <v>78.36</v>
      </c>
      <c r="F17" s="5">
        <v>58.92</v>
      </c>
      <c r="G17" s="5">
        <v>0.93</v>
      </c>
      <c r="H17" s="5">
        <v>0.16</v>
      </c>
      <c r="I17" s="5">
        <v>12.69</v>
      </c>
      <c r="J17" s="5">
        <v>14.49</v>
      </c>
      <c r="K17" s="5">
        <v>10.26</v>
      </c>
      <c r="L17" s="4">
        <v>316.5</v>
      </c>
      <c r="M17" s="4">
        <v>13.8</v>
      </c>
      <c r="N17" s="4">
        <v>113.5</v>
      </c>
      <c r="O17" s="4">
        <v>24581.9</v>
      </c>
    </row>
    <row r="18" spans="1:15" x14ac:dyDescent="0.15">
      <c r="A18" s="6" t="s">
        <v>61</v>
      </c>
      <c r="B18" s="7" t="s">
        <v>121</v>
      </c>
      <c r="C18" s="3">
        <v>2949</v>
      </c>
      <c r="D18" s="5">
        <v>22.14</v>
      </c>
      <c r="E18" s="5">
        <v>77.180000000000007</v>
      </c>
      <c r="F18" s="5">
        <v>60.1</v>
      </c>
      <c r="G18" s="5">
        <v>0.75</v>
      </c>
      <c r="H18" s="5">
        <v>0.16</v>
      </c>
      <c r="I18" s="5">
        <v>14.06</v>
      </c>
      <c r="J18" s="5">
        <v>12.81</v>
      </c>
      <c r="K18" s="5">
        <v>10.09</v>
      </c>
      <c r="L18" s="4">
        <v>313</v>
      </c>
      <c r="M18" s="4">
        <v>9.9</v>
      </c>
      <c r="N18" s="4">
        <v>131.1</v>
      </c>
      <c r="O18" s="4">
        <v>19680.400000000001</v>
      </c>
    </row>
    <row r="19" spans="1:15" x14ac:dyDescent="0.15">
      <c r="A19" s="6" t="s">
        <v>59</v>
      </c>
      <c r="B19" s="7" t="s">
        <v>122</v>
      </c>
      <c r="C19" s="3">
        <v>3196</v>
      </c>
      <c r="D19" s="5">
        <v>23.6</v>
      </c>
      <c r="E19" s="5">
        <v>75.680000000000007</v>
      </c>
      <c r="F19" s="5">
        <v>60.35</v>
      </c>
      <c r="G19" s="5">
        <v>0.74</v>
      </c>
      <c r="H19" s="5">
        <v>0.13</v>
      </c>
      <c r="I19" s="5">
        <v>14.07</v>
      </c>
      <c r="J19" s="5">
        <v>13</v>
      </c>
      <c r="K19" s="5">
        <v>9.1300000000000008</v>
      </c>
      <c r="L19" s="4">
        <v>253.9</v>
      </c>
      <c r="M19" s="4">
        <v>9.6</v>
      </c>
      <c r="N19" s="4">
        <v>116</v>
      </c>
      <c r="O19" s="4">
        <v>17619.8</v>
      </c>
    </row>
    <row r="20" spans="1:15" x14ac:dyDescent="0.15">
      <c r="A20" s="6" t="s">
        <v>57</v>
      </c>
      <c r="B20" s="7" t="s">
        <v>123</v>
      </c>
      <c r="C20" s="3">
        <v>2785</v>
      </c>
      <c r="D20" s="5">
        <v>20.79</v>
      </c>
      <c r="E20" s="5">
        <v>78.53</v>
      </c>
      <c r="F20" s="5">
        <v>62.03</v>
      </c>
      <c r="G20" s="5">
        <v>0.68</v>
      </c>
      <c r="H20" s="5">
        <v>0.15</v>
      </c>
      <c r="I20" s="5">
        <v>15.05</v>
      </c>
      <c r="J20" s="5">
        <v>11.97</v>
      </c>
      <c r="K20" s="5">
        <v>9.8800000000000008</v>
      </c>
      <c r="L20" s="4">
        <v>324.10000000000002</v>
      </c>
      <c r="M20" s="4">
        <v>5.3</v>
      </c>
      <c r="N20" s="4">
        <v>374.6</v>
      </c>
      <c r="O20" s="4">
        <v>7313.4</v>
      </c>
    </row>
    <row r="21" spans="1:15" x14ac:dyDescent="0.15">
      <c r="A21" s="6" t="s">
        <v>55</v>
      </c>
      <c r="B21" s="7" t="s">
        <v>124</v>
      </c>
      <c r="C21" s="3">
        <v>2927</v>
      </c>
      <c r="D21" s="5">
        <v>21.01</v>
      </c>
      <c r="E21" s="5">
        <v>77.95</v>
      </c>
      <c r="F21" s="5">
        <v>61.79</v>
      </c>
      <c r="G21" s="5">
        <v>0.72</v>
      </c>
      <c r="H21" s="5">
        <v>0.15</v>
      </c>
      <c r="I21" s="5">
        <v>14.71</v>
      </c>
      <c r="J21" s="5">
        <v>12.65</v>
      </c>
      <c r="K21" s="5">
        <v>9.82</v>
      </c>
      <c r="L21" s="4">
        <v>297.3</v>
      </c>
      <c r="M21" s="4">
        <v>7.9</v>
      </c>
      <c r="N21" s="4">
        <v>228.2</v>
      </c>
      <c r="O21" s="4">
        <v>10242.6</v>
      </c>
    </row>
    <row r="22" spans="1:15" x14ac:dyDescent="0.15">
      <c r="A22" s="8" t="s">
        <v>53</v>
      </c>
      <c r="B22" s="9" t="s">
        <v>125</v>
      </c>
      <c r="C22" s="3">
        <v>2755</v>
      </c>
      <c r="D22" s="5">
        <v>24.05</v>
      </c>
      <c r="E22" s="5">
        <v>75.3</v>
      </c>
      <c r="F22" s="5">
        <v>60.37</v>
      </c>
      <c r="G22" s="5">
        <v>0.72</v>
      </c>
      <c r="H22" s="5">
        <v>0.15</v>
      </c>
      <c r="I22" s="5">
        <v>14.32</v>
      </c>
      <c r="J22" s="5">
        <v>12.44</v>
      </c>
      <c r="K22" s="5">
        <v>8.9</v>
      </c>
      <c r="L22" s="4">
        <v>300.5</v>
      </c>
      <c r="M22" s="4">
        <v>5.3</v>
      </c>
      <c r="N22" s="4">
        <v>205.3</v>
      </c>
      <c r="O22" s="4">
        <v>9261.4</v>
      </c>
    </row>
    <row r="23" spans="1:15" x14ac:dyDescent="0.15">
      <c r="A23" s="8" t="s">
        <v>51</v>
      </c>
      <c r="B23" s="9" t="s">
        <v>126</v>
      </c>
      <c r="C23" s="3">
        <v>3316</v>
      </c>
      <c r="D23" s="5">
        <v>21.6</v>
      </c>
      <c r="E23" s="5">
        <v>77.989999999999995</v>
      </c>
      <c r="F23" s="5">
        <v>59.19</v>
      </c>
      <c r="G23" s="5">
        <v>0.91</v>
      </c>
      <c r="H23" s="5">
        <v>0.18</v>
      </c>
      <c r="I23" s="5">
        <v>12.49</v>
      </c>
      <c r="J23" s="5">
        <v>14.36</v>
      </c>
      <c r="K23" s="5">
        <v>12.12</v>
      </c>
      <c r="L23" s="4">
        <v>395.3</v>
      </c>
      <c r="M23" s="4">
        <v>8.5</v>
      </c>
      <c r="N23" s="4">
        <v>337.7</v>
      </c>
      <c r="O23" s="4">
        <v>10868.7</v>
      </c>
    </row>
    <row r="24" spans="1:15" x14ac:dyDescent="0.15">
      <c r="A24" s="8" t="s">
        <v>49</v>
      </c>
      <c r="B24" s="9" t="s">
        <v>127</v>
      </c>
      <c r="C24" s="3">
        <v>3677</v>
      </c>
      <c r="D24" s="5">
        <v>20.28</v>
      </c>
      <c r="E24" s="5">
        <v>79.430000000000007</v>
      </c>
      <c r="F24" s="5">
        <v>54.21</v>
      </c>
      <c r="G24" s="5">
        <v>1.08</v>
      </c>
      <c r="H24" s="5">
        <v>0.27</v>
      </c>
      <c r="I24" s="5">
        <v>9.84</v>
      </c>
      <c r="J24" s="5">
        <v>14.09</v>
      </c>
      <c r="K24" s="5">
        <v>18.54</v>
      </c>
      <c r="L24" s="4">
        <v>494.9</v>
      </c>
      <c r="M24" s="4">
        <v>14.6</v>
      </c>
      <c r="N24" s="4">
        <v>413.4</v>
      </c>
      <c r="O24" s="4">
        <v>10252.9</v>
      </c>
    </row>
    <row r="25" spans="1:15" x14ac:dyDescent="0.15">
      <c r="A25" s="8" t="s">
        <v>47</v>
      </c>
      <c r="B25" s="9" t="s">
        <v>128</v>
      </c>
      <c r="C25" s="3">
        <v>3556</v>
      </c>
      <c r="D25" s="5">
        <v>19.73</v>
      </c>
      <c r="E25" s="5">
        <v>79.510000000000005</v>
      </c>
      <c r="F25" s="5">
        <v>57.77</v>
      </c>
      <c r="G25" s="5">
        <v>0.87</v>
      </c>
      <c r="H25" s="5">
        <v>0.2</v>
      </c>
      <c r="I25" s="5">
        <v>11.77</v>
      </c>
      <c r="J25" s="5">
        <v>13.08</v>
      </c>
      <c r="K25" s="5">
        <v>14.68</v>
      </c>
      <c r="L25" s="4">
        <v>325.60000000000002</v>
      </c>
      <c r="M25" s="4">
        <v>10.3</v>
      </c>
      <c r="N25" s="4">
        <v>184.8</v>
      </c>
      <c r="O25" s="4">
        <v>13816.1</v>
      </c>
    </row>
    <row r="26" spans="1:15" x14ac:dyDescent="0.15">
      <c r="A26" s="8" t="s">
        <v>45</v>
      </c>
      <c r="B26" s="9" t="s">
        <v>129</v>
      </c>
      <c r="C26" s="3">
        <v>3058</v>
      </c>
      <c r="D26" s="5">
        <v>20.61</v>
      </c>
      <c r="E26" s="5">
        <v>78.7</v>
      </c>
      <c r="F26" s="5">
        <v>57.59</v>
      </c>
      <c r="G26" s="5">
        <v>1.07</v>
      </c>
      <c r="H26" s="5">
        <v>0.24</v>
      </c>
      <c r="I26" s="5">
        <v>11.02</v>
      </c>
      <c r="J26" s="5">
        <v>15.71</v>
      </c>
      <c r="K26" s="5">
        <v>14.22</v>
      </c>
      <c r="L26" s="4">
        <v>255.8</v>
      </c>
      <c r="M26" s="4">
        <v>13</v>
      </c>
      <c r="N26" s="4">
        <v>121.4</v>
      </c>
      <c r="O26" s="4">
        <v>17953.099999999999</v>
      </c>
    </row>
    <row r="27" spans="1:15" x14ac:dyDescent="0.15">
      <c r="A27" s="8" t="s">
        <v>43</v>
      </c>
      <c r="B27" s="9" t="s">
        <v>130</v>
      </c>
      <c r="C27" s="3">
        <v>2942</v>
      </c>
      <c r="D27" s="5">
        <v>19.420000000000002</v>
      </c>
      <c r="E27" s="5">
        <v>80.319999999999993</v>
      </c>
      <c r="F27" s="5">
        <v>59.95</v>
      </c>
      <c r="G27" s="5">
        <v>0.81</v>
      </c>
      <c r="H27" s="5">
        <v>0.21</v>
      </c>
      <c r="I27" s="5">
        <v>12.77</v>
      </c>
      <c r="J27" s="5">
        <v>12.96</v>
      </c>
      <c r="K27" s="5">
        <v>14.63</v>
      </c>
      <c r="L27" s="4">
        <v>298.89999999999998</v>
      </c>
      <c r="M27" s="4">
        <v>6.6</v>
      </c>
      <c r="N27" s="4">
        <v>240.3</v>
      </c>
      <c r="O27" s="4">
        <v>9960</v>
      </c>
    </row>
    <row r="28" spans="1:15" x14ac:dyDescent="0.15">
      <c r="A28" s="8" t="s">
        <v>41</v>
      </c>
      <c r="B28" s="9" t="s">
        <v>131</v>
      </c>
      <c r="C28" s="3">
        <v>3127</v>
      </c>
      <c r="D28" s="5">
        <v>17.32</v>
      </c>
      <c r="E28" s="5">
        <v>82.61</v>
      </c>
      <c r="F28" s="5">
        <v>56.05</v>
      </c>
      <c r="G28" s="5">
        <v>1</v>
      </c>
      <c r="H28" s="5">
        <v>0.26</v>
      </c>
      <c r="I28" s="5">
        <v>10.86</v>
      </c>
      <c r="J28" s="5">
        <v>14.16</v>
      </c>
      <c r="K28" s="5">
        <v>15.07</v>
      </c>
      <c r="L28" s="4">
        <v>238.6</v>
      </c>
      <c r="M28" s="4">
        <v>6.8</v>
      </c>
      <c r="N28" s="4">
        <v>269.5</v>
      </c>
      <c r="O28" s="4">
        <v>5378.8</v>
      </c>
    </row>
    <row r="29" spans="1:15" x14ac:dyDescent="0.15">
      <c r="A29" s="8" t="s">
        <v>39</v>
      </c>
      <c r="B29" s="9" t="s">
        <v>132</v>
      </c>
      <c r="C29" s="3">
        <v>2752</v>
      </c>
      <c r="D29" s="5">
        <v>16.13</v>
      </c>
      <c r="E29" s="5">
        <v>83.57</v>
      </c>
      <c r="F29" s="5">
        <v>57.4</v>
      </c>
      <c r="G29" s="5">
        <v>0.95</v>
      </c>
      <c r="H29" s="5">
        <v>0.2</v>
      </c>
      <c r="I29" s="5">
        <v>11.96</v>
      </c>
      <c r="J29" s="5">
        <v>14.75</v>
      </c>
      <c r="K29" s="5">
        <v>12.38</v>
      </c>
      <c r="L29" s="4">
        <v>296</v>
      </c>
      <c r="M29" s="4">
        <v>8.8000000000000007</v>
      </c>
      <c r="N29" s="4">
        <v>226.2</v>
      </c>
      <c r="O29" s="4">
        <v>9113.7000000000007</v>
      </c>
    </row>
    <row r="30" spans="1:15" x14ac:dyDescent="0.15">
      <c r="A30" s="8" t="s">
        <v>37</v>
      </c>
      <c r="B30" s="9" t="s">
        <v>133</v>
      </c>
      <c r="C30" s="3">
        <v>2494</v>
      </c>
      <c r="D30" s="5">
        <v>17.84</v>
      </c>
      <c r="E30" s="5">
        <v>81.86</v>
      </c>
      <c r="F30" s="5">
        <v>58.79</v>
      </c>
      <c r="G30" s="5">
        <v>0.71</v>
      </c>
      <c r="H30" s="5">
        <v>0.16</v>
      </c>
      <c r="I30" s="5">
        <v>13.54</v>
      </c>
      <c r="J30" s="5">
        <v>11.68</v>
      </c>
      <c r="K30" s="5">
        <v>9.67</v>
      </c>
      <c r="L30" s="4">
        <v>224.5</v>
      </c>
      <c r="M30" s="4">
        <v>5.7</v>
      </c>
      <c r="N30" s="4">
        <v>203.7</v>
      </c>
      <c r="O30" s="4">
        <v>8166</v>
      </c>
    </row>
    <row r="31" spans="1:15" x14ac:dyDescent="0.15">
      <c r="A31" s="8" t="s">
        <v>35</v>
      </c>
      <c r="B31" s="9" t="s">
        <v>34</v>
      </c>
      <c r="C31" s="3">
        <v>2738</v>
      </c>
      <c r="D31" s="5">
        <v>17.309999999999999</v>
      </c>
      <c r="E31" s="5">
        <v>82.2</v>
      </c>
      <c r="F31" s="5">
        <v>63.87</v>
      </c>
      <c r="G31" s="5">
        <v>0.57999999999999996</v>
      </c>
      <c r="H31" s="5">
        <v>0.1</v>
      </c>
      <c r="I31" s="5">
        <v>16.48</v>
      </c>
      <c r="J31" s="5">
        <v>10.98</v>
      </c>
      <c r="K31" s="5">
        <v>7.66</v>
      </c>
      <c r="L31" s="4">
        <v>294.39999999999998</v>
      </c>
      <c r="M31" s="4">
        <v>6.9</v>
      </c>
      <c r="N31" s="4">
        <v>335.1</v>
      </c>
      <c r="O31" s="4">
        <v>11038.9</v>
      </c>
    </row>
    <row r="32" spans="1:15" x14ac:dyDescent="0.15">
      <c r="A32" s="8" t="s">
        <v>33</v>
      </c>
      <c r="B32" s="9" t="s">
        <v>134</v>
      </c>
      <c r="C32" s="3">
        <v>2249</v>
      </c>
      <c r="D32" s="5">
        <v>14.95</v>
      </c>
      <c r="E32" s="5">
        <v>83.77</v>
      </c>
      <c r="F32" s="5">
        <v>58.11</v>
      </c>
      <c r="G32" s="5">
        <v>0.7</v>
      </c>
      <c r="H32" s="5">
        <v>0.12</v>
      </c>
      <c r="I32" s="5">
        <v>13.46</v>
      </c>
      <c r="J32" s="5">
        <v>12.12</v>
      </c>
      <c r="K32" s="5">
        <v>7.07</v>
      </c>
      <c r="L32" s="4">
        <v>292.39999999999998</v>
      </c>
      <c r="M32" s="4">
        <v>9.8000000000000007</v>
      </c>
      <c r="N32" s="4">
        <v>220.2</v>
      </c>
      <c r="O32" s="4">
        <v>12449</v>
      </c>
    </row>
    <row r="33" spans="1:15" x14ac:dyDescent="0.15">
      <c r="A33" s="8" t="s">
        <v>31</v>
      </c>
      <c r="B33" s="9" t="s">
        <v>135</v>
      </c>
      <c r="C33" s="3">
        <v>2647</v>
      </c>
      <c r="D33" s="5">
        <v>17.260000000000002</v>
      </c>
      <c r="E33" s="5">
        <v>81.56</v>
      </c>
      <c r="F33" s="5">
        <v>60.35</v>
      </c>
      <c r="G33" s="5">
        <v>0.51</v>
      </c>
      <c r="H33" s="5">
        <v>0.11</v>
      </c>
      <c r="I33" s="5">
        <v>14.97</v>
      </c>
      <c r="J33" s="5">
        <v>9.06</v>
      </c>
      <c r="K33" s="5">
        <v>8.57</v>
      </c>
      <c r="L33" s="4">
        <v>253.6</v>
      </c>
      <c r="M33" s="4">
        <v>5.5</v>
      </c>
      <c r="N33" s="4">
        <v>169.1</v>
      </c>
      <c r="O33" s="4">
        <v>11040.5</v>
      </c>
    </row>
    <row r="34" spans="1:15" x14ac:dyDescent="0.15">
      <c r="A34" s="8" t="s">
        <v>29</v>
      </c>
      <c r="B34" s="9" t="s">
        <v>136</v>
      </c>
      <c r="C34" s="3">
        <v>2744</v>
      </c>
      <c r="D34" s="5">
        <v>18.329999999999998</v>
      </c>
      <c r="E34" s="5">
        <v>81.06</v>
      </c>
      <c r="F34" s="5">
        <v>56.86</v>
      </c>
      <c r="G34" s="5">
        <v>0.9</v>
      </c>
      <c r="H34" s="5">
        <v>0.19</v>
      </c>
      <c r="I34" s="5">
        <v>11.76</v>
      </c>
      <c r="J34" s="5">
        <v>13.56</v>
      </c>
      <c r="K34" s="5">
        <v>11.71</v>
      </c>
      <c r="L34" s="4">
        <v>298.3</v>
      </c>
      <c r="M34" s="4">
        <v>9.1999999999999993</v>
      </c>
      <c r="N34" s="4">
        <v>219.4</v>
      </c>
      <c r="O34" s="4">
        <v>10480.6</v>
      </c>
    </row>
    <row r="35" spans="1:15" x14ac:dyDescent="0.15">
      <c r="A35" s="8" t="s">
        <v>27</v>
      </c>
      <c r="B35" s="9" t="s">
        <v>137</v>
      </c>
      <c r="C35" s="3">
        <v>3074</v>
      </c>
      <c r="D35" s="5">
        <v>16.93</v>
      </c>
      <c r="E35" s="5">
        <v>82.44</v>
      </c>
      <c r="F35" s="5">
        <v>57.27</v>
      </c>
      <c r="G35" s="5">
        <v>0.87</v>
      </c>
      <c r="H35" s="5">
        <v>0.2</v>
      </c>
      <c r="I35" s="5">
        <v>11.96</v>
      </c>
      <c r="J35" s="5">
        <v>13.63</v>
      </c>
      <c r="K35" s="5">
        <v>12.86</v>
      </c>
      <c r="L35" s="4">
        <v>326.2</v>
      </c>
      <c r="M35" s="4">
        <v>6.5</v>
      </c>
      <c r="N35" s="4">
        <v>222.7</v>
      </c>
      <c r="O35" s="4">
        <v>9757.7000000000007</v>
      </c>
    </row>
    <row r="36" spans="1:15" x14ac:dyDescent="0.15">
      <c r="A36" s="8" t="s">
        <v>25</v>
      </c>
      <c r="B36" s="9" t="s">
        <v>138</v>
      </c>
      <c r="C36" s="3">
        <v>2774</v>
      </c>
      <c r="D36" s="5">
        <v>15.74</v>
      </c>
      <c r="E36" s="5">
        <v>83.57</v>
      </c>
      <c r="F36" s="5">
        <v>58.54</v>
      </c>
      <c r="G36" s="5">
        <v>0.76</v>
      </c>
      <c r="H36" s="5">
        <v>0.16</v>
      </c>
      <c r="I36" s="5">
        <v>13.05</v>
      </c>
      <c r="J36" s="5">
        <v>12.78</v>
      </c>
      <c r="K36" s="5">
        <v>10.14</v>
      </c>
      <c r="L36" s="4">
        <v>240.6</v>
      </c>
      <c r="M36" s="4">
        <v>7.8</v>
      </c>
      <c r="N36" s="4">
        <v>141.6</v>
      </c>
      <c r="O36" s="4">
        <v>13420.7</v>
      </c>
    </row>
    <row r="37" spans="1:15" x14ac:dyDescent="0.15">
      <c r="A37" s="8" t="s">
        <v>23</v>
      </c>
      <c r="B37" s="9" t="s">
        <v>139</v>
      </c>
      <c r="C37" s="3">
        <v>2921</v>
      </c>
      <c r="D37" s="5">
        <v>16.29</v>
      </c>
      <c r="E37" s="5">
        <v>82.77</v>
      </c>
      <c r="F37" s="5">
        <v>62.24</v>
      </c>
      <c r="G37" s="5">
        <v>0.59</v>
      </c>
      <c r="H37" s="5">
        <v>0.12</v>
      </c>
      <c r="I37" s="5">
        <v>15.35</v>
      </c>
      <c r="J37" s="5">
        <v>10.8</v>
      </c>
      <c r="K37" s="5">
        <v>10.32</v>
      </c>
      <c r="L37" s="4">
        <v>364.4</v>
      </c>
      <c r="M37" s="4">
        <v>7.1</v>
      </c>
      <c r="N37" s="4">
        <v>373.2</v>
      </c>
      <c r="O37" s="4">
        <v>9523.2000000000007</v>
      </c>
    </row>
    <row r="38" spans="1:15" x14ac:dyDescent="0.15">
      <c r="A38" s="8" t="s">
        <v>21</v>
      </c>
      <c r="B38" s="9" t="s">
        <v>140</v>
      </c>
      <c r="C38" s="3">
        <v>2925</v>
      </c>
      <c r="D38" s="5">
        <v>18.100000000000001</v>
      </c>
      <c r="E38" s="5">
        <v>80.98</v>
      </c>
      <c r="F38" s="5">
        <v>58.87</v>
      </c>
      <c r="G38" s="5">
        <v>0.8</v>
      </c>
      <c r="H38" s="5">
        <v>0.13</v>
      </c>
      <c r="I38" s="5">
        <v>13.56</v>
      </c>
      <c r="J38" s="5">
        <v>13.5</v>
      </c>
      <c r="K38" s="5">
        <v>7.81</v>
      </c>
      <c r="L38" s="4">
        <v>295.60000000000002</v>
      </c>
      <c r="M38" s="4">
        <v>16.3</v>
      </c>
      <c r="N38" s="4">
        <v>291.60000000000002</v>
      </c>
      <c r="O38" s="4">
        <v>8673.9</v>
      </c>
    </row>
    <row r="39" spans="1:15" x14ac:dyDescent="0.15">
      <c r="A39" s="8" t="s">
        <v>19</v>
      </c>
      <c r="B39" s="9" t="s">
        <v>141</v>
      </c>
      <c r="C39" s="3">
        <v>2535</v>
      </c>
      <c r="D39" s="5">
        <v>16.989999999999998</v>
      </c>
      <c r="E39" s="5">
        <v>82.09</v>
      </c>
      <c r="F39" s="5">
        <v>59.32</v>
      </c>
      <c r="G39" s="5">
        <v>0.69</v>
      </c>
      <c r="H39" s="5">
        <v>0.13</v>
      </c>
      <c r="I39" s="5">
        <v>13.9</v>
      </c>
      <c r="J39" s="5">
        <v>12.15</v>
      </c>
      <c r="K39" s="5">
        <v>7.86</v>
      </c>
      <c r="L39" s="4">
        <v>326.2</v>
      </c>
      <c r="M39" s="4">
        <v>8.6999999999999993</v>
      </c>
      <c r="N39" s="4">
        <v>268.7</v>
      </c>
      <c r="O39" s="4">
        <v>11691.8</v>
      </c>
    </row>
    <row r="40" spans="1:15" x14ac:dyDescent="0.15">
      <c r="A40" s="8" t="s">
        <v>17</v>
      </c>
      <c r="B40" s="9" t="s">
        <v>142</v>
      </c>
      <c r="C40" s="3">
        <v>2532</v>
      </c>
      <c r="D40" s="5">
        <v>14.81</v>
      </c>
      <c r="E40" s="5">
        <v>84.13</v>
      </c>
      <c r="F40" s="5">
        <v>62.63</v>
      </c>
      <c r="G40" s="5">
        <v>0.6</v>
      </c>
      <c r="H40" s="5">
        <v>7.0000000000000007E-2</v>
      </c>
      <c r="I40" s="5">
        <v>16.09</v>
      </c>
      <c r="J40" s="5">
        <v>12.44</v>
      </c>
      <c r="K40" s="5">
        <v>4.3099999999999996</v>
      </c>
      <c r="L40" s="4">
        <v>421.2</v>
      </c>
      <c r="M40" s="4">
        <v>3.9</v>
      </c>
      <c r="N40" s="4">
        <v>411.5</v>
      </c>
      <c r="O40" s="4">
        <v>10889.7</v>
      </c>
    </row>
    <row r="41" spans="1:15" x14ac:dyDescent="0.15">
      <c r="A41" s="8" t="s">
        <v>15</v>
      </c>
      <c r="B41" s="9" t="s">
        <v>143</v>
      </c>
      <c r="C41" s="3">
        <v>2724</v>
      </c>
      <c r="D41" s="5">
        <v>14.6</v>
      </c>
      <c r="E41" s="5">
        <v>85.07</v>
      </c>
      <c r="F41" s="5">
        <v>54.6</v>
      </c>
      <c r="G41" s="5">
        <v>0.88</v>
      </c>
      <c r="H41" s="5">
        <v>0.2</v>
      </c>
      <c r="I41" s="5">
        <v>11.39</v>
      </c>
      <c r="J41" s="5">
        <v>13.37</v>
      </c>
      <c r="K41" s="5">
        <v>11.77</v>
      </c>
      <c r="L41" s="4">
        <v>385.6</v>
      </c>
      <c r="M41" s="4">
        <v>16.600000000000001</v>
      </c>
      <c r="N41" s="4">
        <v>261.7</v>
      </c>
      <c r="O41" s="4">
        <v>15672.4</v>
      </c>
    </row>
    <row r="42" spans="1:15" x14ac:dyDescent="0.15">
      <c r="A42" s="8" t="s">
        <v>13</v>
      </c>
      <c r="B42" s="9" t="s">
        <v>144</v>
      </c>
      <c r="C42" s="3">
        <v>2412</v>
      </c>
      <c r="D42" s="5">
        <v>16.78</v>
      </c>
      <c r="E42" s="5">
        <v>82.45</v>
      </c>
      <c r="F42" s="5">
        <v>57.95</v>
      </c>
      <c r="G42" s="5">
        <v>0.86</v>
      </c>
      <c r="H42" s="5">
        <v>0.15</v>
      </c>
      <c r="I42" s="5">
        <v>13.02</v>
      </c>
      <c r="J42" s="5">
        <v>13.81</v>
      </c>
      <c r="K42" s="5">
        <v>8.56</v>
      </c>
      <c r="L42" s="4">
        <v>501.1</v>
      </c>
      <c r="M42" s="4">
        <v>21.3</v>
      </c>
      <c r="N42" s="4">
        <v>250</v>
      </c>
      <c r="O42" s="4">
        <v>23646.3</v>
      </c>
    </row>
    <row r="43" spans="1:15" x14ac:dyDescent="0.15">
      <c r="A43" s="8" t="s">
        <v>11</v>
      </c>
      <c r="B43" s="9" t="s">
        <v>145</v>
      </c>
      <c r="C43" s="3">
        <v>2388</v>
      </c>
      <c r="D43" s="5">
        <v>15.26</v>
      </c>
      <c r="E43" s="5">
        <v>83.86</v>
      </c>
      <c r="F43" s="5">
        <v>60.21</v>
      </c>
      <c r="G43" s="5">
        <v>0.61</v>
      </c>
      <c r="H43" s="5">
        <v>0.13</v>
      </c>
      <c r="I43" s="5">
        <v>14.7</v>
      </c>
      <c r="J43" s="5">
        <v>10.72</v>
      </c>
      <c r="K43" s="5">
        <v>9.0399999999999991</v>
      </c>
      <c r="L43" s="4">
        <v>459.3</v>
      </c>
      <c r="M43" s="4">
        <v>11.4</v>
      </c>
      <c r="N43" s="4">
        <v>329.6</v>
      </c>
      <c r="O43" s="4">
        <v>13963.7</v>
      </c>
    </row>
    <row r="44" spans="1:15" x14ac:dyDescent="0.15">
      <c r="A44" s="8" t="s">
        <v>9</v>
      </c>
      <c r="B44" s="9" t="s">
        <v>146</v>
      </c>
      <c r="C44" s="3">
        <v>2438</v>
      </c>
      <c r="D44" s="5">
        <v>15.4</v>
      </c>
      <c r="E44" s="5">
        <v>83.43</v>
      </c>
      <c r="F44" s="5">
        <v>57.18</v>
      </c>
      <c r="G44" s="5">
        <v>0.73</v>
      </c>
      <c r="H44" s="5">
        <v>0.17</v>
      </c>
      <c r="I44" s="5">
        <v>12.75</v>
      </c>
      <c r="J44" s="5">
        <v>12.12</v>
      </c>
      <c r="K44" s="5">
        <v>10.44</v>
      </c>
      <c r="L44" s="4">
        <v>483.3</v>
      </c>
      <c r="M44" s="4">
        <v>15.1</v>
      </c>
      <c r="N44" s="4">
        <v>310.3</v>
      </c>
      <c r="O44" s="4">
        <v>19139.2</v>
      </c>
    </row>
    <row r="45" spans="1:15" x14ac:dyDescent="0.15">
      <c r="A45" s="8" t="s">
        <v>7</v>
      </c>
      <c r="B45" s="9" t="s">
        <v>147</v>
      </c>
      <c r="C45" s="3">
        <v>2619</v>
      </c>
      <c r="D45" s="5">
        <v>14.99</v>
      </c>
      <c r="E45" s="5">
        <v>83.61</v>
      </c>
      <c r="F45" s="5">
        <v>58.66</v>
      </c>
      <c r="G45" s="5">
        <v>0.68</v>
      </c>
      <c r="H45" s="5">
        <v>0.13</v>
      </c>
      <c r="I45" s="5">
        <v>13.61</v>
      </c>
      <c r="J45" s="5">
        <v>11.62</v>
      </c>
      <c r="K45" s="5">
        <v>9.26</v>
      </c>
      <c r="L45" s="4">
        <v>380.3</v>
      </c>
      <c r="M45" s="4">
        <v>8.8000000000000007</v>
      </c>
      <c r="N45" s="4">
        <v>238.7</v>
      </c>
      <c r="O45" s="4">
        <v>14084.9</v>
      </c>
    </row>
    <row r="46" spans="1:15" x14ac:dyDescent="0.15">
      <c r="A46" s="8" t="s">
        <v>5</v>
      </c>
      <c r="B46" s="9" t="s">
        <v>148</v>
      </c>
      <c r="C46" s="3">
        <v>2315</v>
      </c>
      <c r="D46" s="5">
        <v>15.67</v>
      </c>
      <c r="E46" s="5">
        <v>82.27</v>
      </c>
      <c r="F46" s="5">
        <v>59.71</v>
      </c>
      <c r="G46" s="5">
        <v>0.65</v>
      </c>
      <c r="H46" s="5">
        <v>0.12</v>
      </c>
      <c r="I46" s="5">
        <v>14.32</v>
      </c>
      <c r="J46" s="5">
        <v>11.92</v>
      </c>
      <c r="K46" s="5">
        <v>6.85</v>
      </c>
      <c r="L46" s="4">
        <v>791.5</v>
      </c>
      <c r="M46" s="4">
        <v>8.6</v>
      </c>
      <c r="N46" s="4">
        <v>526.9</v>
      </c>
      <c r="O46" s="4">
        <v>17383.2</v>
      </c>
    </row>
    <row r="47" spans="1:15" x14ac:dyDescent="0.15">
      <c r="A47" s="8" t="s">
        <v>3</v>
      </c>
      <c r="B47" s="9" t="s">
        <v>2</v>
      </c>
      <c r="C47" s="3">
        <v>2384</v>
      </c>
      <c r="D47" s="5">
        <v>15.2</v>
      </c>
      <c r="E47" s="5">
        <v>82.73</v>
      </c>
      <c r="F47" s="5">
        <v>59.33</v>
      </c>
      <c r="G47" s="5">
        <v>0.7</v>
      </c>
      <c r="H47" s="5">
        <v>0.13</v>
      </c>
      <c r="I47" s="5">
        <v>14.11</v>
      </c>
      <c r="J47" s="5">
        <v>12.52</v>
      </c>
      <c r="K47" s="5">
        <v>8.26</v>
      </c>
      <c r="L47" s="4">
        <v>818.2</v>
      </c>
      <c r="M47" s="4">
        <v>13</v>
      </c>
      <c r="N47" s="4">
        <v>393.4</v>
      </c>
      <c r="O47" s="4">
        <v>18610.3</v>
      </c>
    </row>
    <row r="48" spans="1:15" x14ac:dyDescent="0.15">
      <c r="A48" s="8" t="s">
        <v>1</v>
      </c>
      <c r="B48" s="9" t="s">
        <v>149</v>
      </c>
      <c r="C48" s="3">
        <v>2166</v>
      </c>
      <c r="D48" s="5">
        <v>11.08</v>
      </c>
      <c r="E48" s="5">
        <v>88.25</v>
      </c>
      <c r="F48" s="5">
        <v>61.7</v>
      </c>
      <c r="G48" s="5">
        <v>0.69</v>
      </c>
      <c r="H48" s="5">
        <v>0.14000000000000001</v>
      </c>
      <c r="I48" s="5">
        <v>14.27</v>
      </c>
      <c r="J48" s="5">
        <v>12.55</v>
      </c>
      <c r="K48" s="5">
        <v>9.89</v>
      </c>
      <c r="L48" s="4">
        <v>514.70000000000005</v>
      </c>
      <c r="M48" s="4">
        <v>16.7</v>
      </c>
      <c r="N48" s="4">
        <v>268.3</v>
      </c>
      <c r="O48" s="4">
        <v>18946.900000000001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C2B7-086C-463A-B71D-CFC6FE40A37F}">
  <dimension ref="A1:E401"/>
  <sheetViews>
    <sheetView workbookViewId="0">
      <selection activeCell="H12" sqref="H12"/>
    </sheetView>
  </sheetViews>
  <sheetFormatPr defaultColWidth="9.109375" defaultRowHeight="12" x14ac:dyDescent="0.15"/>
  <cols>
    <col min="1" max="1" width="11" style="12" bestFit="1" customWidth="1"/>
    <col min="2" max="2" width="9.109375" style="12"/>
    <col min="3" max="5" width="9.33203125" style="12" bestFit="1" customWidth="1"/>
    <col min="6" max="16384" width="9.109375" style="12"/>
  </cols>
  <sheetData>
    <row r="1" spans="1:5" x14ac:dyDescent="0.15">
      <c r="A1" s="12" t="s">
        <v>166</v>
      </c>
      <c r="B1" s="12" t="s">
        <v>167</v>
      </c>
      <c r="C1" s="12" t="s">
        <v>168</v>
      </c>
      <c r="D1" s="12" t="s">
        <v>169</v>
      </c>
      <c r="E1" s="12" t="s">
        <v>170</v>
      </c>
    </row>
    <row r="2" spans="1:5" x14ac:dyDescent="0.15">
      <c r="A2" s="12">
        <v>15624510</v>
      </c>
      <c r="B2" s="12" t="s">
        <v>171</v>
      </c>
      <c r="C2" s="12">
        <v>19</v>
      </c>
      <c r="D2" s="12">
        <v>19000</v>
      </c>
      <c r="E2" s="12">
        <v>0</v>
      </c>
    </row>
    <row r="3" spans="1:5" x14ac:dyDescent="0.15">
      <c r="A3" s="12">
        <v>15810944</v>
      </c>
      <c r="B3" s="12" t="s">
        <v>171</v>
      </c>
      <c r="C3" s="12">
        <v>35</v>
      </c>
      <c r="D3" s="12">
        <v>20000</v>
      </c>
      <c r="E3" s="12">
        <v>0</v>
      </c>
    </row>
    <row r="4" spans="1:5" x14ac:dyDescent="0.15">
      <c r="A4" s="12">
        <v>15668575</v>
      </c>
      <c r="B4" s="12" t="s">
        <v>172</v>
      </c>
      <c r="C4" s="12">
        <v>26</v>
      </c>
      <c r="D4" s="12">
        <v>43000</v>
      </c>
      <c r="E4" s="12">
        <v>0</v>
      </c>
    </row>
    <row r="5" spans="1:5" x14ac:dyDescent="0.15">
      <c r="A5" s="12">
        <v>15603246</v>
      </c>
      <c r="B5" s="12" t="s">
        <v>172</v>
      </c>
      <c r="C5" s="12">
        <v>27</v>
      </c>
      <c r="D5" s="12">
        <v>57000</v>
      </c>
      <c r="E5" s="12">
        <v>0</v>
      </c>
    </row>
    <row r="6" spans="1:5" x14ac:dyDescent="0.15">
      <c r="A6" s="12">
        <v>15804002</v>
      </c>
      <c r="B6" s="12" t="s">
        <v>171</v>
      </c>
      <c r="C6" s="12">
        <v>19</v>
      </c>
      <c r="D6" s="12">
        <v>76000</v>
      </c>
      <c r="E6" s="12">
        <v>0</v>
      </c>
    </row>
    <row r="7" spans="1:5" x14ac:dyDescent="0.15">
      <c r="A7" s="12">
        <v>15728773</v>
      </c>
      <c r="B7" s="12" t="s">
        <v>171</v>
      </c>
      <c r="C7" s="12">
        <v>27</v>
      </c>
      <c r="D7" s="12">
        <v>58000</v>
      </c>
      <c r="E7" s="12">
        <v>0</v>
      </c>
    </row>
    <row r="8" spans="1:5" x14ac:dyDescent="0.15">
      <c r="A8" s="12">
        <v>15598044</v>
      </c>
      <c r="B8" s="12" t="s">
        <v>172</v>
      </c>
      <c r="C8" s="12">
        <v>27</v>
      </c>
      <c r="D8" s="12">
        <v>84000</v>
      </c>
      <c r="E8" s="12">
        <v>0</v>
      </c>
    </row>
    <row r="9" spans="1:5" x14ac:dyDescent="0.15">
      <c r="A9" s="12">
        <v>15694829</v>
      </c>
      <c r="B9" s="12" t="s">
        <v>172</v>
      </c>
      <c r="C9" s="12">
        <v>32</v>
      </c>
      <c r="D9" s="12">
        <v>150000</v>
      </c>
      <c r="E9" s="12">
        <v>1</v>
      </c>
    </row>
    <row r="10" spans="1:5" x14ac:dyDescent="0.15">
      <c r="A10" s="12">
        <v>15600575</v>
      </c>
      <c r="B10" s="12" t="s">
        <v>171</v>
      </c>
      <c r="C10" s="12">
        <v>25</v>
      </c>
      <c r="D10" s="12">
        <v>33000</v>
      </c>
      <c r="E10" s="12">
        <v>0</v>
      </c>
    </row>
    <row r="11" spans="1:5" x14ac:dyDescent="0.15">
      <c r="A11" s="12">
        <v>15727311</v>
      </c>
      <c r="B11" s="12" t="s">
        <v>172</v>
      </c>
      <c r="C11" s="12">
        <v>35</v>
      </c>
      <c r="D11" s="12">
        <v>65000</v>
      </c>
      <c r="E11" s="12">
        <v>0</v>
      </c>
    </row>
    <row r="12" spans="1:5" x14ac:dyDescent="0.15">
      <c r="A12" s="12">
        <v>15570769</v>
      </c>
      <c r="B12" s="12" t="s">
        <v>172</v>
      </c>
      <c r="C12" s="12">
        <v>26</v>
      </c>
      <c r="D12" s="12">
        <v>80000</v>
      </c>
      <c r="E12" s="12">
        <v>0</v>
      </c>
    </row>
    <row r="13" spans="1:5" x14ac:dyDescent="0.15">
      <c r="A13" s="12">
        <v>15606274</v>
      </c>
      <c r="B13" s="12" t="s">
        <v>172</v>
      </c>
      <c r="C13" s="12">
        <v>26</v>
      </c>
      <c r="D13" s="12">
        <v>52000</v>
      </c>
      <c r="E13" s="12">
        <v>0</v>
      </c>
    </row>
    <row r="14" spans="1:5" x14ac:dyDescent="0.15">
      <c r="A14" s="12">
        <v>15746139</v>
      </c>
      <c r="B14" s="12" t="s">
        <v>171</v>
      </c>
      <c r="C14" s="12">
        <v>20</v>
      </c>
      <c r="D14" s="12">
        <v>86000</v>
      </c>
      <c r="E14" s="12">
        <v>0</v>
      </c>
    </row>
    <row r="15" spans="1:5" x14ac:dyDescent="0.15">
      <c r="A15" s="12">
        <v>15704987</v>
      </c>
      <c r="B15" s="12" t="s">
        <v>171</v>
      </c>
      <c r="C15" s="12">
        <v>32</v>
      </c>
      <c r="D15" s="12">
        <v>18000</v>
      </c>
      <c r="E15" s="12">
        <v>0</v>
      </c>
    </row>
    <row r="16" spans="1:5" x14ac:dyDescent="0.15">
      <c r="A16" s="12">
        <v>15628972</v>
      </c>
      <c r="B16" s="12" t="s">
        <v>171</v>
      </c>
      <c r="C16" s="12">
        <v>18</v>
      </c>
      <c r="D16" s="12">
        <v>82000</v>
      </c>
      <c r="E16" s="12">
        <v>0</v>
      </c>
    </row>
    <row r="17" spans="1:5" x14ac:dyDescent="0.15">
      <c r="A17" s="12">
        <v>15697686</v>
      </c>
      <c r="B17" s="12" t="s">
        <v>171</v>
      </c>
      <c r="C17" s="12">
        <v>29</v>
      </c>
      <c r="D17" s="12">
        <v>80000</v>
      </c>
      <c r="E17" s="12">
        <v>0</v>
      </c>
    </row>
    <row r="18" spans="1:5" x14ac:dyDescent="0.15">
      <c r="A18" s="12">
        <v>15733883</v>
      </c>
      <c r="B18" s="12" t="s">
        <v>171</v>
      </c>
      <c r="C18" s="12">
        <v>47</v>
      </c>
      <c r="D18" s="12">
        <v>25000</v>
      </c>
      <c r="E18" s="12">
        <v>1</v>
      </c>
    </row>
    <row r="19" spans="1:5" x14ac:dyDescent="0.15">
      <c r="A19" s="12">
        <v>15617482</v>
      </c>
      <c r="B19" s="12" t="s">
        <v>171</v>
      </c>
      <c r="C19" s="12">
        <v>45</v>
      </c>
      <c r="D19" s="12">
        <v>26000</v>
      </c>
      <c r="E19" s="12">
        <v>1</v>
      </c>
    </row>
    <row r="20" spans="1:5" x14ac:dyDescent="0.15">
      <c r="A20" s="12">
        <v>15704583</v>
      </c>
      <c r="B20" s="12" t="s">
        <v>171</v>
      </c>
      <c r="C20" s="12">
        <v>46</v>
      </c>
      <c r="D20" s="12">
        <v>28000</v>
      </c>
      <c r="E20" s="12">
        <v>1</v>
      </c>
    </row>
    <row r="21" spans="1:5" x14ac:dyDescent="0.15">
      <c r="A21" s="12">
        <v>15621083</v>
      </c>
      <c r="B21" s="12" t="s">
        <v>172</v>
      </c>
      <c r="C21" s="12">
        <v>48</v>
      </c>
      <c r="D21" s="12">
        <v>29000</v>
      </c>
      <c r="E21" s="12">
        <v>1</v>
      </c>
    </row>
    <row r="22" spans="1:5" x14ac:dyDescent="0.15">
      <c r="A22" s="12">
        <v>15649487</v>
      </c>
      <c r="B22" s="12" t="s">
        <v>171</v>
      </c>
      <c r="C22" s="12">
        <v>45</v>
      </c>
      <c r="D22" s="12">
        <v>22000</v>
      </c>
      <c r="E22" s="12">
        <v>1</v>
      </c>
    </row>
    <row r="23" spans="1:5" x14ac:dyDescent="0.15">
      <c r="A23" s="12">
        <v>15736760</v>
      </c>
      <c r="B23" s="12" t="s">
        <v>172</v>
      </c>
      <c r="C23" s="12">
        <v>47</v>
      </c>
      <c r="D23" s="12">
        <v>49000</v>
      </c>
      <c r="E23" s="12">
        <v>1</v>
      </c>
    </row>
    <row r="24" spans="1:5" x14ac:dyDescent="0.15">
      <c r="A24" s="12">
        <v>15714658</v>
      </c>
      <c r="B24" s="12" t="s">
        <v>171</v>
      </c>
      <c r="C24" s="12">
        <v>48</v>
      </c>
      <c r="D24" s="12">
        <v>41000</v>
      </c>
      <c r="E24" s="12">
        <v>1</v>
      </c>
    </row>
    <row r="25" spans="1:5" x14ac:dyDescent="0.15">
      <c r="A25" s="12">
        <v>15599081</v>
      </c>
      <c r="B25" s="12" t="s">
        <v>172</v>
      </c>
      <c r="C25" s="12">
        <v>45</v>
      </c>
      <c r="D25" s="12">
        <v>22000</v>
      </c>
      <c r="E25" s="12">
        <v>1</v>
      </c>
    </row>
    <row r="26" spans="1:5" x14ac:dyDescent="0.15">
      <c r="A26" s="12">
        <v>15705113</v>
      </c>
      <c r="B26" s="12" t="s">
        <v>171</v>
      </c>
      <c r="C26" s="12">
        <v>46</v>
      </c>
      <c r="D26" s="12">
        <v>23000</v>
      </c>
      <c r="E26" s="12">
        <v>1</v>
      </c>
    </row>
    <row r="27" spans="1:5" x14ac:dyDescent="0.15">
      <c r="A27" s="12">
        <v>15631159</v>
      </c>
      <c r="B27" s="12" t="s">
        <v>171</v>
      </c>
      <c r="C27" s="12">
        <v>47</v>
      </c>
      <c r="D27" s="12">
        <v>20000</v>
      </c>
      <c r="E27" s="12">
        <v>1</v>
      </c>
    </row>
    <row r="28" spans="1:5" x14ac:dyDescent="0.15">
      <c r="A28" s="12">
        <v>15792818</v>
      </c>
      <c r="B28" s="12" t="s">
        <v>171</v>
      </c>
      <c r="C28" s="12">
        <v>49</v>
      </c>
      <c r="D28" s="12">
        <v>28000</v>
      </c>
      <c r="E28" s="12">
        <v>1</v>
      </c>
    </row>
    <row r="29" spans="1:5" x14ac:dyDescent="0.15">
      <c r="A29" s="12">
        <v>15633531</v>
      </c>
      <c r="B29" s="12" t="s">
        <v>172</v>
      </c>
      <c r="C29" s="12">
        <v>47</v>
      </c>
      <c r="D29" s="12">
        <v>30000</v>
      </c>
      <c r="E29" s="12">
        <v>1</v>
      </c>
    </row>
    <row r="30" spans="1:5" x14ac:dyDescent="0.15">
      <c r="A30" s="12">
        <v>15744529</v>
      </c>
      <c r="B30" s="12" t="s">
        <v>171</v>
      </c>
      <c r="C30" s="12">
        <v>29</v>
      </c>
      <c r="D30" s="12">
        <v>43000</v>
      </c>
      <c r="E30" s="12">
        <v>0</v>
      </c>
    </row>
    <row r="31" spans="1:5" x14ac:dyDescent="0.15">
      <c r="A31" s="12">
        <v>15669656</v>
      </c>
      <c r="B31" s="12" t="s">
        <v>171</v>
      </c>
      <c r="C31" s="12">
        <v>31</v>
      </c>
      <c r="D31" s="12">
        <v>18000</v>
      </c>
      <c r="E31" s="12">
        <v>0</v>
      </c>
    </row>
    <row r="32" spans="1:5" x14ac:dyDescent="0.15">
      <c r="A32" s="12">
        <v>15581198</v>
      </c>
      <c r="B32" s="12" t="s">
        <v>171</v>
      </c>
      <c r="C32" s="12">
        <v>31</v>
      </c>
      <c r="D32" s="12">
        <v>74000</v>
      </c>
      <c r="E32" s="12">
        <v>0</v>
      </c>
    </row>
    <row r="33" spans="1:5" x14ac:dyDescent="0.15">
      <c r="A33" s="12">
        <v>15729054</v>
      </c>
      <c r="B33" s="12" t="s">
        <v>172</v>
      </c>
      <c r="C33" s="12">
        <v>27</v>
      </c>
      <c r="D33" s="12">
        <v>137000</v>
      </c>
      <c r="E33" s="12">
        <v>1</v>
      </c>
    </row>
    <row r="34" spans="1:5" x14ac:dyDescent="0.15">
      <c r="A34" s="12">
        <v>15573452</v>
      </c>
      <c r="B34" s="12" t="s">
        <v>172</v>
      </c>
      <c r="C34" s="12">
        <v>21</v>
      </c>
      <c r="D34" s="12">
        <v>16000</v>
      </c>
      <c r="E34" s="12">
        <v>0</v>
      </c>
    </row>
    <row r="35" spans="1:5" x14ac:dyDescent="0.15">
      <c r="A35" s="12">
        <v>15776733</v>
      </c>
      <c r="B35" s="12" t="s">
        <v>172</v>
      </c>
      <c r="C35" s="12">
        <v>28</v>
      </c>
      <c r="D35" s="12">
        <v>44000</v>
      </c>
      <c r="E35" s="12">
        <v>0</v>
      </c>
    </row>
    <row r="36" spans="1:5" x14ac:dyDescent="0.15">
      <c r="A36" s="12">
        <v>15724858</v>
      </c>
      <c r="B36" s="12" t="s">
        <v>171</v>
      </c>
      <c r="C36" s="12">
        <v>27</v>
      </c>
      <c r="D36" s="12">
        <v>90000</v>
      </c>
      <c r="E36" s="12">
        <v>0</v>
      </c>
    </row>
    <row r="37" spans="1:5" x14ac:dyDescent="0.15">
      <c r="A37" s="12">
        <v>15713144</v>
      </c>
      <c r="B37" s="12" t="s">
        <v>171</v>
      </c>
      <c r="C37" s="12">
        <v>35</v>
      </c>
      <c r="D37" s="12">
        <v>27000</v>
      </c>
      <c r="E37" s="12">
        <v>0</v>
      </c>
    </row>
    <row r="38" spans="1:5" x14ac:dyDescent="0.15">
      <c r="A38" s="12">
        <v>15690188</v>
      </c>
      <c r="B38" s="12" t="s">
        <v>172</v>
      </c>
      <c r="C38" s="12">
        <v>33</v>
      </c>
      <c r="D38" s="12">
        <v>28000</v>
      </c>
      <c r="E38" s="12">
        <v>0</v>
      </c>
    </row>
    <row r="39" spans="1:5" x14ac:dyDescent="0.15">
      <c r="A39" s="12">
        <v>15689425</v>
      </c>
      <c r="B39" s="12" t="s">
        <v>171</v>
      </c>
      <c r="C39" s="12">
        <v>30</v>
      </c>
      <c r="D39" s="12">
        <v>49000</v>
      </c>
      <c r="E39" s="12">
        <v>0</v>
      </c>
    </row>
    <row r="40" spans="1:5" x14ac:dyDescent="0.15">
      <c r="A40" s="12">
        <v>15671766</v>
      </c>
      <c r="B40" s="12" t="s">
        <v>172</v>
      </c>
      <c r="C40" s="12">
        <v>26</v>
      </c>
      <c r="D40" s="12">
        <v>72000</v>
      </c>
      <c r="E40" s="12">
        <v>0</v>
      </c>
    </row>
    <row r="41" spans="1:5" x14ac:dyDescent="0.15">
      <c r="A41" s="12">
        <v>15782806</v>
      </c>
      <c r="B41" s="12" t="s">
        <v>172</v>
      </c>
      <c r="C41" s="12">
        <v>27</v>
      </c>
      <c r="D41" s="12">
        <v>31000</v>
      </c>
      <c r="E41" s="12">
        <v>0</v>
      </c>
    </row>
    <row r="42" spans="1:5" x14ac:dyDescent="0.15">
      <c r="A42" s="12">
        <v>15764419</v>
      </c>
      <c r="B42" s="12" t="s">
        <v>172</v>
      </c>
      <c r="C42" s="12">
        <v>27</v>
      </c>
      <c r="D42" s="12">
        <v>17000</v>
      </c>
      <c r="E42" s="12">
        <v>0</v>
      </c>
    </row>
    <row r="43" spans="1:5" x14ac:dyDescent="0.15">
      <c r="A43" s="12">
        <v>15591915</v>
      </c>
      <c r="B43" s="12" t="s">
        <v>172</v>
      </c>
      <c r="C43" s="12">
        <v>33</v>
      </c>
      <c r="D43" s="12">
        <v>51000</v>
      </c>
      <c r="E43" s="12">
        <v>0</v>
      </c>
    </row>
    <row r="44" spans="1:5" x14ac:dyDescent="0.15">
      <c r="A44" s="12">
        <v>15772798</v>
      </c>
      <c r="B44" s="12" t="s">
        <v>171</v>
      </c>
      <c r="C44" s="12">
        <v>35</v>
      </c>
      <c r="D44" s="12">
        <v>108000</v>
      </c>
      <c r="E44" s="12">
        <v>0</v>
      </c>
    </row>
    <row r="45" spans="1:5" x14ac:dyDescent="0.15">
      <c r="A45" s="12">
        <v>15792008</v>
      </c>
      <c r="B45" s="12" t="s">
        <v>171</v>
      </c>
      <c r="C45" s="12">
        <v>30</v>
      </c>
      <c r="D45" s="12">
        <v>15000</v>
      </c>
      <c r="E45" s="12">
        <v>0</v>
      </c>
    </row>
    <row r="46" spans="1:5" x14ac:dyDescent="0.15">
      <c r="A46" s="12">
        <v>15715541</v>
      </c>
      <c r="B46" s="12" t="s">
        <v>172</v>
      </c>
      <c r="C46" s="12">
        <v>28</v>
      </c>
      <c r="D46" s="12">
        <v>84000</v>
      </c>
      <c r="E46" s="12">
        <v>0</v>
      </c>
    </row>
    <row r="47" spans="1:5" x14ac:dyDescent="0.15">
      <c r="A47" s="12">
        <v>15639277</v>
      </c>
      <c r="B47" s="12" t="s">
        <v>171</v>
      </c>
      <c r="C47" s="12">
        <v>23</v>
      </c>
      <c r="D47" s="12">
        <v>20000</v>
      </c>
      <c r="E47" s="12">
        <v>0</v>
      </c>
    </row>
    <row r="48" spans="1:5" x14ac:dyDescent="0.15">
      <c r="A48" s="12">
        <v>15798850</v>
      </c>
      <c r="B48" s="12" t="s">
        <v>171</v>
      </c>
      <c r="C48" s="12">
        <v>25</v>
      </c>
      <c r="D48" s="12">
        <v>79000</v>
      </c>
      <c r="E48" s="12">
        <v>0</v>
      </c>
    </row>
    <row r="49" spans="1:5" x14ac:dyDescent="0.15">
      <c r="A49" s="12">
        <v>15776348</v>
      </c>
      <c r="B49" s="12" t="s">
        <v>172</v>
      </c>
      <c r="C49" s="12">
        <v>27</v>
      </c>
      <c r="D49" s="12">
        <v>54000</v>
      </c>
      <c r="E49" s="12">
        <v>0</v>
      </c>
    </row>
    <row r="50" spans="1:5" x14ac:dyDescent="0.15">
      <c r="A50" s="12">
        <v>15727696</v>
      </c>
      <c r="B50" s="12" t="s">
        <v>171</v>
      </c>
      <c r="C50" s="12">
        <v>30</v>
      </c>
      <c r="D50" s="12">
        <v>135000</v>
      </c>
      <c r="E50" s="12">
        <v>1</v>
      </c>
    </row>
    <row r="51" spans="1:5" x14ac:dyDescent="0.15">
      <c r="A51" s="12">
        <v>15793813</v>
      </c>
      <c r="B51" s="12" t="s">
        <v>172</v>
      </c>
      <c r="C51" s="12">
        <v>31</v>
      </c>
      <c r="D51" s="12">
        <v>89000</v>
      </c>
      <c r="E51" s="12">
        <v>0</v>
      </c>
    </row>
    <row r="52" spans="1:5" x14ac:dyDescent="0.15">
      <c r="A52" s="12">
        <v>15694395</v>
      </c>
      <c r="B52" s="12" t="s">
        <v>172</v>
      </c>
      <c r="C52" s="12">
        <v>24</v>
      </c>
      <c r="D52" s="12">
        <v>32000</v>
      </c>
      <c r="E52" s="12">
        <v>0</v>
      </c>
    </row>
    <row r="53" spans="1:5" x14ac:dyDescent="0.15">
      <c r="A53" s="12">
        <v>15764195</v>
      </c>
      <c r="B53" s="12" t="s">
        <v>172</v>
      </c>
      <c r="C53" s="12">
        <v>18</v>
      </c>
      <c r="D53" s="12">
        <v>44000</v>
      </c>
      <c r="E53" s="12">
        <v>0</v>
      </c>
    </row>
    <row r="54" spans="1:5" x14ac:dyDescent="0.15">
      <c r="A54" s="12">
        <v>15744919</v>
      </c>
      <c r="B54" s="12" t="s">
        <v>172</v>
      </c>
      <c r="C54" s="12">
        <v>29</v>
      </c>
      <c r="D54" s="12">
        <v>83000</v>
      </c>
      <c r="E54" s="12">
        <v>0</v>
      </c>
    </row>
    <row r="55" spans="1:5" x14ac:dyDescent="0.15">
      <c r="A55" s="12">
        <v>15671655</v>
      </c>
      <c r="B55" s="12" t="s">
        <v>172</v>
      </c>
      <c r="C55" s="12">
        <v>35</v>
      </c>
      <c r="D55" s="12">
        <v>23000</v>
      </c>
      <c r="E55" s="12">
        <v>0</v>
      </c>
    </row>
    <row r="56" spans="1:5" x14ac:dyDescent="0.15">
      <c r="A56" s="12">
        <v>15654901</v>
      </c>
      <c r="B56" s="12" t="s">
        <v>172</v>
      </c>
      <c r="C56" s="12">
        <v>27</v>
      </c>
      <c r="D56" s="12">
        <v>58000</v>
      </c>
      <c r="E56" s="12">
        <v>0</v>
      </c>
    </row>
    <row r="57" spans="1:5" x14ac:dyDescent="0.15">
      <c r="A57" s="12">
        <v>15649136</v>
      </c>
      <c r="B57" s="12" t="s">
        <v>172</v>
      </c>
      <c r="C57" s="12">
        <v>24</v>
      </c>
      <c r="D57" s="12">
        <v>55000</v>
      </c>
      <c r="E57" s="12">
        <v>0</v>
      </c>
    </row>
    <row r="58" spans="1:5" x14ac:dyDescent="0.15">
      <c r="A58" s="12">
        <v>15775562</v>
      </c>
      <c r="B58" s="12" t="s">
        <v>172</v>
      </c>
      <c r="C58" s="12">
        <v>23</v>
      </c>
      <c r="D58" s="12">
        <v>48000</v>
      </c>
      <c r="E58" s="12">
        <v>0</v>
      </c>
    </row>
    <row r="59" spans="1:5" x14ac:dyDescent="0.15">
      <c r="A59" s="12">
        <v>15807481</v>
      </c>
      <c r="B59" s="12" t="s">
        <v>171</v>
      </c>
      <c r="C59" s="12">
        <v>28</v>
      </c>
      <c r="D59" s="12">
        <v>79000</v>
      </c>
      <c r="E59" s="12">
        <v>0</v>
      </c>
    </row>
    <row r="60" spans="1:5" x14ac:dyDescent="0.15">
      <c r="A60" s="12">
        <v>15642885</v>
      </c>
      <c r="B60" s="12" t="s">
        <v>171</v>
      </c>
      <c r="C60" s="12">
        <v>22</v>
      </c>
      <c r="D60" s="12">
        <v>18000</v>
      </c>
      <c r="E60" s="12">
        <v>0</v>
      </c>
    </row>
    <row r="61" spans="1:5" x14ac:dyDescent="0.15">
      <c r="A61" s="12">
        <v>15789109</v>
      </c>
      <c r="B61" s="12" t="s">
        <v>172</v>
      </c>
      <c r="C61" s="12">
        <v>32</v>
      </c>
      <c r="D61" s="12">
        <v>117000</v>
      </c>
      <c r="E61" s="12">
        <v>0</v>
      </c>
    </row>
    <row r="62" spans="1:5" x14ac:dyDescent="0.15">
      <c r="A62" s="12">
        <v>15814004</v>
      </c>
      <c r="B62" s="12" t="s">
        <v>171</v>
      </c>
      <c r="C62" s="12">
        <v>27</v>
      </c>
      <c r="D62" s="12">
        <v>20000</v>
      </c>
      <c r="E62" s="12">
        <v>0</v>
      </c>
    </row>
    <row r="63" spans="1:5" x14ac:dyDescent="0.15">
      <c r="A63" s="12">
        <v>15673619</v>
      </c>
      <c r="B63" s="12" t="s">
        <v>171</v>
      </c>
      <c r="C63" s="12">
        <v>25</v>
      </c>
      <c r="D63" s="12">
        <v>87000</v>
      </c>
      <c r="E63" s="12">
        <v>0</v>
      </c>
    </row>
    <row r="64" spans="1:5" x14ac:dyDescent="0.15">
      <c r="A64" s="12">
        <v>15595135</v>
      </c>
      <c r="B64" s="12" t="s">
        <v>172</v>
      </c>
      <c r="C64" s="12">
        <v>23</v>
      </c>
      <c r="D64" s="12">
        <v>66000</v>
      </c>
      <c r="E64" s="12">
        <v>0</v>
      </c>
    </row>
    <row r="65" spans="1:5" x14ac:dyDescent="0.15">
      <c r="A65" s="12">
        <v>15583681</v>
      </c>
      <c r="B65" s="12" t="s">
        <v>171</v>
      </c>
      <c r="C65" s="12">
        <v>32</v>
      </c>
      <c r="D65" s="12">
        <v>120000</v>
      </c>
      <c r="E65" s="12">
        <v>1</v>
      </c>
    </row>
    <row r="66" spans="1:5" x14ac:dyDescent="0.15">
      <c r="A66" s="12">
        <v>15605000</v>
      </c>
      <c r="B66" s="12" t="s">
        <v>172</v>
      </c>
      <c r="C66" s="12">
        <v>59</v>
      </c>
      <c r="D66" s="12">
        <v>83000</v>
      </c>
      <c r="E66" s="12">
        <v>0</v>
      </c>
    </row>
    <row r="67" spans="1:5" x14ac:dyDescent="0.15">
      <c r="A67" s="12">
        <v>15718071</v>
      </c>
      <c r="B67" s="12" t="s">
        <v>171</v>
      </c>
      <c r="C67" s="12">
        <v>24</v>
      </c>
      <c r="D67" s="12">
        <v>58000</v>
      </c>
      <c r="E67" s="12">
        <v>0</v>
      </c>
    </row>
    <row r="68" spans="1:5" x14ac:dyDescent="0.15">
      <c r="A68" s="12">
        <v>15679760</v>
      </c>
      <c r="B68" s="12" t="s">
        <v>171</v>
      </c>
      <c r="C68" s="12">
        <v>24</v>
      </c>
      <c r="D68" s="12">
        <v>19000</v>
      </c>
      <c r="E68" s="12">
        <v>0</v>
      </c>
    </row>
    <row r="69" spans="1:5" x14ac:dyDescent="0.15">
      <c r="A69" s="12">
        <v>15654574</v>
      </c>
      <c r="B69" s="12" t="s">
        <v>172</v>
      </c>
      <c r="C69" s="12">
        <v>23</v>
      </c>
      <c r="D69" s="12">
        <v>82000</v>
      </c>
      <c r="E69" s="12">
        <v>0</v>
      </c>
    </row>
    <row r="70" spans="1:5" x14ac:dyDescent="0.15">
      <c r="A70" s="12">
        <v>15577178</v>
      </c>
      <c r="B70" s="12" t="s">
        <v>172</v>
      </c>
      <c r="C70" s="12">
        <v>22</v>
      </c>
      <c r="D70" s="12">
        <v>63000</v>
      </c>
      <c r="E70" s="12">
        <v>0</v>
      </c>
    </row>
    <row r="71" spans="1:5" x14ac:dyDescent="0.15">
      <c r="A71" s="12">
        <v>15595324</v>
      </c>
      <c r="B71" s="12" t="s">
        <v>172</v>
      </c>
      <c r="C71" s="12">
        <v>31</v>
      </c>
      <c r="D71" s="12">
        <v>68000</v>
      </c>
      <c r="E71" s="12">
        <v>0</v>
      </c>
    </row>
    <row r="72" spans="1:5" x14ac:dyDescent="0.15">
      <c r="A72" s="12">
        <v>15756932</v>
      </c>
      <c r="B72" s="12" t="s">
        <v>171</v>
      </c>
      <c r="C72" s="12">
        <v>25</v>
      </c>
      <c r="D72" s="12">
        <v>80000</v>
      </c>
      <c r="E72" s="12">
        <v>0</v>
      </c>
    </row>
    <row r="73" spans="1:5" x14ac:dyDescent="0.15">
      <c r="A73" s="12">
        <v>15726358</v>
      </c>
      <c r="B73" s="12" t="s">
        <v>172</v>
      </c>
      <c r="C73" s="12">
        <v>24</v>
      </c>
      <c r="D73" s="12">
        <v>27000</v>
      </c>
      <c r="E73" s="12">
        <v>0</v>
      </c>
    </row>
    <row r="74" spans="1:5" x14ac:dyDescent="0.15">
      <c r="A74" s="12">
        <v>15595228</v>
      </c>
      <c r="B74" s="12" t="s">
        <v>172</v>
      </c>
      <c r="C74" s="12">
        <v>20</v>
      </c>
      <c r="D74" s="12">
        <v>23000</v>
      </c>
      <c r="E74" s="12">
        <v>0</v>
      </c>
    </row>
    <row r="75" spans="1:5" x14ac:dyDescent="0.15">
      <c r="A75" s="12">
        <v>15782530</v>
      </c>
      <c r="B75" s="12" t="s">
        <v>172</v>
      </c>
      <c r="C75" s="12">
        <v>33</v>
      </c>
      <c r="D75" s="12">
        <v>113000</v>
      </c>
      <c r="E75" s="12">
        <v>0</v>
      </c>
    </row>
    <row r="76" spans="1:5" x14ac:dyDescent="0.15">
      <c r="A76" s="12">
        <v>15592877</v>
      </c>
      <c r="B76" s="12" t="s">
        <v>171</v>
      </c>
      <c r="C76" s="12">
        <v>32</v>
      </c>
      <c r="D76" s="12">
        <v>18000</v>
      </c>
      <c r="E76" s="12">
        <v>0</v>
      </c>
    </row>
    <row r="77" spans="1:5" x14ac:dyDescent="0.15">
      <c r="A77" s="12">
        <v>15651983</v>
      </c>
      <c r="B77" s="12" t="s">
        <v>171</v>
      </c>
      <c r="C77" s="12">
        <v>34</v>
      </c>
      <c r="D77" s="12">
        <v>112000</v>
      </c>
      <c r="E77" s="12">
        <v>1</v>
      </c>
    </row>
    <row r="78" spans="1:5" x14ac:dyDescent="0.15">
      <c r="A78" s="12">
        <v>15746737</v>
      </c>
      <c r="B78" s="12" t="s">
        <v>171</v>
      </c>
      <c r="C78" s="12">
        <v>18</v>
      </c>
      <c r="D78" s="12">
        <v>52000</v>
      </c>
      <c r="E78" s="12">
        <v>0</v>
      </c>
    </row>
    <row r="79" spans="1:5" x14ac:dyDescent="0.15">
      <c r="A79" s="12">
        <v>15774179</v>
      </c>
      <c r="B79" s="12" t="s">
        <v>172</v>
      </c>
      <c r="C79" s="12">
        <v>22</v>
      </c>
      <c r="D79" s="12">
        <v>27000</v>
      </c>
      <c r="E79" s="12">
        <v>0</v>
      </c>
    </row>
    <row r="80" spans="1:5" x14ac:dyDescent="0.15">
      <c r="A80" s="12">
        <v>15667265</v>
      </c>
      <c r="B80" s="12" t="s">
        <v>172</v>
      </c>
      <c r="C80" s="12">
        <v>28</v>
      </c>
      <c r="D80" s="12">
        <v>87000</v>
      </c>
      <c r="E80" s="12">
        <v>0</v>
      </c>
    </row>
    <row r="81" spans="1:5" x14ac:dyDescent="0.15">
      <c r="A81" s="12">
        <v>15655123</v>
      </c>
      <c r="B81" s="12" t="s">
        <v>172</v>
      </c>
      <c r="C81" s="12">
        <v>26</v>
      </c>
      <c r="D81" s="12">
        <v>17000</v>
      </c>
      <c r="E81" s="12">
        <v>0</v>
      </c>
    </row>
    <row r="82" spans="1:5" x14ac:dyDescent="0.15">
      <c r="A82" s="12">
        <v>15595917</v>
      </c>
      <c r="B82" s="12" t="s">
        <v>171</v>
      </c>
      <c r="C82" s="12">
        <v>30</v>
      </c>
      <c r="D82" s="12">
        <v>80000</v>
      </c>
      <c r="E82" s="12">
        <v>0</v>
      </c>
    </row>
    <row r="83" spans="1:5" x14ac:dyDescent="0.15">
      <c r="A83" s="12">
        <v>15668385</v>
      </c>
      <c r="B83" s="12" t="s">
        <v>171</v>
      </c>
      <c r="C83" s="12">
        <v>39</v>
      </c>
      <c r="D83" s="12">
        <v>42000</v>
      </c>
      <c r="E83" s="12">
        <v>0</v>
      </c>
    </row>
    <row r="84" spans="1:5" x14ac:dyDescent="0.15">
      <c r="A84" s="12">
        <v>15709476</v>
      </c>
      <c r="B84" s="12" t="s">
        <v>171</v>
      </c>
      <c r="C84" s="12">
        <v>20</v>
      </c>
      <c r="D84" s="12">
        <v>49000</v>
      </c>
      <c r="E84" s="12">
        <v>0</v>
      </c>
    </row>
    <row r="85" spans="1:5" x14ac:dyDescent="0.15">
      <c r="A85" s="12">
        <v>15711218</v>
      </c>
      <c r="B85" s="12" t="s">
        <v>171</v>
      </c>
      <c r="C85" s="12">
        <v>35</v>
      </c>
      <c r="D85" s="12">
        <v>88000</v>
      </c>
      <c r="E85" s="12">
        <v>0</v>
      </c>
    </row>
    <row r="86" spans="1:5" x14ac:dyDescent="0.15">
      <c r="A86" s="12">
        <v>15798659</v>
      </c>
      <c r="B86" s="12" t="s">
        <v>172</v>
      </c>
      <c r="C86" s="12">
        <v>30</v>
      </c>
      <c r="D86" s="12">
        <v>62000</v>
      </c>
      <c r="E86" s="12">
        <v>0</v>
      </c>
    </row>
    <row r="87" spans="1:5" x14ac:dyDescent="0.15">
      <c r="A87" s="12">
        <v>15663939</v>
      </c>
      <c r="B87" s="12" t="s">
        <v>172</v>
      </c>
      <c r="C87" s="12">
        <v>31</v>
      </c>
      <c r="D87" s="12">
        <v>118000</v>
      </c>
      <c r="E87" s="12">
        <v>1</v>
      </c>
    </row>
    <row r="88" spans="1:5" x14ac:dyDescent="0.15">
      <c r="A88" s="12">
        <v>15694946</v>
      </c>
      <c r="B88" s="12" t="s">
        <v>171</v>
      </c>
      <c r="C88" s="12">
        <v>24</v>
      </c>
      <c r="D88" s="12">
        <v>55000</v>
      </c>
      <c r="E88" s="12">
        <v>0</v>
      </c>
    </row>
    <row r="89" spans="1:5" x14ac:dyDescent="0.15">
      <c r="A89" s="12">
        <v>15631912</v>
      </c>
      <c r="B89" s="12" t="s">
        <v>172</v>
      </c>
      <c r="C89" s="12">
        <v>28</v>
      </c>
      <c r="D89" s="12">
        <v>85000</v>
      </c>
      <c r="E89" s="12">
        <v>0</v>
      </c>
    </row>
    <row r="90" spans="1:5" x14ac:dyDescent="0.15">
      <c r="A90" s="12">
        <v>15768816</v>
      </c>
      <c r="B90" s="12" t="s">
        <v>171</v>
      </c>
      <c r="C90" s="12">
        <v>26</v>
      </c>
      <c r="D90" s="12">
        <v>81000</v>
      </c>
      <c r="E90" s="12">
        <v>0</v>
      </c>
    </row>
    <row r="91" spans="1:5" x14ac:dyDescent="0.15">
      <c r="A91" s="12">
        <v>15682268</v>
      </c>
      <c r="B91" s="12" t="s">
        <v>171</v>
      </c>
      <c r="C91" s="12">
        <v>35</v>
      </c>
      <c r="D91" s="12">
        <v>50000</v>
      </c>
      <c r="E91" s="12">
        <v>0</v>
      </c>
    </row>
    <row r="92" spans="1:5" x14ac:dyDescent="0.15">
      <c r="A92" s="12">
        <v>15684801</v>
      </c>
      <c r="B92" s="12" t="s">
        <v>171</v>
      </c>
      <c r="C92" s="12">
        <v>22</v>
      </c>
      <c r="D92" s="12">
        <v>81000</v>
      </c>
      <c r="E92" s="12">
        <v>0</v>
      </c>
    </row>
    <row r="93" spans="1:5" x14ac:dyDescent="0.15">
      <c r="A93" s="12">
        <v>15636428</v>
      </c>
      <c r="B93" s="12" t="s">
        <v>172</v>
      </c>
      <c r="C93" s="12">
        <v>30</v>
      </c>
      <c r="D93" s="12">
        <v>116000</v>
      </c>
      <c r="E93" s="12">
        <v>0</v>
      </c>
    </row>
    <row r="94" spans="1:5" x14ac:dyDescent="0.15">
      <c r="A94" s="12">
        <v>15809823</v>
      </c>
      <c r="B94" s="12" t="s">
        <v>171</v>
      </c>
      <c r="C94" s="12">
        <v>26</v>
      </c>
      <c r="D94" s="12">
        <v>15000</v>
      </c>
      <c r="E94" s="12">
        <v>0</v>
      </c>
    </row>
    <row r="95" spans="1:5" x14ac:dyDescent="0.15">
      <c r="A95" s="12">
        <v>15699284</v>
      </c>
      <c r="B95" s="12" t="s">
        <v>172</v>
      </c>
      <c r="C95" s="12">
        <v>29</v>
      </c>
      <c r="D95" s="12">
        <v>28000</v>
      </c>
      <c r="E95" s="12">
        <v>0</v>
      </c>
    </row>
    <row r="96" spans="1:5" x14ac:dyDescent="0.15">
      <c r="A96" s="12">
        <v>15786993</v>
      </c>
      <c r="B96" s="12" t="s">
        <v>172</v>
      </c>
      <c r="C96" s="12">
        <v>29</v>
      </c>
      <c r="D96" s="12">
        <v>83000</v>
      </c>
      <c r="E96" s="12">
        <v>0</v>
      </c>
    </row>
    <row r="97" spans="1:5" x14ac:dyDescent="0.15">
      <c r="A97" s="12">
        <v>15709441</v>
      </c>
      <c r="B97" s="12" t="s">
        <v>172</v>
      </c>
      <c r="C97" s="12">
        <v>35</v>
      </c>
      <c r="D97" s="12">
        <v>44000</v>
      </c>
      <c r="E97" s="12">
        <v>0</v>
      </c>
    </row>
    <row r="98" spans="1:5" x14ac:dyDescent="0.15">
      <c r="A98" s="12">
        <v>15710257</v>
      </c>
      <c r="B98" s="12" t="s">
        <v>172</v>
      </c>
      <c r="C98" s="12">
        <v>35</v>
      </c>
      <c r="D98" s="12">
        <v>25000</v>
      </c>
      <c r="E98" s="12">
        <v>0</v>
      </c>
    </row>
    <row r="99" spans="1:5" x14ac:dyDescent="0.15">
      <c r="A99" s="12">
        <v>15582492</v>
      </c>
      <c r="B99" s="12" t="s">
        <v>171</v>
      </c>
      <c r="C99" s="12">
        <v>28</v>
      </c>
      <c r="D99" s="12">
        <v>123000</v>
      </c>
      <c r="E99" s="12">
        <v>1</v>
      </c>
    </row>
    <row r="100" spans="1:5" x14ac:dyDescent="0.15">
      <c r="A100" s="12">
        <v>15575694</v>
      </c>
      <c r="B100" s="12" t="s">
        <v>171</v>
      </c>
      <c r="C100" s="12">
        <v>35</v>
      </c>
      <c r="D100" s="12">
        <v>73000</v>
      </c>
      <c r="E100" s="12">
        <v>0</v>
      </c>
    </row>
    <row r="101" spans="1:5" x14ac:dyDescent="0.15">
      <c r="A101" s="12">
        <v>15756820</v>
      </c>
      <c r="B101" s="12" t="s">
        <v>172</v>
      </c>
      <c r="C101" s="12">
        <v>28</v>
      </c>
      <c r="D101" s="12">
        <v>37000</v>
      </c>
      <c r="E101" s="12">
        <v>0</v>
      </c>
    </row>
    <row r="102" spans="1:5" x14ac:dyDescent="0.15">
      <c r="A102" s="12">
        <v>15766289</v>
      </c>
      <c r="B102" s="12" t="s">
        <v>171</v>
      </c>
      <c r="C102" s="12">
        <v>27</v>
      </c>
      <c r="D102" s="12">
        <v>88000</v>
      </c>
      <c r="E102" s="12">
        <v>0</v>
      </c>
    </row>
    <row r="103" spans="1:5" x14ac:dyDescent="0.15">
      <c r="A103" s="12">
        <v>15593014</v>
      </c>
      <c r="B103" s="12" t="s">
        <v>171</v>
      </c>
      <c r="C103" s="12">
        <v>28</v>
      </c>
      <c r="D103" s="12">
        <v>59000</v>
      </c>
      <c r="E103" s="12">
        <v>0</v>
      </c>
    </row>
    <row r="104" spans="1:5" x14ac:dyDescent="0.15">
      <c r="A104" s="12">
        <v>15584545</v>
      </c>
      <c r="B104" s="12" t="s">
        <v>172</v>
      </c>
      <c r="C104" s="12">
        <v>32</v>
      </c>
      <c r="D104" s="12">
        <v>86000</v>
      </c>
      <c r="E104" s="12">
        <v>0</v>
      </c>
    </row>
    <row r="105" spans="1:5" x14ac:dyDescent="0.15">
      <c r="A105" s="12">
        <v>15675949</v>
      </c>
      <c r="B105" s="12" t="s">
        <v>172</v>
      </c>
      <c r="C105" s="12">
        <v>33</v>
      </c>
      <c r="D105" s="12">
        <v>149000</v>
      </c>
      <c r="E105" s="12">
        <v>1</v>
      </c>
    </row>
    <row r="106" spans="1:5" x14ac:dyDescent="0.15">
      <c r="A106" s="12">
        <v>15672091</v>
      </c>
      <c r="B106" s="12" t="s">
        <v>172</v>
      </c>
      <c r="C106" s="12">
        <v>19</v>
      </c>
      <c r="D106" s="12">
        <v>21000</v>
      </c>
      <c r="E106" s="12">
        <v>0</v>
      </c>
    </row>
    <row r="107" spans="1:5" x14ac:dyDescent="0.15">
      <c r="A107" s="12">
        <v>15801658</v>
      </c>
      <c r="B107" s="12" t="s">
        <v>171</v>
      </c>
      <c r="C107" s="12">
        <v>21</v>
      </c>
      <c r="D107" s="12">
        <v>72000</v>
      </c>
      <c r="E107" s="12">
        <v>0</v>
      </c>
    </row>
    <row r="108" spans="1:5" x14ac:dyDescent="0.15">
      <c r="A108" s="12">
        <v>15706185</v>
      </c>
      <c r="B108" s="12" t="s">
        <v>172</v>
      </c>
      <c r="C108" s="12">
        <v>26</v>
      </c>
      <c r="D108" s="12">
        <v>35000</v>
      </c>
      <c r="E108" s="12">
        <v>0</v>
      </c>
    </row>
    <row r="109" spans="1:5" x14ac:dyDescent="0.15">
      <c r="A109" s="12">
        <v>15789863</v>
      </c>
      <c r="B109" s="12" t="s">
        <v>171</v>
      </c>
      <c r="C109" s="12">
        <v>27</v>
      </c>
      <c r="D109" s="12">
        <v>89000</v>
      </c>
      <c r="E109" s="12">
        <v>0</v>
      </c>
    </row>
    <row r="110" spans="1:5" x14ac:dyDescent="0.15">
      <c r="A110" s="12">
        <v>15720943</v>
      </c>
      <c r="B110" s="12" t="s">
        <v>171</v>
      </c>
      <c r="C110" s="12">
        <v>26</v>
      </c>
      <c r="D110" s="12">
        <v>86000</v>
      </c>
      <c r="E110" s="12">
        <v>0</v>
      </c>
    </row>
    <row r="111" spans="1:5" x14ac:dyDescent="0.15">
      <c r="A111" s="12">
        <v>15697997</v>
      </c>
      <c r="B111" s="12" t="s">
        <v>172</v>
      </c>
      <c r="C111" s="12">
        <v>38</v>
      </c>
      <c r="D111" s="12">
        <v>80000</v>
      </c>
      <c r="E111" s="12">
        <v>0</v>
      </c>
    </row>
    <row r="112" spans="1:5" x14ac:dyDescent="0.15">
      <c r="A112" s="12">
        <v>15665416</v>
      </c>
      <c r="B112" s="12" t="s">
        <v>172</v>
      </c>
      <c r="C112" s="12">
        <v>39</v>
      </c>
      <c r="D112" s="12">
        <v>71000</v>
      </c>
      <c r="E112" s="12">
        <v>0</v>
      </c>
    </row>
    <row r="113" spans="1:5" x14ac:dyDescent="0.15">
      <c r="A113" s="12">
        <v>15660200</v>
      </c>
      <c r="B113" s="12" t="s">
        <v>172</v>
      </c>
      <c r="C113" s="12">
        <v>37</v>
      </c>
      <c r="D113" s="12">
        <v>71000</v>
      </c>
      <c r="E113" s="12">
        <v>0</v>
      </c>
    </row>
    <row r="114" spans="1:5" x14ac:dyDescent="0.15">
      <c r="A114" s="12">
        <v>15619653</v>
      </c>
      <c r="B114" s="12" t="s">
        <v>171</v>
      </c>
      <c r="C114" s="12">
        <v>38</v>
      </c>
      <c r="D114" s="12">
        <v>61000</v>
      </c>
      <c r="E114" s="12">
        <v>0</v>
      </c>
    </row>
    <row r="115" spans="1:5" x14ac:dyDescent="0.15">
      <c r="A115" s="12">
        <v>15773447</v>
      </c>
      <c r="B115" s="12" t="s">
        <v>171</v>
      </c>
      <c r="C115" s="12">
        <v>37</v>
      </c>
      <c r="D115" s="12">
        <v>55000</v>
      </c>
      <c r="E115" s="12">
        <v>0</v>
      </c>
    </row>
    <row r="116" spans="1:5" x14ac:dyDescent="0.15">
      <c r="A116" s="12">
        <v>15739160</v>
      </c>
      <c r="B116" s="12" t="s">
        <v>171</v>
      </c>
      <c r="C116" s="12">
        <v>42</v>
      </c>
      <c r="D116" s="12">
        <v>80000</v>
      </c>
      <c r="E116" s="12">
        <v>0</v>
      </c>
    </row>
    <row r="117" spans="1:5" x14ac:dyDescent="0.15">
      <c r="A117" s="12">
        <v>15689237</v>
      </c>
      <c r="B117" s="12" t="s">
        <v>171</v>
      </c>
      <c r="C117" s="12">
        <v>40</v>
      </c>
      <c r="D117" s="12">
        <v>57000</v>
      </c>
      <c r="E117" s="12">
        <v>0</v>
      </c>
    </row>
    <row r="118" spans="1:5" x14ac:dyDescent="0.15">
      <c r="A118" s="12">
        <v>15679297</v>
      </c>
      <c r="B118" s="12" t="s">
        <v>171</v>
      </c>
      <c r="C118" s="12">
        <v>35</v>
      </c>
      <c r="D118" s="12">
        <v>75000</v>
      </c>
      <c r="E118" s="12">
        <v>0</v>
      </c>
    </row>
    <row r="119" spans="1:5" x14ac:dyDescent="0.15">
      <c r="A119" s="12">
        <v>15591433</v>
      </c>
      <c r="B119" s="12" t="s">
        <v>171</v>
      </c>
      <c r="C119" s="12">
        <v>36</v>
      </c>
      <c r="D119" s="12">
        <v>52000</v>
      </c>
      <c r="E119" s="12">
        <v>0</v>
      </c>
    </row>
    <row r="120" spans="1:5" x14ac:dyDescent="0.15">
      <c r="A120" s="12">
        <v>15642725</v>
      </c>
      <c r="B120" s="12" t="s">
        <v>171</v>
      </c>
      <c r="C120" s="12">
        <v>40</v>
      </c>
      <c r="D120" s="12">
        <v>59000</v>
      </c>
      <c r="E120" s="12">
        <v>0</v>
      </c>
    </row>
    <row r="121" spans="1:5" x14ac:dyDescent="0.15">
      <c r="A121" s="12">
        <v>15701962</v>
      </c>
      <c r="B121" s="12" t="s">
        <v>171</v>
      </c>
      <c r="C121" s="12">
        <v>41</v>
      </c>
      <c r="D121" s="12">
        <v>59000</v>
      </c>
      <c r="E121" s="12">
        <v>0</v>
      </c>
    </row>
    <row r="122" spans="1:5" x14ac:dyDescent="0.15">
      <c r="A122" s="12">
        <v>15811613</v>
      </c>
      <c r="B122" s="12" t="s">
        <v>172</v>
      </c>
      <c r="C122" s="12">
        <v>36</v>
      </c>
      <c r="D122" s="12">
        <v>75000</v>
      </c>
      <c r="E122" s="12">
        <v>0</v>
      </c>
    </row>
    <row r="123" spans="1:5" x14ac:dyDescent="0.15">
      <c r="A123" s="12">
        <v>15741049</v>
      </c>
      <c r="B123" s="12" t="s">
        <v>171</v>
      </c>
      <c r="C123" s="12">
        <v>37</v>
      </c>
      <c r="D123" s="12">
        <v>72000</v>
      </c>
      <c r="E123" s="12">
        <v>0</v>
      </c>
    </row>
    <row r="124" spans="1:5" x14ac:dyDescent="0.15">
      <c r="A124" s="12">
        <v>15724423</v>
      </c>
      <c r="B124" s="12" t="s">
        <v>172</v>
      </c>
      <c r="C124" s="12">
        <v>40</v>
      </c>
      <c r="D124" s="12">
        <v>75000</v>
      </c>
      <c r="E124" s="12">
        <v>0</v>
      </c>
    </row>
    <row r="125" spans="1:5" x14ac:dyDescent="0.15">
      <c r="A125" s="12">
        <v>15574305</v>
      </c>
      <c r="B125" s="12" t="s">
        <v>171</v>
      </c>
      <c r="C125" s="12">
        <v>35</v>
      </c>
      <c r="D125" s="12">
        <v>53000</v>
      </c>
      <c r="E125" s="12">
        <v>0</v>
      </c>
    </row>
    <row r="126" spans="1:5" x14ac:dyDescent="0.15">
      <c r="A126" s="12">
        <v>15678168</v>
      </c>
      <c r="B126" s="12" t="s">
        <v>172</v>
      </c>
      <c r="C126" s="12">
        <v>41</v>
      </c>
      <c r="D126" s="12">
        <v>51000</v>
      </c>
      <c r="E126" s="12">
        <v>0</v>
      </c>
    </row>
    <row r="127" spans="1:5" x14ac:dyDescent="0.15">
      <c r="A127" s="12">
        <v>15697020</v>
      </c>
      <c r="B127" s="12" t="s">
        <v>172</v>
      </c>
      <c r="C127" s="12">
        <v>39</v>
      </c>
      <c r="D127" s="12">
        <v>61000</v>
      </c>
      <c r="E127" s="12">
        <v>0</v>
      </c>
    </row>
    <row r="128" spans="1:5" x14ac:dyDescent="0.15">
      <c r="A128" s="12">
        <v>15610801</v>
      </c>
      <c r="B128" s="12" t="s">
        <v>171</v>
      </c>
      <c r="C128" s="12">
        <v>42</v>
      </c>
      <c r="D128" s="12">
        <v>65000</v>
      </c>
      <c r="E128" s="12">
        <v>0</v>
      </c>
    </row>
    <row r="129" spans="1:5" x14ac:dyDescent="0.15">
      <c r="A129" s="12">
        <v>15745232</v>
      </c>
      <c r="B129" s="12" t="s">
        <v>171</v>
      </c>
      <c r="C129" s="12">
        <v>26</v>
      </c>
      <c r="D129" s="12">
        <v>32000</v>
      </c>
      <c r="E129" s="12">
        <v>0</v>
      </c>
    </row>
    <row r="130" spans="1:5" x14ac:dyDescent="0.15">
      <c r="A130" s="12">
        <v>15722758</v>
      </c>
      <c r="B130" s="12" t="s">
        <v>171</v>
      </c>
      <c r="C130" s="12">
        <v>30</v>
      </c>
      <c r="D130" s="12">
        <v>17000</v>
      </c>
      <c r="E130" s="12">
        <v>0</v>
      </c>
    </row>
    <row r="131" spans="1:5" x14ac:dyDescent="0.15">
      <c r="A131" s="12">
        <v>15792102</v>
      </c>
      <c r="B131" s="12" t="s">
        <v>172</v>
      </c>
      <c r="C131" s="12">
        <v>26</v>
      </c>
      <c r="D131" s="12">
        <v>84000</v>
      </c>
      <c r="E131" s="12">
        <v>0</v>
      </c>
    </row>
    <row r="132" spans="1:5" x14ac:dyDescent="0.15">
      <c r="A132" s="12">
        <v>15675185</v>
      </c>
      <c r="B132" s="12" t="s">
        <v>171</v>
      </c>
      <c r="C132" s="12">
        <v>31</v>
      </c>
      <c r="D132" s="12">
        <v>58000</v>
      </c>
      <c r="E132" s="12">
        <v>0</v>
      </c>
    </row>
    <row r="133" spans="1:5" x14ac:dyDescent="0.15">
      <c r="A133" s="12">
        <v>15801247</v>
      </c>
      <c r="B133" s="12" t="s">
        <v>171</v>
      </c>
      <c r="C133" s="12">
        <v>33</v>
      </c>
      <c r="D133" s="12">
        <v>31000</v>
      </c>
      <c r="E133" s="12">
        <v>0</v>
      </c>
    </row>
    <row r="134" spans="1:5" x14ac:dyDescent="0.15">
      <c r="A134" s="12">
        <v>15725660</v>
      </c>
      <c r="B134" s="12" t="s">
        <v>171</v>
      </c>
      <c r="C134" s="12">
        <v>30</v>
      </c>
      <c r="D134" s="12">
        <v>87000</v>
      </c>
      <c r="E134" s="12">
        <v>0</v>
      </c>
    </row>
    <row r="135" spans="1:5" x14ac:dyDescent="0.15">
      <c r="A135" s="12">
        <v>15638963</v>
      </c>
      <c r="B135" s="12" t="s">
        <v>172</v>
      </c>
      <c r="C135" s="12">
        <v>21</v>
      </c>
      <c r="D135" s="12">
        <v>68000</v>
      </c>
      <c r="E135" s="12">
        <v>0</v>
      </c>
    </row>
    <row r="136" spans="1:5" x14ac:dyDescent="0.15">
      <c r="A136" s="12">
        <v>15800061</v>
      </c>
      <c r="B136" s="12" t="s">
        <v>172</v>
      </c>
      <c r="C136" s="12">
        <v>28</v>
      </c>
      <c r="D136" s="12">
        <v>55000</v>
      </c>
      <c r="E136" s="12">
        <v>0</v>
      </c>
    </row>
    <row r="137" spans="1:5" x14ac:dyDescent="0.15">
      <c r="A137" s="12">
        <v>15578006</v>
      </c>
      <c r="B137" s="12" t="s">
        <v>171</v>
      </c>
      <c r="C137" s="12">
        <v>23</v>
      </c>
      <c r="D137" s="12">
        <v>63000</v>
      </c>
      <c r="E137" s="12">
        <v>0</v>
      </c>
    </row>
    <row r="138" spans="1:5" x14ac:dyDescent="0.15">
      <c r="A138" s="12">
        <v>15668504</v>
      </c>
      <c r="B138" s="12" t="s">
        <v>172</v>
      </c>
      <c r="C138" s="12">
        <v>20</v>
      </c>
      <c r="D138" s="12">
        <v>82000</v>
      </c>
      <c r="E138" s="12">
        <v>0</v>
      </c>
    </row>
    <row r="139" spans="1:5" x14ac:dyDescent="0.15">
      <c r="A139" s="12">
        <v>15687491</v>
      </c>
      <c r="B139" s="12" t="s">
        <v>171</v>
      </c>
      <c r="C139" s="12">
        <v>30</v>
      </c>
      <c r="D139" s="12">
        <v>107000</v>
      </c>
      <c r="E139" s="12">
        <v>1</v>
      </c>
    </row>
    <row r="140" spans="1:5" x14ac:dyDescent="0.15">
      <c r="A140" s="12">
        <v>15610403</v>
      </c>
      <c r="B140" s="12" t="s">
        <v>172</v>
      </c>
      <c r="C140" s="12">
        <v>28</v>
      </c>
      <c r="D140" s="12">
        <v>59000</v>
      </c>
      <c r="E140" s="12">
        <v>0</v>
      </c>
    </row>
    <row r="141" spans="1:5" x14ac:dyDescent="0.15">
      <c r="A141" s="12">
        <v>15741094</v>
      </c>
      <c r="B141" s="12" t="s">
        <v>171</v>
      </c>
      <c r="C141" s="12">
        <v>19</v>
      </c>
      <c r="D141" s="12">
        <v>25000</v>
      </c>
      <c r="E141" s="12">
        <v>0</v>
      </c>
    </row>
    <row r="142" spans="1:5" x14ac:dyDescent="0.15">
      <c r="A142" s="12">
        <v>15807909</v>
      </c>
      <c r="B142" s="12" t="s">
        <v>171</v>
      </c>
      <c r="C142" s="12">
        <v>19</v>
      </c>
      <c r="D142" s="12">
        <v>85000</v>
      </c>
      <c r="E142" s="12">
        <v>0</v>
      </c>
    </row>
    <row r="143" spans="1:5" x14ac:dyDescent="0.15">
      <c r="A143" s="12">
        <v>15666141</v>
      </c>
      <c r="B143" s="12" t="s">
        <v>172</v>
      </c>
      <c r="C143" s="12">
        <v>18</v>
      </c>
      <c r="D143" s="12">
        <v>68000</v>
      </c>
      <c r="E143" s="12">
        <v>0</v>
      </c>
    </row>
    <row r="144" spans="1:5" x14ac:dyDescent="0.15">
      <c r="A144" s="12">
        <v>15617134</v>
      </c>
      <c r="B144" s="12" t="s">
        <v>171</v>
      </c>
      <c r="C144" s="12">
        <v>35</v>
      </c>
      <c r="D144" s="12">
        <v>59000</v>
      </c>
      <c r="E144" s="12">
        <v>0</v>
      </c>
    </row>
    <row r="145" spans="1:5" x14ac:dyDescent="0.15">
      <c r="A145" s="12">
        <v>15783029</v>
      </c>
      <c r="B145" s="12" t="s">
        <v>171</v>
      </c>
      <c r="C145" s="12">
        <v>30</v>
      </c>
      <c r="D145" s="12">
        <v>89000</v>
      </c>
      <c r="E145" s="12">
        <v>0</v>
      </c>
    </row>
    <row r="146" spans="1:5" x14ac:dyDescent="0.15">
      <c r="A146" s="12">
        <v>15622833</v>
      </c>
      <c r="B146" s="12" t="s">
        <v>172</v>
      </c>
      <c r="C146" s="12">
        <v>34</v>
      </c>
      <c r="D146" s="12">
        <v>25000</v>
      </c>
      <c r="E146" s="12">
        <v>0</v>
      </c>
    </row>
    <row r="147" spans="1:5" x14ac:dyDescent="0.15">
      <c r="A147" s="12">
        <v>15746422</v>
      </c>
      <c r="B147" s="12" t="s">
        <v>172</v>
      </c>
      <c r="C147" s="12">
        <v>24</v>
      </c>
      <c r="D147" s="12">
        <v>89000</v>
      </c>
      <c r="E147" s="12">
        <v>0</v>
      </c>
    </row>
    <row r="148" spans="1:5" x14ac:dyDescent="0.15">
      <c r="A148" s="12">
        <v>15750839</v>
      </c>
      <c r="B148" s="12" t="s">
        <v>172</v>
      </c>
      <c r="C148" s="12">
        <v>27</v>
      </c>
      <c r="D148" s="12">
        <v>96000</v>
      </c>
      <c r="E148" s="12">
        <v>1</v>
      </c>
    </row>
    <row r="149" spans="1:5" x14ac:dyDescent="0.15">
      <c r="A149" s="12">
        <v>15749130</v>
      </c>
      <c r="B149" s="12" t="s">
        <v>172</v>
      </c>
      <c r="C149" s="12">
        <v>41</v>
      </c>
      <c r="D149" s="12">
        <v>30000</v>
      </c>
      <c r="E149" s="12">
        <v>0</v>
      </c>
    </row>
    <row r="150" spans="1:5" x14ac:dyDescent="0.15">
      <c r="A150" s="12">
        <v>15779862</v>
      </c>
      <c r="B150" s="12" t="s">
        <v>171</v>
      </c>
      <c r="C150" s="12">
        <v>29</v>
      </c>
      <c r="D150" s="12">
        <v>61000</v>
      </c>
      <c r="E150" s="12">
        <v>0</v>
      </c>
    </row>
    <row r="151" spans="1:5" x14ac:dyDescent="0.15">
      <c r="A151" s="12">
        <v>15767871</v>
      </c>
      <c r="B151" s="12" t="s">
        <v>171</v>
      </c>
      <c r="C151" s="12">
        <v>20</v>
      </c>
      <c r="D151" s="12">
        <v>74000</v>
      </c>
      <c r="E151" s="12">
        <v>0</v>
      </c>
    </row>
    <row r="152" spans="1:5" x14ac:dyDescent="0.15">
      <c r="A152" s="12">
        <v>15679651</v>
      </c>
      <c r="B152" s="12" t="s">
        <v>172</v>
      </c>
      <c r="C152" s="12">
        <v>26</v>
      </c>
      <c r="D152" s="12">
        <v>15000</v>
      </c>
      <c r="E152" s="12">
        <v>0</v>
      </c>
    </row>
    <row r="153" spans="1:5" x14ac:dyDescent="0.15">
      <c r="A153" s="12">
        <v>15576219</v>
      </c>
      <c r="B153" s="12" t="s">
        <v>171</v>
      </c>
      <c r="C153" s="12">
        <v>41</v>
      </c>
      <c r="D153" s="12">
        <v>45000</v>
      </c>
      <c r="E153" s="12">
        <v>0</v>
      </c>
    </row>
    <row r="154" spans="1:5" x14ac:dyDescent="0.15">
      <c r="A154" s="12">
        <v>15699247</v>
      </c>
      <c r="B154" s="12" t="s">
        <v>171</v>
      </c>
      <c r="C154" s="12">
        <v>31</v>
      </c>
      <c r="D154" s="12">
        <v>76000</v>
      </c>
      <c r="E154" s="12">
        <v>0</v>
      </c>
    </row>
    <row r="155" spans="1:5" x14ac:dyDescent="0.15">
      <c r="A155" s="12">
        <v>15619087</v>
      </c>
      <c r="B155" s="12" t="s">
        <v>172</v>
      </c>
      <c r="C155" s="12">
        <v>36</v>
      </c>
      <c r="D155" s="12">
        <v>50000</v>
      </c>
      <c r="E155" s="12">
        <v>0</v>
      </c>
    </row>
    <row r="156" spans="1:5" x14ac:dyDescent="0.15">
      <c r="A156" s="12">
        <v>15605327</v>
      </c>
      <c r="B156" s="12" t="s">
        <v>171</v>
      </c>
      <c r="C156" s="12">
        <v>40</v>
      </c>
      <c r="D156" s="12">
        <v>47000</v>
      </c>
      <c r="E156" s="12">
        <v>0</v>
      </c>
    </row>
    <row r="157" spans="1:5" x14ac:dyDescent="0.15">
      <c r="A157" s="12">
        <v>15610140</v>
      </c>
      <c r="B157" s="12" t="s">
        <v>172</v>
      </c>
      <c r="C157" s="12">
        <v>31</v>
      </c>
      <c r="D157" s="12">
        <v>15000</v>
      </c>
      <c r="E157" s="12">
        <v>0</v>
      </c>
    </row>
    <row r="158" spans="1:5" x14ac:dyDescent="0.15">
      <c r="A158" s="12">
        <v>15791174</v>
      </c>
      <c r="B158" s="12" t="s">
        <v>171</v>
      </c>
      <c r="C158" s="12">
        <v>46</v>
      </c>
      <c r="D158" s="12">
        <v>59000</v>
      </c>
      <c r="E158" s="12">
        <v>0</v>
      </c>
    </row>
    <row r="159" spans="1:5" x14ac:dyDescent="0.15">
      <c r="A159" s="12">
        <v>15602373</v>
      </c>
      <c r="B159" s="12" t="s">
        <v>171</v>
      </c>
      <c r="C159" s="12">
        <v>29</v>
      </c>
      <c r="D159" s="12">
        <v>75000</v>
      </c>
      <c r="E159" s="12">
        <v>0</v>
      </c>
    </row>
    <row r="160" spans="1:5" x14ac:dyDescent="0.15">
      <c r="A160" s="12">
        <v>15762605</v>
      </c>
      <c r="B160" s="12" t="s">
        <v>171</v>
      </c>
      <c r="C160" s="12">
        <v>26</v>
      </c>
      <c r="D160" s="12">
        <v>30000</v>
      </c>
      <c r="E160" s="12">
        <v>0</v>
      </c>
    </row>
    <row r="161" spans="1:5" x14ac:dyDescent="0.15">
      <c r="A161" s="12">
        <v>15598840</v>
      </c>
      <c r="B161" s="12" t="s">
        <v>172</v>
      </c>
      <c r="C161" s="12">
        <v>32</v>
      </c>
      <c r="D161" s="12">
        <v>135000</v>
      </c>
      <c r="E161" s="12">
        <v>1</v>
      </c>
    </row>
    <row r="162" spans="1:5" x14ac:dyDescent="0.15">
      <c r="A162" s="12">
        <v>15744279</v>
      </c>
      <c r="B162" s="12" t="s">
        <v>171</v>
      </c>
      <c r="C162" s="12">
        <v>32</v>
      </c>
      <c r="D162" s="12">
        <v>100000</v>
      </c>
      <c r="E162" s="12">
        <v>1</v>
      </c>
    </row>
    <row r="163" spans="1:5" x14ac:dyDescent="0.15">
      <c r="A163" s="12">
        <v>15670619</v>
      </c>
      <c r="B163" s="12" t="s">
        <v>171</v>
      </c>
      <c r="C163" s="12">
        <v>25</v>
      </c>
      <c r="D163" s="12">
        <v>90000</v>
      </c>
      <c r="E163" s="12">
        <v>0</v>
      </c>
    </row>
    <row r="164" spans="1:5" x14ac:dyDescent="0.15">
      <c r="A164" s="12">
        <v>15599533</v>
      </c>
      <c r="B164" s="12" t="s">
        <v>172</v>
      </c>
      <c r="C164" s="12">
        <v>37</v>
      </c>
      <c r="D164" s="12">
        <v>33000</v>
      </c>
      <c r="E164" s="12">
        <v>0</v>
      </c>
    </row>
    <row r="165" spans="1:5" x14ac:dyDescent="0.15">
      <c r="A165" s="12">
        <v>15757837</v>
      </c>
      <c r="B165" s="12" t="s">
        <v>171</v>
      </c>
      <c r="C165" s="12">
        <v>35</v>
      </c>
      <c r="D165" s="12">
        <v>38000</v>
      </c>
      <c r="E165" s="12">
        <v>0</v>
      </c>
    </row>
    <row r="166" spans="1:5" x14ac:dyDescent="0.15">
      <c r="A166" s="12">
        <v>15697574</v>
      </c>
      <c r="B166" s="12" t="s">
        <v>172</v>
      </c>
      <c r="C166" s="12">
        <v>33</v>
      </c>
      <c r="D166" s="12">
        <v>69000</v>
      </c>
      <c r="E166" s="12">
        <v>0</v>
      </c>
    </row>
    <row r="167" spans="1:5" x14ac:dyDescent="0.15">
      <c r="A167" s="12">
        <v>15578738</v>
      </c>
      <c r="B167" s="12" t="s">
        <v>172</v>
      </c>
      <c r="C167" s="12">
        <v>18</v>
      </c>
      <c r="D167" s="12">
        <v>86000</v>
      </c>
      <c r="E167" s="12">
        <v>0</v>
      </c>
    </row>
    <row r="168" spans="1:5" x14ac:dyDescent="0.15">
      <c r="A168" s="12">
        <v>15762228</v>
      </c>
      <c r="B168" s="12" t="s">
        <v>172</v>
      </c>
      <c r="C168" s="12">
        <v>22</v>
      </c>
      <c r="D168" s="12">
        <v>55000</v>
      </c>
      <c r="E168" s="12">
        <v>0</v>
      </c>
    </row>
    <row r="169" spans="1:5" x14ac:dyDescent="0.15">
      <c r="A169" s="12">
        <v>15614827</v>
      </c>
      <c r="B169" s="12" t="s">
        <v>172</v>
      </c>
      <c r="C169" s="12">
        <v>35</v>
      </c>
      <c r="D169" s="12">
        <v>71000</v>
      </c>
      <c r="E169" s="12">
        <v>0</v>
      </c>
    </row>
    <row r="170" spans="1:5" x14ac:dyDescent="0.15">
      <c r="A170" s="12">
        <v>15789815</v>
      </c>
      <c r="B170" s="12" t="s">
        <v>171</v>
      </c>
      <c r="C170" s="12">
        <v>29</v>
      </c>
      <c r="D170" s="12">
        <v>148000</v>
      </c>
      <c r="E170" s="12">
        <v>1</v>
      </c>
    </row>
    <row r="171" spans="1:5" x14ac:dyDescent="0.15">
      <c r="A171" s="12">
        <v>15579781</v>
      </c>
      <c r="B171" s="12" t="s">
        <v>172</v>
      </c>
      <c r="C171" s="12">
        <v>29</v>
      </c>
      <c r="D171" s="12">
        <v>47000</v>
      </c>
      <c r="E171" s="12">
        <v>0</v>
      </c>
    </row>
    <row r="172" spans="1:5" x14ac:dyDescent="0.15">
      <c r="A172" s="12">
        <v>15587013</v>
      </c>
      <c r="B172" s="12" t="s">
        <v>171</v>
      </c>
      <c r="C172" s="12">
        <v>21</v>
      </c>
      <c r="D172" s="12">
        <v>88000</v>
      </c>
      <c r="E172" s="12">
        <v>0</v>
      </c>
    </row>
    <row r="173" spans="1:5" x14ac:dyDescent="0.15">
      <c r="A173" s="12">
        <v>15570932</v>
      </c>
      <c r="B173" s="12" t="s">
        <v>171</v>
      </c>
      <c r="C173" s="12">
        <v>34</v>
      </c>
      <c r="D173" s="12">
        <v>115000</v>
      </c>
      <c r="E173" s="12">
        <v>0</v>
      </c>
    </row>
    <row r="174" spans="1:5" x14ac:dyDescent="0.15">
      <c r="A174" s="12">
        <v>15794661</v>
      </c>
      <c r="B174" s="12" t="s">
        <v>172</v>
      </c>
      <c r="C174" s="12">
        <v>26</v>
      </c>
      <c r="D174" s="12">
        <v>118000</v>
      </c>
      <c r="E174" s="12">
        <v>0</v>
      </c>
    </row>
    <row r="175" spans="1:5" x14ac:dyDescent="0.15">
      <c r="A175" s="12">
        <v>15581654</v>
      </c>
      <c r="B175" s="12" t="s">
        <v>172</v>
      </c>
      <c r="C175" s="12">
        <v>34</v>
      </c>
      <c r="D175" s="12">
        <v>43000</v>
      </c>
      <c r="E175" s="12">
        <v>0</v>
      </c>
    </row>
    <row r="176" spans="1:5" x14ac:dyDescent="0.15">
      <c r="A176" s="12">
        <v>15644296</v>
      </c>
      <c r="B176" s="12" t="s">
        <v>172</v>
      </c>
      <c r="C176" s="12">
        <v>34</v>
      </c>
      <c r="D176" s="12">
        <v>72000</v>
      </c>
      <c r="E176" s="12">
        <v>0</v>
      </c>
    </row>
    <row r="177" spans="1:5" x14ac:dyDescent="0.15">
      <c r="A177" s="12">
        <v>15614420</v>
      </c>
      <c r="B177" s="12" t="s">
        <v>172</v>
      </c>
      <c r="C177" s="12">
        <v>23</v>
      </c>
      <c r="D177" s="12">
        <v>28000</v>
      </c>
      <c r="E177" s="12">
        <v>0</v>
      </c>
    </row>
    <row r="178" spans="1:5" x14ac:dyDescent="0.15">
      <c r="A178" s="12">
        <v>15609653</v>
      </c>
      <c r="B178" s="12" t="s">
        <v>172</v>
      </c>
      <c r="C178" s="12">
        <v>35</v>
      </c>
      <c r="D178" s="12">
        <v>47000</v>
      </c>
      <c r="E178" s="12">
        <v>0</v>
      </c>
    </row>
    <row r="179" spans="1:5" x14ac:dyDescent="0.15">
      <c r="A179" s="12">
        <v>15594577</v>
      </c>
      <c r="B179" s="12" t="s">
        <v>171</v>
      </c>
      <c r="C179" s="12">
        <v>25</v>
      </c>
      <c r="D179" s="12">
        <v>22000</v>
      </c>
      <c r="E179" s="12">
        <v>0</v>
      </c>
    </row>
    <row r="180" spans="1:5" x14ac:dyDescent="0.15">
      <c r="A180" s="12">
        <v>15584114</v>
      </c>
      <c r="B180" s="12" t="s">
        <v>171</v>
      </c>
      <c r="C180" s="12">
        <v>24</v>
      </c>
      <c r="D180" s="12">
        <v>23000</v>
      </c>
      <c r="E180" s="12">
        <v>0</v>
      </c>
    </row>
    <row r="181" spans="1:5" x14ac:dyDescent="0.15">
      <c r="A181" s="12">
        <v>15673367</v>
      </c>
      <c r="B181" s="12" t="s">
        <v>172</v>
      </c>
      <c r="C181" s="12">
        <v>31</v>
      </c>
      <c r="D181" s="12">
        <v>34000</v>
      </c>
      <c r="E181" s="12">
        <v>0</v>
      </c>
    </row>
    <row r="182" spans="1:5" x14ac:dyDescent="0.15">
      <c r="A182" s="12">
        <v>15685576</v>
      </c>
      <c r="B182" s="12" t="s">
        <v>171</v>
      </c>
      <c r="C182" s="12">
        <v>26</v>
      </c>
      <c r="D182" s="12">
        <v>16000</v>
      </c>
      <c r="E182" s="12">
        <v>0</v>
      </c>
    </row>
    <row r="183" spans="1:5" x14ac:dyDescent="0.15">
      <c r="A183" s="12">
        <v>15774727</v>
      </c>
      <c r="B183" s="12" t="s">
        <v>172</v>
      </c>
      <c r="C183" s="12">
        <v>31</v>
      </c>
      <c r="D183" s="12">
        <v>71000</v>
      </c>
      <c r="E183" s="12">
        <v>0</v>
      </c>
    </row>
    <row r="184" spans="1:5" x14ac:dyDescent="0.15">
      <c r="A184" s="12">
        <v>15694288</v>
      </c>
      <c r="B184" s="12" t="s">
        <v>172</v>
      </c>
      <c r="C184" s="12">
        <v>32</v>
      </c>
      <c r="D184" s="12">
        <v>117000</v>
      </c>
      <c r="E184" s="12">
        <v>1</v>
      </c>
    </row>
    <row r="185" spans="1:5" x14ac:dyDescent="0.15">
      <c r="A185" s="12">
        <v>15603319</v>
      </c>
      <c r="B185" s="12" t="s">
        <v>171</v>
      </c>
      <c r="C185" s="12">
        <v>33</v>
      </c>
      <c r="D185" s="12">
        <v>43000</v>
      </c>
      <c r="E185" s="12">
        <v>0</v>
      </c>
    </row>
    <row r="186" spans="1:5" x14ac:dyDescent="0.15">
      <c r="A186" s="12">
        <v>15759066</v>
      </c>
      <c r="B186" s="12" t="s">
        <v>172</v>
      </c>
      <c r="C186" s="12">
        <v>33</v>
      </c>
      <c r="D186" s="12">
        <v>60000</v>
      </c>
      <c r="E186" s="12">
        <v>0</v>
      </c>
    </row>
    <row r="187" spans="1:5" x14ac:dyDescent="0.15">
      <c r="A187" s="12">
        <v>15814816</v>
      </c>
      <c r="B187" s="12" t="s">
        <v>171</v>
      </c>
      <c r="C187" s="12">
        <v>31</v>
      </c>
      <c r="D187" s="12">
        <v>66000</v>
      </c>
      <c r="E187" s="12">
        <v>0</v>
      </c>
    </row>
    <row r="188" spans="1:5" x14ac:dyDescent="0.15">
      <c r="A188" s="12">
        <v>15724402</v>
      </c>
      <c r="B188" s="12" t="s">
        <v>172</v>
      </c>
      <c r="C188" s="12">
        <v>20</v>
      </c>
      <c r="D188" s="12">
        <v>82000</v>
      </c>
      <c r="E188" s="12">
        <v>0</v>
      </c>
    </row>
    <row r="189" spans="1:5" x14ac:dyDescent="0.15">
      <c r="A189" s="12">
        <v>15571059</v>
      </c>
      <c r="B189" s="12" t="s">
        <v>172</v>
      </c>
      <c r="C189" s="12">
        <v>33</v>
      </c>
      <c r="D189" s="12">
        <v>41000</v>
      </c>
      <c r="E189" s="12">
        <v>0</v>
      </c>
    </row>
    <row r="190" spans="1:5" x14ac:dyDescent="0.15">
      <c r="A190" s="12">
        <v>15674206</v>
      </c>
      <c r="B190" s="12" t="s">
        <v>171</v>
      </c>
      <c r="C190" s="12">
        <v>35</v>
      </c>
      <c r="D190" s="12">
        <v>72000</v>
      </c>
      <c r="E190" s="12">
        <v>0</v>
      </c>
    </row>
    <row r="191" spans="1:5" x14ac:dyDescent="0.15">
      <c r="A191" s="12">
        <v>15715160</v>
      </c>
      <c r="B191" s="12" t="s">
        <v>171</v>
      </c>
      <c r="C191" s="12">
        <v>28</v>
      </c>
      <c r="D191" s="12">
        <v>32000</v>
      </c>
      <c r="E191" s="12">
        <v>0</v>
      </c>
    </row>
    <row r="192" spans="1:5" x14ac:dyDescent="0.15">
      <c r="A192" s="12">
        <v>15730448</v>
      </c>
      <c r="B192" s="12" t="s">
        <v>171</v>
      </c>
      <c r="C192" s="12">
        <v>24</v>
      </c>
      <c r="D192" s="12">
        <v>84000</v>
      </c>
      <c r="E192" s="12">
        <v>0</v>
      </c>
    </row>
    <row r="193" spans="1:5" x14ac:dyDescent="0.15">
      <c r="A193" s="12">
        <v>15662067</v>
      </c>
      <c r="B193" s="12" t="s">
        <v>172</v>
      </c>
      <c r="C193" s="12">
        <v>19</v>
      </c>
      <c r="D193" s="12">
        <v>26000</v>
      </c>
      <c r="E193" s="12">
        <v>0</v>
      </c>
    </row>
    <row r="194" spans="1:5" x14ac:dyDescent="0.15">
      <c r="A194" s="12">
        <v>15779581</v>
      </c>
      <c r="B194" s="12" t="s">
        <v>171</v>
      </c>
      <c r="C194" s="12">
        <v>29</v>
      </c>
      <c r="D194" s="12">
        <v>43000</v>
      </c>
      <c r="E194" s="12">
        <v>0</v>
      </c>
    </row>
    <row r="195" spans="1:5" x14ac:dyDescent="0.15">
      <c r="A195" s="12">
        <v>15662901</v>
      </c>
      <c r="B195" s="12" t="s">
        <v>171</v>
      </c>
      <c r="C195" s="12">
        <v>19</v>
      </c>
      <c r="D195" s="12">
        <v>70000</v>
      </c>
      <c r="E195" s="12">
        <v>0</v>
      </c>
    </row>
    <row r="196" spans="1:5" x14ac:dyDescent="0.15">
      <c r="A196" s="12">
        <v>15689751</v>
      </c>
      <c r="B196" s="12" t="s">
        <v>171</v>
      </c>
      <c r="C196" s="12">
        <v>28</v>
      </c>
      <c r="D196" s="12">
        <v>89000</v>
      </c>
      <c r="E196" s="12">
        <v>0</v>
      </c>
    </row>
    <row r="197" spans="1:5" x14ac:dyDescent="0.15">
      <c r="A197" s="12">
        <v>15667742</v>
      </c>
      <c r="B197" s="12" t="s">
        <v>171</v>
      </c>
      <c r="C197" s="12">
        <v>34</v>
      </c>
      <c r="D197" s="12">
        <v>43000</v>
      </c>
      <c r="E197" s="12">
        <v>0</v>
      </c>
    </row>
    <row r="198" spans="1:5" x14ac:dyDescent="0.15">
      <c r="A198" s="12">
        <v>15738448</v>
      </c>
      <c r="B198" s="12" t="s">
        <v>172</v>
      </c>
      <c r="C198" s="12">
        <v>30</v>
      </c>
      <c r="D198" s="12">
        <v>79000</v>
      </c>
      <c r="E198" s="12">
        <v>0</v>
      </c>
    </row>
    <row r="199" spans="1:5" x14ac:dyDescent="0.15">
      <c r="A199" s="12">
        <v>15680243</v>
      </c>
      <c r="B199" s="12" t="s">
        <v>172</v>
      </c>
      <c r="C199" s="12">
        <v>20</v>
      </c>
      <c r="D199" s="12">
        <v>36000</v>
      </c>
      <c r="E199" s="12">
        <v>0</v>
      </c>
    </row>
    <row r="200" spans="1:5" x14ac:dyDescent="0.15">
      <c r="A200" s="12">
        <v>15745083</v>
      </c>
      <c r="B200" s="12" t="s">
        <v>171</v>
      </c>
      <c r="C200" s="12">
        <v>26</v>
      </c>
      <c r="D200" s="12">
        <v>80000</v>
      </c>
      <c r="E200" s="12">
        <v>0</v>
      </c>
    </row>
    <row r="201" spans="1:5" x14ac:dyDescent="0.15">
      <c r="A201" s="12">
        <v>15708228</v>
      </c>
      <c r="B201" s="12" t="s">
        <v>171</v>
      </c>
      <c r="C201" s="12">
        <v>35</v>
      </c>
      <c r="D201" s="12">
        <v>22000</v>
      </c>
      <c r="E201" s="12">
        <v>0</v>
      </c>
    </row>
    <row r="202" spans="1:5" x14ac:dyDescent="0.15">
      <c r="A202" s="12">
        <v>15628523</v>
      </c>
      <c r="B202" s="12" t="s">
        <v>171</v>
      </c>
      <c r="C202" s="12">
        <v>35</v>
      </c>
      <c r="D202" s="12">
        <v>39000</v>
      </c>
      <c r="E202" s="12">
        <v>0</v>
      </c>
    </row>
    <row r="203" spans="1:5" x14ac:dyDescent="0.15">
      <c r="A203" s="12">
        <v>15708196</v>
      </c>
      <c r="B203" s="12" t="s">
        <v>171</v>
      </c>
      <c r="C203" s="12">
        <v>49</v>
      </c>
      <c r="D203" s="12">
        <v>74000</v>
      </c>
      <c r="E203" s="12">
        <v>0</v>
      </c>
    </row>
    <row r="204" spans="1:5" x14ac:dyDescent="0.15">
      <c r="A204" s="12">
        <v>15735549</v>
      </c>
      <c r="B204" s="12" t="s">
        <v>172</v>
      </c>
      <c r="C204" s="12">
        <v>39</v>
      </c>
      <c r="D204" s="12">
        <v>134000</v>
      </c>
      <c r="E204" s="12">
        <v>1</v>
      </c>
    </row>
    <row r="205" spans="1:5" x14ac:dyDescent="0.15">
      <c r="A205" s="12">
        <v>15809347</v>
      </c>
      <c r="B205" s="12" t="s">
        <v>172</v>
      </c>
      <c r="C205" s="12">
        <v>41</v>
      </c>
      <c r="D205" s="12">
        <v>71000</v>
      </c>
      <c r="E205" s="12">
        <v>0</v>
      </c>
    </row>
    <row r="206" spans="1:5" x14ac:dyDescent="0.15">
      <c r="A206" s="12">
        <v>15660866</v>
      </c>
      <c r="B206" s="12" t="s">
        <v>172</v>
      </c>
      <c r="C206" s="12">
        <v>58</v>
      </c>
      <c r="D206" s="12">
        <v>101000</v>
      </c>
      <c r="E206" s="12">
        <v>1</v>
      </c>
    </row>
    <row r="207" spans="1:5" x14ac:dyDescent="0.15">
      <c r="A207" s="12">
        <v>15766609</v>
      </c>
      <c r="B207" s="12" t="s">
        <v>172</v>
      </c>
      <c r="C207" s="12">
        <v>47</v>
      </c>
      <c r="D207" s="12">
        <v>47000</v>
      </c>
      <c r="E207" s="12">
        <v>0</v>
      </c>
    </row>
    <row r="208" spans="1:5" x14ac:dyDescent="0.15">
      <c r="A208" s="12">
        <v>15654230</v>
      </c>
      <c r="B208" s="12" t="s">
        <v>172</v>
      </c>
      <c r="C208" s="12">
        <v>55</v>
      </c>
      <c r="D208" s="12">
        <v>130000</v>
      </c>
      <c r="E208" s="12">
        <v>1</v>
      </c>
    </row>
    <row r="209" spans="1:5" x14ac:dyDescent="0.15">
      <c r="A209" s="12">
        <v>15794566</v>
      </c>
      <c r="B209" s="12" t="s">
        <v>172</v>
      </c>
      <c r="C209" s="12">
        <v>52</v>
      </c>
      <c r="D209" s="12">
        <v>114000</v>
      </c>
      <c r="E209" s="12">
        <v>0</v>
      </c>
    </row>
    <row r="210" spans="1:5" x14ac:dyDescent="0.15">
      <c r="A210" s="12">
        <v>15800890</v>
      </c>
      <c r="B210" s="12" t="s">
        <v>172</v>
      </c>
      <c r="C210" s="12">
        <v>40</v>
      </c>
      <c r="D210" s="12">
        <v>142000</v>
      </c>
      <c r="E210" s="12">
        <v>1</v>
      </c>
    </row>
    <row r="211" spans="1:5" x14ac:dyDescent="0.15">
      <c r="A211" s="12">
        <v>15697424</v>
      </c>
      <c r="B211" s="12" t="s">
        <v>172</v>
      </c>
      <c r="C211" s="12">
        <v>46</v>
      </c>
      <c r="D211" s="12">
        <v>22000</v>
      </c>
      <c r="E211" s="12">
        <v>0</v>
      </c>
    </row>
    <row r="212" spans="1:5" x14ac:dyDescent="0.15">
      <c r="A212" s="12">
        <v>15724536</v>
      </c>
      <c r="B212" s="12" t="s">
        <v>172</v>
      </c>
      <c r="C212" s="12">
        <v>48</v>
      </c>
      <c r="D212" s="12">
        <v>96000</v>
      </c>
      <c r="E212" s="12">
        <v>1</v>
      </c>
    </row>
    <row r="213" spans="1:5" x14ac:dyDescent="0.15">
      <c r="A213" s="12">
        <v>15735878</v>
      </c>
      <c r="B213" s="12" t="s">
        <v>171</v>
      </c>
      <c r="C213" s="12">
        <v>52</v>
      </c>
      <c r="D213" s="12">
        <v>150000</v>
      </c>
      <c r="E213" s="12">
        <v>1</v>
      </c>
    </row>
    <row r="214" spans="1:5" x14ac:dyDescent="0.15">
      <c r="A214" s="12">
        <v>15707596</v>
      </c>
      <c r="B214" s="12" t="s">
        <v>172</v>
      </c>
      <c r="C214" s="12">
        <v>59</v>
      </c>
      <c r="D214" s="12">
        <v>42000</v>
      </c>
      <c r="E214" s="12">
        <v>0</v>
      </c>
    </row>
    <row r="215" spans="1:5" x14ac:dyDescent="0.15">
      <c r="A215" s="12">
        <v>15657163</v>
      </c>
      <c r="B215" s="12" t="s">
        <v>171</v>
      </c>
      <c r="C215" s="12">
        <v>35</v>
      </c>
      <c r="D215" s="12">
        <v>58000</v>
      </c>
      <c r="E215" s="12">
        <v>0</v>
      </c>
    </row>
    <row r="216" spans="1:5" x14ac:dyDescent="0.15">
      <c r="A216" s="12">
        <v>15622478</v>
      </c>
      <c r="B216" s="12" t="s">
        <v>171</v>
      </c>
      <c r="C216" s="12">
        <v>47</v>
      </c>
      <c r="D216" s="12">
        <v>43000</v>
      </c>
      <c r="E216" s="12">
        <v>0</v>
      </c>
    </row>
    <row r="217" spans="1:5" x14ac:dyDescent="0.15">
      <c r="A217" s="12">
        <v>15779529</v>
      </c>
      <c r="B217" s="12" t="s">
        <v>172</v>
      </c>
      <c r="C217" s="12">
        <v>60</v>
      </c>
      <c r="D217" s="12">
        <v>108000</v>
      </c>
      <c r="E217" s="12">
        <v>1</v>
      </c>
    </row>
    <row r="218" spans="1:5" x14ac:dyDescent="0.15">
      <c r="A218" s="12">
        <v>15636023</v>
      </c>
      <c r="B218" s="12" t="s">
        <v>171</v>
      </c>
      <c r="C218" s="12">
        <v>49</v>
      </c>
      <c r="D218" s="12">
        <v>65000</v>
      </c>
      <c r="E218" s="12">
        <v>0</v>
      </c>
    </row>
    <row r="219" spans="1:5" x14ac:dyDescent="0.15">
      <c r="A219" s="12">
        <v>15582066</v>
      </c>
      <c r="B219" s="12" t="s">
        <v>171</v>
      </c>
      <c r="C219" s="12">
        <v>40</v>
      </c>
      <c r="D219" s="12">
        <v>78000</v>
      </c>
      <c r="E219" s="12">
        <v>0</v>
      </c>
    </row>
    <row r="220" spans="1:5" x14ac:dyDescent="0.15">
      <c r="A220" s="12">
        <v>15666675</v>
      </c>
      <c r="B220" s="12" t="s">
        <v>172</v>
      </c>
      <c r="C220" s="12">
        <v>46</v>
      </c>
      <c r="D220" s="12">
        <v>96000</v>
      </c>
      <c r="E220" s="12">
        <v>0</v>
      </c>
    </row>
    <row r="221" spans="1:5" x14ac:dyDescent="0.15">
      <c r="A221" s="12">
        <v>15732987</v>
      </c>
      <c r="B221" s="12" t="s">
        <v>171</v>
      </c>
      <c r="C221" s="12">
        <v>59</v>
      </c>
      <c r="D221" s="12">
        <v>143000</v>
      </c>
      <c r="E221" s="12">
        <v>1</v>
      </c>
    </row>
    <row r="222" spans="1:5" x14ac:dyDescent="0.15">
      <c r="A222" s="12">
        <v>15789432</v>
      </c>
      <c r="B222" s="12" t="s">
        <v>172</v>
      </c>
      <c r="C222" s="12">
        <v>41</v>
      </c>
      <c r="D222" s="12">
        <v>80000</v>
      </c>
      <c r="E222" s="12">
        <v>0</v>
      </c>
    </row>
    <row r="223" spans="1:5" x14ac:dyDescent="0.15">
      <c r="A223" s="12">
        <v>15663161</v>
      </c>
      <c r="B223" s="12" t="s">
        <v>171</v>
      </c>
      <c r="C223" s="12">
        <v>35</v>
      </c>
      <c r="D223" s="12">
        <v>91000</v>
      </c>
      <c r="E223" s="12">
        <v>1</v>
      </c>
    </row>
    <row r="224" spans="1:5" x14ac:dyDescent="0.15">
      <c r="A224" s="12">
        <v>15694879</v>
      </c>
      <c r="B224" s="12" t="s">
        <v>171</v>
      </c>
      <c r="C224" s="12">
        <v>37</v>
      </c>
      <c r="D224" s="12">
        <v>144000</v>
      </c>
      <c r="E224" s="12">
        <v>1</v>
      </c>
    </row>
    <row r="225" spans="1:5" x14ac:dyDescent="0.15">
      <c r="A225" s="12">
        <v>15593715</v>
      </c>
      <c r="B225" s="12" t="s">
        <v>171</v>
      </c>
      <c r="C225" s="12">
        <v>60</v>
      </c>
      <c r="D225" s="12">
        <v>102000</v>
      </c>
      <c r="E225" s="12">
        <v>1</v>
      </c>
    </row>
    <row r="226" spans="1:5" x14ac:dyDescent="0.15">
      <c r="A226" s="12">
        <v>15575002</v>
      </c>
      <c r="B226" s="12" t="s">
        <v>172</v>
      </c>
      <c r="C226" s="12">
        <v>35</v>
      </c>
      <c r="D226" s="12">
        <v>60000</v>
      </c>
      <c r="E226" s="12">
        <v>0</v>
      </c>
    </row>
    <row r="227" spans="1:5" x14ac:dyDescent="0.15">
      <c r="A227" s="12">
        <v>15622171</v>
      </c>
      <c r="B227" s="12" t="s">
        <v>171</v>
      </c>
      <c r="C227" s="12">
        <v>37</v>
      </c>
      <c r="D227" s="12">
        <v>53000</v>
      </c>
      <c r="E227" s="12">
        <v>0</v>
      </c>
    </row>
    <row r="228" spans="1:5" x14ac:dyDescent="0.15">
      <c r="A228" s="12">
        <v>15795224</v>
      </c>
      <c r="B228" s="12" t="s">
        <v>172</v>
      </c>
      <c r="C228" s="12">
        <v>36</v>
      </c>
      <c r="D228" s="12">
        <v>126000</v>
      </c>
      <c r="E228" s="12">
        <v>1</v>
      </c>
    </row>
    <row r="229" spans="1:5" x14ac:dyDescent="0.15">
      <c r="A229" s="12">
        <v>15685346</v>
      </c>
      <c r="B229" s="12" t="s">
        <v>171</v>
      </c>
      <c r="C229" s="12">
        <v>56</v>
      </c>
      <c r="D229" s="12">
        <v>133000</v>
      </c>
      <c r="E229" s="12">
        <v>1</v>
      </c>
    </row>
    <row r="230" spans="1:5" x14ac:dyDescent="0.15">
      <c r="A230" s="12">
        <v>15691808</v>
      </c>
      <c r="B230" s="12" t="s">
        <v>172</v>
      </c>
      <c r="C230" s="12">
        <v>40</v>
      </c>
      <c r="D230" s="12">
        <v>72000</v>
      </c>
      <c r="E230" s="12">
        <v>0</v>
      </c>
    </row>
    <row r="231" spans="1:5" x14ac:dyDescent="0.15">
      <c r="A231" s="12">
        <v>15721007</v>
      </c>
      <c r="B231" s="12" t="s">
        <v>172</v>
      </c>
      <c r="C231" s="12">
        <v>42</v>
      </c>
      <c r="D231" s="12">
        <v>80000</v>
      </c>
      <c r="E231" s="12">
        <v>1</v>
      </c>
    </row>
    <row r="232" spans="1:5" x14ac:dyDescent="0.15">
      <c r="A232" s="12">
        <v>15794253</v>
      </c>
      <c r="B232" s="12" t="s">
        <v>172</v>
      </c>
      <c r="C232" s="12">
        <v>35</v>
      </c>
      <c r="D232" s="12">
        <v>147000</v>
      </c>
      <c r="E232" s="12">
        <v>1</v>
      </c>
    </row>
    <row r="233" spans="1:5" x14ac:dyDescent="0.15">
      <c r="A233" s="12">
        <v>15694453</v>
      </c>
      <c r="B233" s="12" t="s">
        <v>171</v>
      </c>
      <c r="C233" s="12">
        <v>39</v>
      </c>
      <c r="D233" s="12">
        <v>42000</v>
      </c>
      <c r="E233" s="12">
        <v>0</v>
      </c>
    </row>
    <row r="234" spans="1:5" x14ac:dyDescent="0.15">
      <c r="A234" s="12">
        <v>15813113</v>
      </c>
      <c r="B234" s="12" t="s">
        <v>171</v>
      </c>
      <c r="C234" s="12">
        <v>40</v>
      </c>
      <c r="D234" s="12">
        <v>107000</v>
      </c>
      <c r="E234" s="12">
        <v>1</v>
      </c>
    </row>
    <row r="235" spans="1:5" x14ac:dyDescent="0.15">
      <c r="A235" s="12">
        <v>15614187</v>
      </c>
      <c r="B235" s="12" t="s">
        <v>171</v>
      </c>
      <c r="C235" s="12">
        <v>49</v>
      </c>
      <c r="D235" s="12">
        <v>86000</v>
      </c>
      <c r="E235" s="12">
        <v>1</v>
      </c>
    </row>
    <row r="236" spans="1:5" x14ac:dyDescent="0.15">
      <c r="A236" s="12">
        <v>15619407</v>
      </c>
      <c r="B236" s="12" t="s">
        <v>172</v>
      </c>
      <c r="C236" s="12">
        <v>38</v>
      </c>
      <c r="D236" s="12">
        <v>112000</v>
      </c>
      <c r="E236" s="12">
        <v>0</v>
      </c>
    </row>
    <row r="237" spans="1:5" x14ac:dyDescent="0.15">
      <c r="A237" s="12">
        <v>15646227</v>
      </c>
      <c r="B237" s="12" t="s">
        <v>171</v>
      </c>
      <c r="C237" s="12">
        <v>46</v>
      </c>
      <c r="D237" s="12">
        <v>79000</v>
      </c>
      <c r="E237" s="12">
        <v>1</v>
      </c>
    </row>
    <row r="238" spans="1:5" x14ac:dyDescent="0.15">
      <c r="A238" s="12">
        <v>15660541</v>
      </c>
      <c r="B238" s="12" t="s">
        <v>171</v>
      </c>
      <c r="C238" s="12">
        <v>40</v>
      </c>
      <c r="D238" s="12">
        <v>57000</v>
      </c>
      <c r="E238" s="12">
        <v>0</v>
      </c>
    </row>
    <row r="239" spans="1:5" x14ac:dyDescent="0.15">
      <c r="A239" s="12">
        <v>15753874</v>
      </c>
      <c r="B239" s="12" t="s">
        <v>172</v>
      </c>
      <c r="C239" s="12">
        <v>37</v>
      </c>
      <c r="D239" s="12">
        <v>80000</v>
      </c>
      <c r="E239" s="12">
        <v>0</v>
      </c>
    </row>
    <row r="240" spans="1:5" x14ac:dyDescent="0.15">
      <c r="A240" s="12">
        <v>15617877</v>
      </c>
      <c r="B240" s="12" t="s">
        <v>172</v>
      </c>
      <c r="C240" s="12">
        <v>46</v>
      </c>
      <c r="D240" s="12">
        <v>82000</v>
      </c>
      <c r="E240" s="12">
        <v>0</v>
      </c>
    </row>
    <row r="241" spans="1:5" x14ac:dyDescent="0.15">
      <c r="A241" s="12">
        <v>15772073</v>
      </c>
      <c r="B241" s="12" t="s">
        <v>172</v>
      </c>
      <c r="C241" s="12">
        <v>53</v>
      </c>
      <c r="D241" s="12">
        <v>143000</v>
      </c>
      <c r="E241" s="12">
        <v>1</v>
      </c>
    </row>
    <row r="242" spans="1:5" x14ac:dyDescent="0.15">
      <c r="A242" s="12">
        <v>15701537</v>
      </c>
      <c r="B242" s="12" t="s">
        <v>171</v>
      </c>
      <c r="C242" s="12">
        <v>42</v>
      </c>
      <c r="D242" s="12">
        <v>149000</v>
      </c>
      <c r="E242" s="12">
        <v>1</v>
      </c>
    </row>
    <row r="243" spans="1:5" x14ac:dyDescent="0.15">
      <c r="A243" s="12">
        <v>15736228</v>
      </c>
      <c r="B243" s="12" t="s">
        <v>171</v>
      </c>
      <c r="C243" s="12">
        <v>38</v>
      </c>
      <c r="D243" s="12">
        <v>59000</v>
      </c>
      <c r="E243" s="12">
        <v>0</v>
      </c>
    </row>
    <row r="244" spans="1:5" x14ac:dyDescent="0.15">
      <c r="A244" s="12">
        <v>15780572</v>
      </c>
      <c r="B244" s="12" t="s">
        <v>172</v>
      </c>
      <c r="C244" s="12">
        <v>50</v>
      </c>
      <c r="D244" s="12">
        <v>88000</v>
      </c>
      <c r="E244" s="12">
        <v>1</v>
      </c>
    </row>
    <row r="245" spans="1:5" x14ac:dyDescent="0.15">
      <c r="A245" s="12">
        <v>15769596</v>
      </c>
      <c r="B245" s="12" t="s">
        <v>172</v>
      </c>
      <c r="C245" s="12">
        <v>56</v>
      </c>
      <c r="D245" s="12">
        <v>104000</v>
      </c>
      <c r="E245" s="12">
        <v>1</v>
      </c>
    </row>
    <row r="246" spans="1:5" x14ac:dyDescent="0.15">
      <c r="A246" s="12">
        <v>15586996</v>
      </c>
      <c r="B246" s="12" t="s">
        <v>172</v>
      </c>
      <c r="C246" s="12">
        <v>41</v>
      </c>
      <c r="D246" s="12">
        <v>72000</v>
      </c>
      <c r="E246" s="12">
        <v>0</v>
      </c>
    </row>
    <row r="247" spans="1:5" x14ac:dyDescent="0.15">
      <c r="A247" s="12">
        <v>15722061</v>
      </c>
      <c r="B247" s="12" t="s">
        <v>172</v>
      </c>
      <c r="C247" s="12">
        <v>51</v>
      </c>
      <c r="D247" s="12">
        <v>146000</v>
      </c>
      <c r="E247" s="12">
        <v>1</v>
      </c>
    </row>
    <row r="248" spans="1:5" x14ac:dyDescent="0.15">
      <c r="A248" s="12">
        <v>15638003</v>
      </c>
      <c r="B248" s="12" t="s">
        <v>172</v>
      </c>
      <c r="C248" s="12">
        <v>35</v>
      </c>
      <c r="D248" s="12">
        <v>50000</v>
      </c>
      <c r="E248" s="12">
        <v>0</v>
      </c>
    </row>
    <row r="249" spans="1:5" x14ac:dyDescent="0.15">
      <c r="A249" s="12">
        <v>15775590</v>
      </c>
      <c r="B249" s="12" t="s">
        <v>172</v>
      </c>
      <c r="C249" s="12">
        <v>57</v>
      </c>
      <c r="D249" s="12">
        <v>122000</v>
      </c>
      <c r="E249" s="12">
        <v>1</v>
      </c>
    </row>
    <row r="250" spans="1:5" x14ac:dyDescent="0.15">
      <c r="A250" s="12">
        <v>15730688</v>
      </c>
      <c r="B250" s="12" t="s">
        <v>171</v>
      </c>
      <c r="C250" s="12">
        <v>41</v>
      </c>
      <c r="D250" s="12">
        <v>52000</v>
      </c>
      <c r="E250" s="12">
        <v>0</v>
      </c>
    </row>
    <row r="251" spans="1:5" x14ac:dyDescent="0.15">
      <c r="A251" s="12">
        <v>15753102</v>
      </c>
      <c r="B251" s="12" t="s">
        <v>172</v>
      </c>
      <c r="C251" s="12">
        <v>35</v>
      </c>
      <c r="D251" s="12">
        <v>97000</v>
      </c>
      <c r="E251" s="12">
        <v>1</v>
      </c>
    </row>
    <row r="252" spans="1:5" x14ac:dyDescent="0.15">
      <c r="A252" s="12">
        <v>15810075</v>
      </c>
      <c r="B252" s="12" t="s">
        <v>172</v>
      </c>
      <c r="C252" s="12">
        <v>44</v>
      </c>
      <c r="D252" s="12">
        <v>39000</v>
      </c>
      <c r="E252" s="12">
        <v>0</v>
      </c>
    </row>
    <row r="253" spans="1:5" x14ac:dyDescent="0.15">
      <c r="A253" s="12">
        <v>15723373</v>
      </c>
      <c r="B253" s="12" t="s">
        <v>171</v>
      </c>
      <c r="C253" s="12">
        <v>37</v>
      </c>
      <c r="D253" s="12">
        <v>52000</v>
      </c>
      <c r="E253" s="12">
        <v>0</v>
      </c>
    </row>
    <row r="254" spans="1:5" x14ac:dyDescent="0.15">
      <c r="A254" s="12">
        <v>15795298</v>
      </c>
      <c r="B254" s="12" t="s">
        <v>172</v>
      </c>
      <c r="C254" s="12">
        <v>48</v>
      </c>
      <c r="D254" s="12">
        <v>134000</v>
      </c>
      <c r="E254" s="12">
        <v>1</v>
      </c>
    </row>
    <row r="255" spans="1:5" x14ac:dyDescent="0.15">
      <c r="A255" s="12">
        <v>15584320</v>
      </c>
      <c r="B255" s="12" t="s">
        <v>172</v>
      </c>
      <c r="C255" s="12">
        <v>37</v>
      </c>
      <c r="D255" s="12">
        <v>146000</v>
      </c>
      <c r="E255" s="12">
        <v>1</v>
      </c>
    </row>
    <row r="256" spans="1:5" x14ac:dyDescent="0.15">
      <c r="A256" s="12">
        <v>15724161</v>
      </c>
      <c r="B256" s="12" t="s">
        <v>172</v>
      </c>
      <c r="C256" s="12">
        <v>50</v>
      </c>
      <c r="D256" s="12">
        <v>44000</v>
      </c>
      <c r="E256" s="12">
        <v>0</v>
      </c>
    </row>
    <row r="257" spans="1:5" x14ac:dyDescent="0.15">
      <c r="A257" s="12">
        <v>15750056</v>
      </c>
      <c r="B257" s="12" t="s">
        <v>172</v>
      </c>
      <c r="C257" s="12">
        <v>52</v>
      </c>
      <c r="D257" s="12">
        <v>90000</v>
      </c>
      <c r="E257" s="12">
        <v>1</v>
      </c>
    </row>
    <row r="258" spans="1:5" x14ac:dyDescent="0.15">
      <c r="A258" s="12">
        <v>15609637</v>
      </c>
      <c r="B258" s="12" t="s">
        <v>172</v>
      </c>
      <c r="C258" s="12">
        <v>41</v>
      </c>
      <c r="D258" s="12">
        <v>72000</v>
      </c>
      <c r="E258" s="12">
        <v>0</v>
      </c>
    </row>
    <row r="259" spans="1:5" x14ac:dyDescent="0.15">
      <c r="A259" s="12">
        <v>15794493</v>
      </c>
      <c r="B259" s="12" t="s">
        <v>171</v>
      </c>
      <c r="C259" s="12">
        <v>40</v>
      </c>
      <c r="D259" s="12">
        <v>57000</v>
      </c>
      <c r="E259" s="12">
        <v>0</v>
      </c>
    </row>
    <row r="260" spans="1:5" x14ac:dyDescent="0.15">
      <c r="A260" s="12">
        <v>15569641</v>
      </c>
      <c r="B260" s="12" t="s">
        <v>172</v>
      </c>
      <c r="C260" s="12">
        <v>58</v>
      </c>
      <c r="D260" s="12">
        <v>95000</v>
      </c>
      <c r="E260" s="12">
        <v>1</v>
      </c>
    </row>
    <row r="261" spans="1:5" x14ac:dyDescent="0.15">
      <c r="A261" s="12">
        <v>15815236</v>
      </c>
      <c r="B261" s="12" t="s">
        <v>172</v>
      </c>
      <c r="C261" s="12">
        <v>45</v>
      </c>
      <c r="D261" s="12">
        <v>131000</v>
      </c>
      <c r="E261" s="12">
        <v>1</v>
      </c>
    </row>
    <row r="262" spans="1:5" x14ac:dyDescent="0.15">
      <c r="A262" s="12">
        <v>15811177</v>
      </c>
      <c r="B262" s="12" t="s">
        <v>172</v>
      </c>
      <c r="C262" s="12">
        <v>35</v>
      </c>
      <c r="D262" s="12">
        <v>77000</v>
      </c>
      <c r="E262" s="12">
        <v>0</v>
      </c>
    </row>
    <row r="263" spans="1:5" x14ac:dyDescent="0.15">
      <c r="A263" s="12">
        <v>15680587</v>
      </c>
      <c r="B263" s="12" t="s">
        <v>171</v>
      </c>
      <c r="C263" s="12">
        <v>36</v>
      </c>
      <c r="D263" s="12">
        <v>144000</v>
      </c>
      <c r="E263" s="12">
        <v>1</v>
      </c>
    </row>
    <row r="264" spans="1:5" x14ac:dyDescent="0.15">
      <c r="A264" s="12">
        <v>15672821</v>
      </c>
      <c r="B264" s="12" t="s">
        <v>172</v>
      </c>
      <c r="C264" s="12">
        <v>55</v>
      </c>
      <c r="D264" s="12">
        <v>125000</v>
      </c>
      <c r="E264" s="12">
        <v>1</v>
      </c>
    </row>
    <row r="265" spans="1:5" x14ac:dyDescent="0.15">
      <c r="A265" s="12">
        <v>15767681</v>
      </c>
      <c r="B265" s="12" t="s">
        <v>172</v>
      </c>
      <c r="C265" s="12">
        <v>35</v>
      </c>
      <c r="D265" s="12">
        <v>72000</v>
      </c>
      <c r="E265" s="12">
        <v>0</v>
      </c>
    </row>
    <row r="266" spans="1:5" x14ac:dyDescent="0.15">
      <c r="A266" s="12">
        <v>15600379</v>
      </c>
      <c r="B266" s="12" t="s">
        <v>171</v>
      </c>
      <c r="C266" s="12">
        <v>48</v>
      </c>
      <c r="D266" s="12">
        <v>90000</v>
      </c>
      <c r="E266" s="12">
        <v>1</v>
      </c>
    </row>
    <row r="267" spans="1:5" x14ac:dyDescent="0.15">
      <c r="A267" s="12">
        <v>15801336</v>
      </c>
      <c r="B267" s="12" t="s">
        <v>172</v>
      </c>
      <c r="C267" s="12">
        <v>42</v>
      </c>
      <c r="D267" s="12">
        <v>108000</v>
      </c>
      <c r="E267" s="12">
        <v>1</v>
      </c>
    </row>
    <row r="268" spans="1:5" x14ac:dyDescent="0.15">
      <c r="A268" s="12">
        <v>15721592</v>
      </c>
      <c r="B268" s="12" t="s">
        <v>171</v>
      </c>
      <c r="C268" s="12">
        <v>40</v>
      </c>
      <c r="D268" s="12">
        <v>75000</v>
      </c>
      <c r="E268" s="12">
        <v>0</v>
      </c>
    </row>
    <row r="269" spans="1:5" x14ac:dyDescent="0.15">
      <c r="A269" s="12">
        <v>15581282</v>
      </c>
      <c r="B269" s="12" t="s">
        <v>171</v>
      </c>
      <c r="C269" s="12">
        <v>37</v>
      </c>
      <c r="D269" s="12">
        <v>74000</v>
      </c>
      <c r="E269" s="12">
        <v>0</v>
      </c>
    </row>
    <row r="270" spans="1:5" x14ac:dyDescent="0.15">
      <c r="A270" s="12">
        <v>15746203</v>
      </c>
      <c r="B270" s="12" t="s">
        <v>172</v>
      </c>
      <c r="C270" s="12">
        <v>47</v>
      </c>
      <c r="D270" s="12">
        <v>144000</v>
      </c>
      <c r="E270" s="12">
        <v>1</v>
      </c>
    </row>
    <row r="271" spans="1:5" x14ac:dyDescent="0.15">
      <c r="A271" s="12">
        <v>15583137</v>
      </c>
      <c r="B271" s="12" t="s">
        <v>171</v>
      </c>
      <c r="C271" s="12">
        <v>40</v>
      </c>
      <c r="D271" s="12">
        <v>61000</v>
      </c>
      <c r="E271" s="12">
        <v>0</v>
      </c>
    </row>
    <row r="272" spans="1:5" x14ac:dyDescent="0.15">
      <c r="A272" s="12">
        <v>15680752</v>
      </c>
      <c r="B272" s="12" t="s">
        <v>172</v>
      </c>
      <c r="C272" s="12">
        <v>43</v>
      </c>
      <c r="D272" s="12">
        <v>133000</v>
      </c>
      <c r="E272" s="12">
        <v>0</v>
      </c>
    </row>
    <row r="273" spans="1:5" x14ac:dyDescent="0.15">
      <c r="A273" s="12">
        <v>15688172</v>
      </c>
      <c r="B273" s="12" t="s">
        <v>172</v>
      </c>
      <c r="C273" s="12">
        <v>59</v>
      </c>
      <c r="D273" s="12">
        <v>76000</v>
      </c>
      <c r="E273" s="12">
        <v>1</v>
      </c>
    </row>
    <row r="274" spans="1:5" x14ac:dyDescent="0.15">
      <c r="A274" s="12">
        <v>15791373</v>
      </c>
      <c r="B274" s="12" t="s">
        <v>171</v>
      </c>
      <c r="C274" s="12">
        <v>60</v>
      </c>
      <c r="D274" s="12">
        <v>42000</v>
      </c>
      <c r="E274" s="12">
        <v>1</v>
      </c>
    </row>
    <row r="275" spans="1:5" x14ac:dyDescent="0.15">
      <c r="A275" s="12">
        <v>15589449</v>
      </c>
      <c r="B275" s="12" t="s">
        <v>171</v>
      </c>
      <c r="C275" s="12">
        <v>39</v>
      </c>
      <c r="D275" s="12">
        <v>106000</v>
      </c>
      <c r="E275" s="12">
        <v>1</v>
      </c>
    </row>
    <row r="276" spans="1:5" x14ac:dyDescent="0.15">
      <c r="A276" s="12">
        <v>15692819</v>
      </c>
      <c r="B276" s="12" t="s">
        <v>172</v>
      </c>
      <c r="C276" s="12">
        <v>57</v>
      </c>
      <c r="D276" s="12">
        <v>26000</v>
      </c>
      <c r="E276" s="12">
        <v>1</v>
      </c>
    </row>
    <row r="277" spans="1:5" x14ac:dyDescent="0.15">
      <c r="A277" s="12">
        <v>15727467</v>
      </c>
      <c r="B277" s="12" t="s">
        <v>171</v>
      </c>
      <c r="C277" s="12">
        <v>57</v>
      </c>
      <c r="D277" s="12">
        <v>74000</v>
      </c>
      <c r="E277" s="12">
        <v>1</v>
      </c>
    </row>
    <row r="278" spans="1:5" x14ac:dyDescent="0.15">
      <c r="A278" s="12">
        <v>15734312</v>
      </c>
      <c r="B278" s="12" t="s">
        <v>171</v>
      </c>
      <c r="C278" s="12">
        <v>38</v>
      </c>
      <c r="D278" s="12">
        <v>71000</v>
      </c>
      <c r="E278" s="12">
        <v>0</v>
      </c>
    </row>
    <row r="279" spans="1:5" x14ac:dyDescent="0.15">
      <c r="A279" s="12">
        <v>15764604</v>
      </c>
      <c r="B279" s="12" t="s">
        <v>171</v>
      </c>
      <c r="C279" s="12">
        <v>49</v>
      </c>
      <c r="D279" s="12">
        <v>88000</v>
      </c>
      <c r="E279" s="12">
        <v>1</v>
      </c>
    </row>
    <row r="280" spans="1:5" x14ac:dyDescent="0.15">
      <c r="A280" s="12">
        <v>15613014</v>
      </c>
      <c r="B280" s="12" t="s">
        <v>172</v>
      </c>
      <c r="C280" s="12">
        <v>52</v>
      </c>
      <c r="D280" s="12">
        <v>38000</v>
      </c>
      <c r="E280" s="12">
        <v>1</v>
      </c>
    </row>
    <row r="281" spans="1:5" x14ac:dyDescent="0.15">
      <c r="A281" s="12">
        <v>15759684</v>
      </c>
      <c r="B281" s="12" t="s">
        <v>172</v>
      </c>
      <c r="C281" s="12">
        <v>50</v>
      </c>
      <c r="D281" s="12">
        <v>36000</v>
      </c>
      <c r="E281" s="12">
        <v>1</v>
      </c>
    </row>
    <row r="282" spans="1:5" x14ac:dyDescent="0.15">
      <c r="A282" s="12">
        <v>15609669</v>
      </c>
      <c r="B282" s="12" t="s">
        <v>172</v>
      </c>
      <c r="C282" s="12">
        <v>59</v>
      </c>
      <c r="D282" s="12">
        <v>88000</v>
      </c>
      <c r="E282" s="12">
        <v>1</v>
      </c>
    </row>
    <row r="283" spans="1:5" x14ac:dyDescent="0.15">
      <c r="A283" s="12">
        <v>15685536</v>
      </c>
      <c r="B283" s="12" t="s">
        <v>171</v>
      </c>
      <c r="C283" s="12">
        <v>35</v>
      </c>
      <c r="D283" s="12">
        <v>61000</v>
      </c>
      <c r="E283" s="12">
        <v>0</v>
      </c>
    </row>
    <row r="284" spans="1:5" x14ac:dyDescent="0.15">
      <c r="A284" s="12">
        <v>15750447</v>
      </c>
      <c r="B284" s="12" t="s">
        <v>171</v>
      </c>
      <c r="C284" s="12">
        <v>37</v>
      </c>
      <c r="D284" s="12">
        <v>70000</v>
      </c>
      <c r="E284" s="12">
        <v>1</v>
      </c>
    </row>
    <row r="285" spans="1:5" x14ac:dyDescent="0.15">
      <c r="A285" s="12">
        <v>15663249</v>
      </c>
      <c r="B285" s="12" t="s">
        <v>172</v>
      </c>
      <c r="C285" s="12">
        <v>52</v>
      </c>
      <c r="D285" s="12">
        <v>21000</v>
      </c>
      <c r="E285" s="12">
        <v>1</v>
      </c>
    </row>
    <row r="286" spans="1:5" x14ac:dyDescent="0.15">
      <c r="A286" s="12">
        <v>15638646</v>
      </c>
      <c r="B286" s="12" t="s">
        <v>171</v>
      </c>
      <c r="C286" s="12">
        <v>48</v>
      </c>
      <c r="D286" s="12">
        <v>141000</v>
      </c>
      <c r="E286" s="12">
        <v>0</v>
      </c>
    </row>
    <row r="287" spans="1:5" x14ac:dyDescent="0.15">
      <c r="A287" s="12">
        <v>15734161</v>
      </c>
      <c r="B287" s="12" t="s">
        <v>172</v>
      </c>
      <c r="C287" s="12">
        <v>37</v>
      </c>
      <c r="D287" s="12">
        <v>93000</v>
      </c>
      <c r="E287" s="12">
        <v>1</v>
      </c>
    </row>
    <row r="288" spans="1:5" x14ac:dyDescent="0.15">
      <c r="A288" s="12">
        <v>15631070</v>
      </c>
      <c r="B288" s="12" t="s">
        <v>172</v>
      </c>
      <c r="C288" s="12">
        <v>37</v>
      </c>
      <c r="D288" s="12">
        <v>62000</v>
      </c>
      <c r="E288" s="12">
        <v>0</v>
      </c>
    </row>
    <row r="289" spans="1:5" x14ac:dyDescent="0.15">
      <c r="A289" s="12">
        <v>15761950</v>
      </c>
      <c r="B289" s="12" t="s">
        <v>172</v>
      </c>
      <c r="C289" s="12">
        <v>48</v>
      </c>
      <c r="D289" s="12">
        <v>138000</v>
      </c>
      <c r="E289" s="12">
        <v>1</v>
      </c>
    </row>
    <row r="290" spans="1:5" x14ac:dyDescent="0.15">
      <c r="A290" s="12">
        <v>15649668</v>
      </c>
      <c r="B290" s="12" t="s">
        <v>171</v>
      </c>
      <c r="C290" s="12">
        <v>41</v>
      </c>
      <c r="D290" s="12">
        <v>79000</v>
      </c>
      <c r="E290" s="12">
        <v>0</v>
      </c>
    </row>
    <row r="291" spans="1:5" x14ac:dyDescent="0.15">
      <c r="A291" s="12">
        <v>15713912</v>
      </c>
      <c r="B291" s="12" t="s">
        <v>172</v>
      </c>
      <c r="C291" s="12">
        <v>37</v>
      </c>
      <c r="D291" s="12">
        <v>78000</v>
      </c>
      <c r="E291" s="12">
        <v>1</v>
      </c>
    </row>
    <row r="292" spans="1:5" x14ac:dyDescent="0.15">
      <c r="A292" s="12">
        <v>15586757</v>
      </c>
      <c r="B292" s="12" t="s">
        <v>171</v>
      </c>
      <c r="C292" s="12">
        <v>39</v>
      </c>
      <c r="D292" s="12">
        <v>134000</v>
      </c>
      <c r="E292" s="12">
        <v>1</v>
      </c>
    </row>
    <row r="293" spans="1:5" x14ac:dyDescent="0.15">
      <c r="A293" s="12">
        <v>15596522</v>
      </c>
      <c r="B293" s="12" t="s">
        <v>171</v>
      </c>
      <c r="C293" s="12">
        <v>49</v>
      </c>
      <c r="D293" s="12">
        <v>89000</v>
      </c>
      <c r="E293" s="12">
        <v>1</v>
      </c>
    </row>
    <row r="294" spans="1:5" x14ac:dyDescent="0.15">
      <c r="A294" s="12">
        <v>15625395</v>
      </c>
      <c r="B294" s="12" t="s">
        <v>171</v>
      </c>
      <c r="C294" s="12">
        <v>55</v>
      </c>
      <c r="D294" s="12">
        <v>39000</v>
      </c>
      <c r="E294" s="12">
        <v>1</v>
      </c>
    </row>
    <row r="295" spans="1:5" x14ac:dyDescent="0.15">
      <c r="A295" s="12">
        <v>15760570</v>
      </c>
      <c r="B295" s="12" t="s">
        <v>171</v>
      </c>
      <c r="C295" s="12">
        <v>37</v>
      </c>
      <c r="D295" s="12">
        <v>77000</v>
      </c>
      <c r="E295" s="12">
        <v>0</v>
      </c>
    </row>
    <row r="296" spans="1:5" x14ac:dyDescent="0.15">
      <c r="A296" s="12">
        <v>15566689</v>
      </c>
      <c r="B296" s="12" t="s">
        <v>172</v>
      </c>
      <c r="C296" s="12">
        <v>35</v>
      </c>
      <c r="D296" s="12">
        <v>57000</v>
      </c>
      <c r="E296" s="12">
        <v>0</v>
      </c>
    </row>
    <row r="297" spans="1:5" x14ac:dyDescent="0.15">
      <c r="A297" s="12">
        <v>15725794</v>
      </c>
      <c r="B297" s="12" t="s">
        <v>172</v>
      </c>
      <c r="C297" s="12">
        <v>36</v>
      </c>
      <c r="D297" s="12">
        <v>63000</v>
      </c>
      <c r="E297" s="12">
        <v>0</v>
      </c>
    </row>
    <row r="298" spans="1:5" x14ac:dyDescent="0.15">
      <c r="A298" s="12">
        <v>15673539</v>
      </c>
      <c r="B298" s="12" t="s">
        <v>171</v>
      </c>
      <c r="C298" s="12">
        <v>42</v>
      </c>
      <c r="D298" s="12">
        <v>73000</v>
      </c>
      <c r="E298" s="12">
        <v>1</v>
      </c>
    </row>
    <row r="299" spans="1:5" x14ac:dyDescent="0.15">
      <c r="A299" s="12">
        <v>15705298</v>
      </c>
      <c r="B299" s="12" t="s">
        <v>172</v>
      </c>
      <c r="C299" s="12">
        <v>43</v>
      </c>
      <c r="D299" s="12">
        <v>112000</v>
      </c>
      <c r="E299" s="12">
        <v>1</v>
      </c>
    </row>
    <row r="300" spans="1:5" x14ac:dyDescent="0.15">
      <c r="A300" s="12">
        <v>15675791</v>
      </c>
      <c r="B300" s="12" t="s">
        <v>171</v>
      </c>
      <c r="C300" s="12">
        <v>45</v>
      </c>
      <c r="D300" s="12">
        <v>79000</v>
      </c>
      <c r="E300" s="12">
        <v>0</v>
      </c>
    </row>
    <row r="301" spans="1:5" x14ac:dyDescent="0.15">
      <c r="A301" s="12">
        <v>15747043</v>
      </c>
      <c r="B301" s="12" t="s">
        <v>171</v>
      </c>
      <c r="C301" s="12">
        <v>46</v>
      </c>
      <c r="D301" s="12">
        <v>117000</v>
      </c>
      <c r="E301" s="12">
        <v>1</v>
      </c>
    </row>
    <row r="302" spans="1:5" x14ac:dyDescent="0.15">
      <c r="A302" s="12">
        <v>15736397</v>
      </c>
      <c r="B302" s="12" t="s">
        <v>172</v>
      </c>
      <c r="C302" s="12">
        <v>58</v>
      </c>
      <c r="D302" s="12">
        <v>38000</v>
      </c>
      <c r="E302" s="12">
        <v>1</v>
      </c>
    </row>
    <row r="303" spans="1:5" x14ac:dyDescent="0.15">
      <c r="A303" s="12">
        <v>15678201</v>
      </c>
      <c r="B303" s="12" t="s">
        <v>171</v>
      </c>
      <c r="C303" s="12">
        <v>48</v>
      </c>
      <c r="D303" s="12">
        <v>74000</v>
      </c>
      <c r="E303" s="12">
        <v>1</v>
      </c>
    </row>
    <row r="304" spans="1:5" x14ac:dyDescent="0.15">
      <c r="A304" s="12">
        <v>15720745</v>
      </c>
      <c r="B304" s="12" t="s">
        <v>172</v>
      </c>
      <c r="C304" s="12">
        <v>37</v>
      </c>
      <c r="D304" s="12">
        <v>137000</v>
      </c>
      <c r="E304" s="12">
        <v>1</v>
      </c>
    </row>
    <row r="305" spans="1:5" x14ac:dyDescent="0.15">
      <c r="A305" s="12">
        <v>15637593</v>
      </c>
      <c r="B305" s="12" t="s">
        <v>171</v>
      </c>
      <c r="C305" s="12">
        <v>37</v>
      </c>
      <c r="D305" s="12">
        <v>79000</v>
      </c>
      <c r="E305" s="12">
        <v>1</v>
      </c>
    </row>
    <row r="306" spans="1:5" x14ac:dyDescent="0.15">
      <c r="A306" s="12">
        <v>15598070</v>
      </c>
      <c r="B306" s="12" t="s">
        <v>172</v>
      </c>
      <c r="C306" s="12">
        <v>40</v>
      </c>
      <c r="D306" s="12">
        <v>60000</v>
      </c>
      <c r="E306" s="12">
        <v>0</v>
      </c>
    </row>
    <row r="307" spans="1:5" x14ac:dyDescent="0.15">
      <c r="A307" s="12">
        <v>15787550</v>
      </c>
      <c r="B307" s="12" t="s">
        <v>171</v>
      </c>
      <c r="C307" s="12">
        <v>42</v>
      </c>
      <c r="D307" s="12">
        <v>54000</v>
      </c>
      <c r="E307" s="12">
        <v>0</v>
      </c>
    </row>
    <row r="308" spans="1:5" x14ac:dyDescent="0.15">
      <c r="A308" s="12">
        <v>15603942</v>
      </c>
      <c r="B308" s="12" t="s">
        <v>172</v>
      </c>
      <c r="C308" s="12">
        <v>51</v>
      </c>
      <c r="D308" s="12">
        <v>134000</v>
      </c>
      <c r="E308" s="12">
        <v>0</v>
      </c>
    </row>
    <row r="309" spans="1:5" x14ac:dyDescent="0.15">
      <c r="A309" s="12">
        <v>15733973</v>
      </c>
      <c r="B309" s="12" t="s">
        <v>172</v>
      </c>
      <c r="C309" s="12">
        <v>47</v>
      </c>
      <c r="D309" s="12">
        <v>113000</v>
      </c>
      <c r="E309" s="12">
        <v>1</v>
      </c>
    </row>
    <row r="310" spans="1:5" x14ac:dyDescent="0.15">
      <c r="A310" s="12">
        <v>15596761</v>
      </c>
      <c r="B310" s="12" t="s">
        <v>171</v>
      </c>
      <c r="C310" s="12">
        <v>36</v>
      </c>
      <c r="D310" s="12">
        <v>125000</v>
      </c>
      <c r="E310" s="12">
        <v>1</v>
      </c>
    </row>
    <row r="311" spans="1:5" x14ac:dyDescent="0.15">
      <c r="A311" s="12">
        <v>15652400</v>
      </c>
      <c r="B311" s="12" t="s">
        <v>172</v>
      </c>
      <c r="C311" s="12">
        <v>38</v>
      </c>
      <c r="D311" s="12">
        <v>50000</v>
      </c>
      <c r="E311" s="12">
        <v>0</v>
      </c>
    </row>
    <row r="312" spans="1:5" x14ac:dyDescent="0.15">
      <c r="A312" s="12">
        <v>15717893</v>
      </c>
      <c r="B312" s="12" t="s">
        <v>172</v>
      </c>
      <c r="C312" s="12">
        <v>42</v>
      </c>
      <c r="D312" s="12">
        <v>70000</v>
      </c>
      <c r="E312" s="12">
        <v>0</v>
      </c>
    </row>
    <row r="313" spans="1:5" x14ac:dyDescent="0.15">
      <c r="A313" s="12">
        <v>15622585</v>
      </c>
      <c r="B313" s="12" t="s">
        <v>171</v>
      </c>
      <c r="C313" s="12">
        <v>39</v>
      </c>
      <c r="D313" s="12">
        <v>96000</v>
      </c>
      <c r="E313" s="12">
        <v>1</v>
      </c>
    </row>
    <row r="314" spans="1:5" x14ac:dyDescent="0.15">
      <c r="A314" s="12">
        <v>15733964</v>
      </c>
      <c r="B314" s="12" t="s">
        <v>172</v>
      </c>
      <c r="C314" s="12">
        <v>38</v>
      </c>
      <c r="D314" s="12">
        <v>50000</v>
      </c>
      <c r="E314" s="12">
        <v>0</v>
      </c>
    </row>
    <row r="315" spans="1:5" x14ac:dyDescent="0.15">
      <c r="A315" s="12">
        <v>15753861</v>
      </c>
      <c r="B315" s="12" t="s">
        <v>172</v>
      </c>
      <c r="C315" s="12">
        <v>49</v>
      </c>
      <c r="D315" s="12">
        <v>141000</v>
      </c>
      <c r="E315" s="12">
        <v>1</v>
      </c>
    </row>
    <row r="316" spans="1:5" x14ac:dyDescent="0.15">
      <c r="A316" s="12">
        <v>15747097</v>
      </c>
      <c r="B316" s="12" t="s">
        <v>172</v>
      </c>
      <c r="C316" s="12">
        <v>39</v>
      </c>
      <c r="D316" s="12">
        <v>79000</v>
      </c>
      <c r="E316" s="12">
        <v>0</v>
      </c>
    </row>
    <row r="317" spans="1:5" x14ac:dyDescent="0.15">
      <c r="A317" s="12">
        <v>15594762</v>
      </c>
      <c r="B317" s="12" t="s">
        <v>172</v>
      </c>
      <c r="C317" s="12">
        <v>39</v>
      </c>
      <c r="D317" s="12">
        <v>75000</v>
      </c>
      <c r="E317" s="12">
        <v>1</v>
      </c>
    </row>
    <row r="318" spans="1:5" x14ac:dyDescent="0.15">
      <c r="A318" s="12">
        <v>15667417</v>
      </c>
      <c r="B318" s="12" t="s">
        <v>172</v>
      </c>
      <c r="C318" s="12">
        <v>54</v>
      </c>
      <c r="D318" s="12">
        <v>104000</v>
      </c>
      <c r="E318" s="12">
        <v>1</v>
      </c>
    </row>
    <row r="319" spans="1:5" x14ac:dyDescent="0.15">
      <c r="A319" s="12">
        <v>15684861</v>
      </c>
      <c r="B319" s="12" t="s">
        <v>171</v>
      </c>
      <c r="C319" s="12">
        <v>35</v>
      </c>
      <c r="D319" s="12">
        <v>55000</v>
      </c>
      <c r="E319" s="12">
        <v>0</v>
      </c>
    </row>
    <row r="320" spans="1:5" x14ac:dyDescent="0.15">
      <c r="A320" s="12">
        <v>15742204</v>
      </c>
      <c r="B320" s="12" t="s">
        <v>171</v>
      </c>
      <c r="C320" s="12">
        <v>45</v>
      </c>
      <c r="D320" s="12">
        <v>32000</v>
      </c>
      <c r="E320" s="12">
        <v>1</v>
      </c>
    </row>
    <row r="321" spans="1:5" x14ac:dyDescent="0.15">
      <c r="A321" s="12">
        <v>15623502</v>
      </c>
      <c r="B321" s="12" t="s">
        <v>171</v>
      </c>
      <c r="C321" s="12">
        <v>36</v>
      </c>
      <c r="D321" s="12">
        <v>60000</v>
      </c>
      <c r="E321" s="12">
        <v>0</v>
      </c>
    </row>
    <row r="322" spans="1:5" x14ac:dyDescent="0.15">
      <c r="A322" s="12">
        <v>15774872</v>
      </c>
      <c r="B322" s="12" t="s">
        <v>172</v>
      </c>
      <c r="C322" s="12">
        <v>52</v>
      </c>
      <c r="D322" s="12">
        <v>138000</v>
      </c>
      <c r="E322" s="12">
        <v>1</v>
      </c>
    </row>
    <row r="323" spans="1:5" x14ac:dyDescent="0.15">
      <c r="A323" s="12">
        <v>15611191</v>
      </c>
      <c r="B323" s="12" t="s">
        <v>172</v>
      </c>
      <c r="C323" s="12">
        <v>53</v>
      </c>
      <c r="D323" s="12">
        <v>82000</v>
      </c>
      <c r="E323" s="12">
        <v>1</v>
      </c>
    </row>
    <row r="324" spans="1:5" x14ac:dyDescent="0.15">
      <c r="A324" s="12">
        <v>15674331</v>
      </c>
      <c r="B324" s="12" t="s">
        <v>171</v>
      </c>
      <c r="C324" s="12">
        <v>41</v>
      </c>
      <c r="D324" s="12">
        <v>52000</v>
      </c>
      <c r="E324" s="12">
        <v>0</v>
      </c>
    </row>
    <row r="325" spans="1:5" x14ac:dyDescent="0.15">
      <c r="A325" s="12">
        <v>15619465</v>
      </c>
      <c r="B325" s="12" t="s">
        <v>172</v>
      </c>
      <c r="C325" s="12">
        <v>48</v>
      </c>
      <c r="D325" s="12">
        <v>30000</v>
      </c>
      <c r="E325" s="12">
        <v>1</v>
      </c>
    </row>
    <row r="326" spans="1:5" x14ac:dyDescent="0.15">
      <c r="A326" s="12">
        <v>15575247</v>
      </c>
      <c r="B326" s="12" t="s">
        <v>172</v>
      </c>
      <c r="C326" s="12">
        <v>48</v>
      </c>
      <c r="D326" s="12">
        <v>131000</v>
      </c>
      <c r="E326" s="12">
        <v>1</v>
      </c>
    </row>
    <row r="327" spans="1:5" x14ac:dyDescent="0.15">
      <c r="A327" s="12">
        <v>15695679</v>
      </c>
      <c r="B327" s="12" t="s">
        <v>172</v>
      </c>
      <c r="C327" s="12">
        <v>41</v>
      </c>
      <c r="D327" s="12">
        <v>60000</v>
      </c>
      <c r="E327" s="12">
        <v>0</v>
      </c>
    </row>
    <row r="328" spans="1:5" x14ac:dyDescent="0.15">
      <c r="A328" s="12">
        <v>15713463</v>
      </c>
      <c r="B328" s="12" t="s">
        <v>171</v>
      </c>
      <c r="C328" s="12">
        <v>41</v>
      </c>
      <c r="D328" s="12">
        <v>72000</v>
      </c>
      <c r="E328" s="12">
        <v>0</v>
      </c>
    </row>
    <row r="329" spans="1:5" x14ac:dyDescent="0.15">
      <c r="A329" s="12">
        <v>15785170</v>
      </c>
      <c r="B329" s="12" t="s">
        <v>172</v>
      </c>
      <c r="C329" s="12">
        <v>42</v>
      </c>
      <c r="D329" s="12">
        <v>75000</v>
      </c>
      <c r="E329" s="12">
        <v>0</v>
      </c>
    </row>
    <row r="330" spans="1:5" x14ac:dyDescent="0.15">
      <c r="A330" s="12">
        <v>15796351</v>
      </c>
      <c r="B330" s="12" t="s">
        <v>171</v>
      </c>
      <c r="C330" s="12">
        <v>36</v>
      </c>
      <c r="D330" s="12">
        <v>118000</v>
      </c>
      <c r="E330" s="12">
        <v>1</v>
      </c>
    </row>
    <row r="331" spans="1:5" x14ac:dyDescent="0.15">
      <c r="A331" s="12">
        <v>15639576</v>
      </c>
      <c r="B331" s="12" t="s">
        <v>172</v>
      </c>
      <c r="C331" s="12">
        <v>47</v>
      </c>
      <c r="D331" s="12">
        <v>107000</v>
      </c>
      <c r="E331" s="12">
        <v>1</v>
      </c>
    </row>
    <row r="332" spans="1:5" x14ac:dyDescent="0.15">
      <c r="A332" s="12">
        <v>15693264</v>
      </c>
      <c r="B332" s="12" t="s">
        <v>171</v>
      </c>
      <c r="C332" s="12">
        <v>38</v>
      </c>
      <c r="D332" s="12">
        <v>51000</v>
      </c>
      <c r="E332" s="12">
        <v>0</v>
      </c>
    </row>
    <row r="333" spans="1:5" x14ac:dyDescent="0.15">
      <c r="A333" s="12">
        <v>15589715</v>
      </c>
      <c r="B333" s="12" t="s">
        <v>172</v>
      </c>
      <c r="C333" s="12">
        <v>48</v>
      </c>
      <c r="D333" s="12">
        <v>119000</v>
      </c>
      <c r="E333" s="12">
        <v>1</v>
      </c>
    </row>
    <row r="334" spans="1:5" x14ac:dyDescent="0.15">
      <c r="A334" s="12">
        <v>15769902</v>
      </c>
      <c r="B334" s="12" t="s">
        <v>171</v>
      </c>
      <c r="C334" s="12">
        <v>42</v>
      </c>
      <c r="D334" s="12">
        <v>65000</v>
      </c>
      <c r="E334" s="12">
        <v>0</v>
      </c>
    </row>
    <row r="335" spans="1:5" x14ac:dyDescent="0.15">
      <c r="A335" s="12">
        <v>15587177</v>
      </c>
      <c r="B335" s="12" t="s">
        <v>171</v>
      </c>
      <c r="C335" s="12">
        <v>40</v>
      </c>
      <c r="D335" s="12">
        <v>65000</v>
      </c>
      <c r="E335" s="12">
        <v>0</v>
      </c>
    </row>
    <row r="336" spans="1:5" x14ac:dyDescent="0.15">
      <c r="A336" s="12">
        <v>15814553</v>
      </c>
      <c r="B336" s="12" t="s">
        <v>171</v>
      </c>
      <c r="C336" s="12">
        <v>57</v>
      </c>
      <c r="D336" s="12">
        <v>60000</v>
      </c>
      <c r="E336" s="12">
        <v>1</v>
      </c>
    </row>
    <row r="337" spans="1:5" x14ac:dyDescent="0.15">
      <c r="A337" s="12">
        <v>15601550</v>
      </c>
      <c r="B337" s="12" t="s">
        <v>172</v>
      </c>
      <c r="C337" s="12">
        <v>36</v>
      </c>
      <c r="D337" s="12">
        <v>54000</v>
      </c>
      <c r="E337" s="12">
        <v>0</v>
      </c>
    </row>
    <row r="338" spans="1:5" x14ac:dyDescent="0.15">
      <c r="A338" s="12">
        <v>15664907</v>
      </c>
      <c r="B338" s="12" t="s">
        <v>171</v>
      </c>
      <c r="C338" s="12">
        <v>58</v>
      </c>
      <c r="D338" s="12">
        <v>144000</v>
      </c>
      <c r="E338" s="12">
        <v>1</v>
      </c>
    </row>
    <row r="339" spans="1:5" x14ac:dyDescent="0.15">
      <c r="A339" s="12">
        <v>15612465</v>
      </c>
      <c r="B339" s="12" t="s">
        <v>171</v>
      </c>
      <c r="C339" s="12">
        <v>35</v>
      </c>
      <c r="D339" s="12">
        <v>79000</v>
      </c>
      <c r="E339" s="12">
        <v>0</v>
      </c>
    </row>
    <row r="340" spans="1:5" x14ac:dyDescent="0.15">
      <c r="A340" s="12">
        <v>15810800</v>
      </c>
      <c r="B340" s="12" t="s">
        <v>172</v>
      </c>
      <c r="C340" s="12">
        <v>38</v>
      </c>
      <c r="D340" s="12">
        <v>55000</v>
      </c>
      <c r="E340" s="12">
        <v>0</v>
      </c>
    </row>
    <row r="341" spans="1:5" x14ac:dyDescent="0.15">
      <c r="A341" s="12">
        <v>15665760</v>
      </c>
      <c r="B341" s="12" t="s">
        <v>171</v>
      </c>
      <c r="C341" s="12">
        <v>39</v>
      </c>
      <c r="D341" s="12">
        <v>122000</v>
      </c>
      <c r="E341" s="12">
        <v>1</v>
      </c>
    </row>
    <row r="342" spans="1:5" x14ac:dyDescent="0.15">
      <c r="A342" s="12">
        <v>15588080</v>
      </c>
      <c r="B342" s="12" t="s">
        <v>172</v>
      </c>
      <c r="C342" s="12">
        <v>53</v>
      </c>
      <c r="D342" s="12">
        <v>104000</v>
      </c>
      <c r="E342" s="12">
        <v>1</v>
      </c>
    </row>
    <row r="343" spans="1:5" x14ac:dyDescent="0.15">
      <c r="A343" s="12">
        <v>15776844</v>
      </c>
      <c r="B343" s="12" t="s">
        <v>171</v>
      </c>
      <c r="C343" s="12">
        <v>35</v>
      </c>
      <c r="D343" s="12">
        <v>75000</v>
      </c>
      <c r="E343" s="12">
        <v>0</v>
      </c>
    </row>
    <row r="344" spans="1:5" x14ac:dyDescent="0.15">
      <c r="A344" s="12">
        <v>15717560</v>
      </c>
      <c r="B344" s="12" t="s">
        <v>172</v>
      </c>
      <c r="C344" s="12">
        <v>38</v>
      </c>
      <c r="D344" s="12">
        <v>65000</v>
      </c>
      <c r="E344" s="12">
        <v>0</v>
      </c>
    </row>
    <row r="345" spans="1:5" x14ac:dyDescent="0.15">
      <c r="A345" s="12">
        <v>15629739</v>
      </c>
      <c r="B345" s="12" t="s">
        <v>172</v>
      </c>
      <c r="C345" s="12">
        <v>47</v>
      </c>
      <c r="D345" s="12">
        <v>51000</v>
      </c>
      <c r="E345" s="12">
        <v>1</v>
      </c>
    </row>
    <row r="346" spans="1:5" x14ac:dyDescent="0.15">
      <c r="A346" s="12">
        <v>15729908</v>
      </c>
      <c r="B346" s="12" t="s">
        <v>171</v>
      </c>
      <c r="C346" s="12">
        <v>47</v>
      </c>
      <c r="D346" s="12">
        <v>105000</v>
      </c>
      <c r="E346" s="12">
        <v>1</v>
      </c>
    </row>
    <row r="347" spans="1:5" x14ac:dyDescent="0.15">
      <c r="A347" s="12">
        <v>15716781</v>
      </c>
      <c r="B347" s="12" t="s">
        <v>172</v>
      </c>
      <c r="C347" s="12">
        <v>41</v>
      </c>
      <c r="D347" s="12">
        <v>63000</v>
      </c>
      <c r="E347" s="12">
        <v>0</v>
      </c>
    </row>
    <row r="348" spans="1:5" x14ac:dyDescent="0.15">
      <c r="A348" s="12">
        <v>15646936</v>
      </c>
      <c r="B348" s="12" t="s">
        <v>171</v>
      </c>
      <c r="C348" s="12">
        <v>53</v>
      </c>
      <c r="D348" s="12">
        <v>72000</v>
      </c>
      <c r="E348" s="12">
        <v>1</v>
      </c>
    </row>
    <row r="349" spans="1:5" x14ac:dyDescent="0.15">
      <c r="A349" s="12">
        <v>15768151</v>
      </c>
      <c r="B349" s="12" t="s">
        <v>172</v>
      </c>
      <c r="C349" s="12">
        <v>54</v>
      </c>
      <c r="D349" s="12">
        <v>108000</v>
      </c>
      <c r="E349" s="12">
        <v>1</v>
      </c>
    </row>
    <row r="350" spans="1:5" x14ac:dyDescent="0.15">
      <c r="A350" s="12">
        <v>15579212</v>
      </c>
      <c r="B350" s="12" t="s">
        <v>171</v>
      </c>
      <c r="C350" s="12">
        <v>39</v>
      </c>
      <c r="D350" s="12">
        <v>77000</v>
      </c>
      <c r="E350" s="12">
        <v>0</v>
      </c>
    </row>
    <row r="351" spans="1:5" x14ac:dyDescent="0.15">
      <c r="A351" s="12">
        <v>15721835</v>
      </c>
      <c r="B351" s="12" t="s">
        <v>171</v>
      </c>
      <c r="C351" s="12">
        <v>38</v>
      </c>
      <c r="D351" s="12">
        <v>61000</v>
      </c>
      <c r="E351" s="12">
        <v>0</v>
      </c>
    </row>
    <row r="352" spans="1:5" x14ac:dyDescent="0.15">
      <c r="A352" s="12">
        <v>15800515</v>
      </c>
      <c r="B352" s="12" t="s">
        <v>172</v>
      </c>
      <c r="C352" s="12">
        <v>38</v>
      </c>
      <c r="D352" s="12">
        <v>113000</v>
      </c>
      <c r="E352" s="12">
        <v>1</v>
      </c>
    </row>
    <row r="353" spans="1:5" x14ac:dyDescent="0.15">
      <c r="A353" s="12">
        <v>15591279</v>
      </c>
      <c r="B353" s="12" t="s">
        <v>171</v>
      </c>
      <c r="C353" s="12">
        <v>37</v>
      </c>
      <c r="D353" s="12">
        <v>75000</v>
      </c>
      <c r="E353" s="12">
        <v>0</v>
      </c>
    </row>
    <row r="354" spans="1:5" x14ac:dyDescent="0.15">
      <c r="A354" s="12">
        <v>15587419</v>
      </c>
      <c r="B354" s="12" t="s">
        <v>172</v>
      </c>
      <c r="C354" s="12">
        <v>42</v>
      </c>
      <c r="D354" s="12">
        <v>90000</v>
      </c>
      <c r="E354" s="12">
        <v>1</v>
      </c>
    </row>
    <row r="355" spans="1:5" x14ac:dyDescent="0.15">
      <c r="A355" s="12">
        <v>15750335</v>
      </c>
      <c r="B355" s="12" t="s">
        <v>172</v>
      </c>
      <c r="C355" s="12">
        <v>37</v>
      </c>
      <c r="D355" s="12">
        <v>57000</v>
      </c>
      <c r="E355" s="12">
        <v>0</v>
      </c>
    </row>
    <row r="356" spans="1:5" x14ac:dyDescent="0.15">
      <c r="A356" s="12">
        <v>15699619</v>
      </c>
      <c r="B356" s="12" t="s">
        <v>171</v>
      </c>
      <c r="C356" s="12">
        <v>36</v>
      </c>
      <c r="D356" s="12">
        <v>99000</v>
      </c>
      <c r="E356" s="12">
        <v>1</v>
      </c>
    </row>
    <row r="357" spans="1:5" x14ac:dyDescent="0.15">
      <c r="A357" s="12">
        <v>15606472</v>
      </c>
      <c r="B357" s="12" t="s">
        <v>171</v>
      </c>
      <c r="C357" s="12">
        <v>60</v>
      </c>
      <c r="D357" s="12">
        <v>34000</v>
      </c>
      <c r="E357" s="12">
        <v>1</v>
      </c>
    </row>
    <row r="358" spans="1:5" x14ac:dyDescent="0.15">
      <c r="A358" s="12">
        <v>15778368</v>
      </c>
      <c r="B358" s="12" t="s">
        <v>171</v>
      </c>
      <c r="C358" s="12">
        <v>54</v>
      </c>
      <c r="D358" s="12">
        <v>70000</v>
      </c>
      <c r="E358" s="12">
        <v>1</v>
      </c>
    </row>
    <row r="359" spans="1:5" x14ac:dyDescent="0.15">
      <c r="A359" s="12">
        <v>15671387</v>
      </c>
      <c r="B359" s="12" t="s">
        <v>172</v>
      </c>
      <c r="C359" s="12">
        <v>41</v>
      </c>
      <c r="D359" s="12">
        <v>72000</v>
      </c>
      <c r="E359" s="12">
        <v>0</v>
      </c>
    </row>
    <row r="360" spans="1:5" x14ac:dyDescent="0.15">
      <c r="A360" s="12">
        <v>15573926</v>
      </c>
      <c r="B360" s="12" t="s">
        <v>171</v>
      </c>
      <c r="C360" s="12">
        <v>40</v>
      </c>
      <c r="D360" s="12">
        <v>71000</v>
      </c>
      <c r="E360" s="12">
        <v>1</v>
      </c>
    </row>
    <row r="361" spans="1:5" x14ac:dyDescent="0.15">
      <c r="A361" s="12">
        <v>15709183</v>
      </c>
      <c r="B361" s="12" t="s">
        <v>171</v>
      </c>
      <c r="C361" s="12">
        <v>42</v>
      </c>
      <c r="D361" s="12">
        <v>54000</v>
      </c>
      <c r="E361" s="12">
        <v>0</v>
      </c>
    </row>
    <row r="362" spans="1:5" x14ac:dyDescent="0.15">
      <c r="A362" s="12">
        <v>15577514</v>
      </c>
      <c r="B362" s="12" t="s">
        <v>171</v>
      </c>
      <c r="C362" s="12">
        <v>43</v>
      </c>
      <c r="D362" s="12">
        <v>129000</v>
      </c>
      <c r="E362" s="12">
        <v>1</v>
      </c>
    </row>
    <row r="363" spans="1:5" x14ac:dyDescent="0.15">
      <c r="A363" s="12">
        <v>15778830</v>
      </c>
      <c r="B363" s="12" t="s">
        <v>172</v>
      </c>
      <c r="C363" s="12">
        <v>53</v>
      </c>
      <c r="D363" s="12">
        <v>34000</v>
      </c>
      <c r="E363" s="12">
        <v>1</v>
      </c>
    </row>
    <row r="364" spans="1:5" x14ac:dyDescent="0.15">
      <c r="A364" s="12">
        <v>15768072</v>
      </c>
      <c r="B364" s="12" t="s">
        <v>172</v>
      </c>
      <c r="C364" s="12">
        <v>47</v>
      </c>
      <c r="D364" s="12">
        <v>50000</v>
      </c>
      <c r="E364" s="12">
        <v>1</v>
      </c>
    </row>
    <row r="365" spans="1:5" x14ac:dyDescent="0.15">
      <c r="A365" s="12">
        <v>15768293</v>
      </c>
      <c r="B365" s="12" t="s">
        <v>172</v>
      </c>
      <c r="C365" s="12">
        <v>42</v>
      </c>
      <c r="D365" s="12">
        <v>79000</v>
      </c>
      <c r="E365" s="12">
        <v>0</v>
      </c>
    </row>
    <row r="366" spans="1:5" x14ac:dyDescent="0.15">
      <c r="A366" s="12">
        <v>15654456</v>
      </c>
      <c r="B366" s="12" t="s">
        <v>171</v>
      </c>
      <c r="C366" s="12">
        <v>42</v>
      </c>
      <c r="D366" s="12">
        <v>104000</v>
      </c>
      <c r="E366" s="12">
        <v>1</v>
      </c>
    </row>
    <row r="367" spans="1:5" x14ac:dyDescent="0.15">
      <c r="A367" s="12">
        <v>15807525</v>
      </c>
      <c r="B367" s="12" t="s">
        <v>172</v>
      </c>
      <c r="C367" s="12">
        <v>59</v>
      </c>
      <c r="D367" s="12">
        <v>29000</v>
      </c>
      <c r="E367" s="12">
        <v>1</v>
      </c>
    </row>
    <row r="368" spans="1:5" x14ac:dyDescent="0.15">
      <c r="A368" s="12">
        <v>15574372</v>
      </c>
      <c r="B368" s="12" t="s">
        <v>172</v>
      </c>
      <c r="C368" s="12">
        <v>58</v>
      </c>
      <c r="D368" s="12">
        <v>47000</v>
      </c>
      <c r="E368" s="12">
        <v>1</v>
      </c>
    </row>
    <row r="369" spans="1:5" x14ac:dyDescent="0.15">
      <c r="A369" s="12">
        <v>15671249</v>
      </c>
      <c r="B369" s="12" t="s">
        <v>171</v>
      </c>
      <c r="C369" s="12">
        <v>46</v>
      </c>
      <c r="D369" s="12">
        <v>88000</v>
      </c>
      <c r="E369" s="12">
        <v>1</v>
      </c>
    </row>
    <row r="370" spans="1:5" x14ac:dyDescent="0.15">
      <c r="A370" s="12">
        <v>15779744</v>
      </c>
      <c r="B370" s="12" t="s">
        <v>171</v>
      </c>
      <c r="C370" s="12">
        <v>38</v>
      </c>
      <c r="D370" s="12">
        <v>71000</v>
      </c>
      <c r="E370" s="12">
        <v>0</v>
      </c>
    </row>
    <row r="371" spans="1:5" x14ac:dyDescent="0.15">
      <c r="A371" s="12">
        <v>15624755</v>
      </c>
      <c r="B371" s="12" t="s">
        <v>172</v>
      </c>
      <c r="C371" s="12">
        <v>54</v>
      </c>
      <c r="D371" s="12">
        <v>26000</v>
      </c>
      <c r="E371" s="12">
        <v>1</v>
      </c>
    </row>
    <row r="372" spans="1:5" x14ac:dyDescent="0.15">
      <c r="A372" s="12">
        <v>15611430</v>
      </c>
      <c r="B372" s="12" t="s">
        <v>172</v>
      </c>
      <c r="C372" s="12">
        <v>60</v>
      </c>
      <c r="D372" s="12">
        <v>46000</v>
      </c>
      <c r="E372" s="12">
        <v>1</v>
      </c>
    </row>
    <row r="373" spans="1:5" x14ac:dyDescent="0.15">
      <c r="A373" s="12">
        <v>15774744</v>
      </c>
      <c r="B373" s="12" t="s">
        <v>171</v>
      </c>
      <c r="C373" s="12">
        <v>60</v>
      </c>
      <c r="D373" s="12">
        <v>83000</v>
      </c>
      <c r="E373" s="12">
        <v>1</v>
      </c>
    </row>
    <row r="374" spans="1:5" x14ac:dyDescent="0.15">
      <c r="A374" s="12">
        <v>15629885</v>
      </c>
      <c r="B374" s="12" t="s">
        <v>172</v>
      </c>
      <c r="C374" s="12">
        <v>39</v>
      </c>
      <c r="D374" s="12">
        <v>73000</v>
      </c>
      <c r="E374" s="12">
        <v>0</v>
      </c>
    </row>
    <row r="375" spans="1:5" x14ac:dyDescent="0.15">
      <c r="A375" s="12">
        <v>15708791</v>
      </c>
      <c r="B375" s="12" t="s">
        <v>171</v>
      </c>
      <c r="C375" s="12">
        <v>59</v>
      </c>
      <c r="D375" s="12">
        <v>130000</v>
      </c>
      <c r="E375" s="12">
        <v>1</v>
      </c>
    </row>
    <row r="376" spans="1:5" x14ac:dyDescent="0.15">
      <c r="A376" s="12">
        <v>15793890</v>
      </c>
      <c r="B376" s="12" t="s">
        <v>172</v>
      </c>
      <c r="C376" s="12">
        <v>37</v>
      </c>
      <c r="D376" s="12">
        <v>80000</v>
      </c>
      <c r="E376" s="12">
        <v>0</v>
      </c>
    </row>
    <row r="377" spans="1:5" x14ac:dyDescent="0.15">
      <c r="A377" s="12">
        <v>15646091</v>
      </c>
      <c r="B377" s="12" t="s">
        <v>172</v>
      </c>
      <c r="C377" s="12">
        <v>46</v>
      </c>
      <c r="D377" s="12">
        <v>32000</v>
      </c>
      <c r="E377" s="12">
        <v>1</v>
      </c>
    </row>
    <row r="378" spans="1:5" x14ac:dyDescent="0.15">
      <c r="A378" s="12">
        <v>15596984</v>
      </c>
      <c r="B378" s="12" t="s">
        <v>172</v>
      </c>
      <c r="C378" s="12">
        <v>46</v>
      </c>
      <c r="D378" s="12">
        <v>74000</v>
      </c>
      <c r="E378" s="12">
        <v>0</v>
      </c>
    </row>
    <row r="379" spans="1:5" x14ac:dyDescent="0.15">
      <c r="A379" s="12">
        <v>15800215</v>
      </c>
      <c r="B379" s="12" t="s">
        <v>172</v>
      </c>
      <c r="C379" s="12">
        <v>42</v>
      </c>
      <c r="D379" s="12">
        <v>53000</v>
      </c>
      <c r="E379" s="12">
        <v>0</v>
      </c>
    </row>
    <row r="380" spans="1:5" x14ac:dyDescent="0.15">
      <c r="A380" s="12">
        <v>15577806</v>
      </c>
      <c r="B380" s="12" t="s">
        <v>171</v>
      </c>
      <c r="C380" s="12">
        <v>41</v>
      </c>
      <c r="D380" s="12">
        <v>87000</v>
      </c>
      <c r="E380" s="12">
        <v>1</v>
      </c>
    </row>
    <row r="381" spans="1:5" x14ac:dyDescent="0.15">
      <c r="A381" s="12">
        <v>15749381</v>
      </c>
      <c r="B381" s="12" t="s">
        <v>172</v>
      </c>
      <c r="C381" s="12">
        <v>58</v>
      </c>
      <c r="D381" s="12">
        <v>23000</v>
      </c>
      <c r="E381" s="12">
        <v>1</v>
      </c>
    </row>
    <row r="382" spans="1:5" x14ac:dyDescent="0.15">
      <c r="A382" s="12">
        <v>15683758</v>
      </c>
      <c r="B382" s="12" t="s">
        <v>171</v>
      </c>
      <c r="C382" s="12">
        <v>42</v>
      </c>
      <c r="D382" s="12">
        <v>64000</v>
      </c>
      <c r="E382" s="12">
        <v>0</v>
      </c>
    </row>
    <row r="383" spans="1:5" x14ac:dyDescent="0.15">
      <c r="A383" s="12">
        <v>15670615</v>
      </c>
      <c r="B383" s="12" t="s">
        <v>171</v>
      </c>
      <c r="C383" s="12">
        <v>48</v>
      </c>
      <c r="D383" s="12">
        <v>33000</v>
      </c>
      <c r="E383" s="12">
        <v>1</v>
      </c>
    </row>
    <row r="384" spans="1:5" x14ac:dyDescent="0.15">
      <c r="A384" s="12">
        <v>15715622</v>
      </c>
      <c r="B384" s="12" t="s">
        <v>172</v>
      </c>
      <c r="C384" s="12">
        <v>44</v>
      </c>
      <c r="D384" s="12">
        <v>139000</v>
      </c>
      <c r="E384" s="12">
        <v>1</v>
      </c>
    </row>
    <row r="385" spans="1:5" x14ac:dyDescent="0.15">
      <c r="A385" s="12">
        <v>15707634</v>
      </c>
      <c r="B385" s="12" t="s">
        <v>171</v>
      </c>
      <c r="C385" s="12">
        <v>49</v>
      </c>
      <c r="D385" s="12">
        <v>28000</v>
      </c>
      <c r="E385" s="12">
        <v>1</v>
      </c>
    </row>
    <row r="386" spans="1:5" x14ac:dyDescent="0.15">
      <c r="A386" s="12">
        <v>15806901</v>
      </c>
      <c r="B386" s="12" t="s">
        <v>172</v>
      </c>
      <c r="C386" s="12">
        <v>57</v>
      </c>
      <c r="D386" s="12">
        <v>33000</v>
      </c>
      <c r="E386" s="12">
        <v>1</v>
      </c>
    </row>
    <row r="387" spans="1:5" x14ac:dyDescent="0.15">
      <c r="A387" s="12">
        <v>15775335</v>
      </c>
      <c r="B387" s="12" t="s">
        <v>171</v>
      </c>
      <c r="C387" s="12">
        <v>56</v>
      </c>
      <c r="D387" s="12">
        <v>60000</v>
      </c>
      <c r="E387" s="12">
        <v>1</v>
      </c>
    </row>
    <row r="388" spans="1:5" x14ac:dyDescent="0.15">
      <c r="A388" s="12">
        <v>15724150</v>
      </c>
      <c r="B388" s="12" t="s">
        <v>172</v>
      </c>
      <c r="C388" s="12">
        <v>49</v>
      </c>
      <c r="D388" s="12">
        <v>39000</v>
      </c>
      <c r="E388" s="12">
        <v>1</v>
      </c>
    </row>
    <row r="389" spans="1:5" x14ac:dyDescent="0.15">
      <c r="A389" s="12">
        <v>15627220</v>
      </c>
      <c r="B389" s="12" t="s">
        <v>171</v>
      </c>
      <c r="C389" s="12">
        <v>39</v>
      </c>
      <c r="D389" s="12">
        <v>71000</v>
      </c>
      <c r="E389" s="12">
        <v>0</v>
      </c>
    </row>
    <row r="390" spans="1:5" x14ac:dyDescent="0.15">
      <c r="A390" s="12">
        <v>15672330</v>
      </c>
      <c r="B390" s="12" t="s">
        <v>171</v>
      </c>
      <c r="C390" s="12">
        <v>47</v>
      </c>
      <c r="D390" s="12">
        <v>34000</v>
      </c>
      <c r="E390" s="12">
        <v>1</v>
      </c>
    </row>
    <row r="391" spans="1:5" x14ac:dyDescent="0.15">
      <c r="A391" s="12">
        <v>15668521</v>
      </c>
      <c r="B391" s="12" t="s">
        <v>172</v>
      </c>
      <c r="C391" s="12">
        <v>48</v>
      </c>
      <c r="D391" s="12">
        <v>35000</v>
      </c>
      <c r="E391" s="12">
        <v>1</v>
      </c>
    </row>
    <row r="392" spans="1:5" x14ac:dyDescent="0.15">
      <c r="A392" s="12">
        <v>15807837</v>
      </c>
      <c r="B392" s="12" t="s">
        <v>171</v>
      </c>
      <c r="C392" s="12">
        <v>48</v>
      </c>
      <c r="D392" s="12">
        <v>33000</v>
      </c>
      <c r="E392" s="12">
        <v>1</v>
      </c>
    </row>
    <row r="393" spans="1:5" x14ac:dyDescent="0.15">
      <c r="A393" s="12">
        <v>15592570</v>
      </c>
      <c r="B393" s="12" t="s">
        <v>171</v>
      </c>
      <c r="C393" s="12">
        <v>47</v>
      </c>
      <c r="D393" s="12">
        <v>23000</v>
      </c>
      <c r="E393" s="12">
        <v>1</v>
      </c>
    </row>
    <row r="394" spans="1:5" x14ac:dyDescent="0.15">
      <c r="A394" s="12">
        <v>15748589</v>
      </c>
      <c r="B394" s="12" t="s">
        <v>172</v>
      </c>
      <c r="C394" s="12">
        <v>45</v>
      </c>
      <c r="D394" s="12">
        <v>45000</v>
      </c>
      <c r="E394" s="12">
        <v>1</v>
      </c>
    </row>
    <row r="395" spans="1:5" x14ac:dyDescent="0.15">
      <c r="A395" s="12">
        <v>15635893</v>
      </c>
      <c r="B395" s="12" t="s">
        <v>171</v>
      </c>
      <c r="C395" s="12">
        <v>60</v>
      </c>
      <c r="D395" s="12">
        <v>42000</v>
      </c>
      <c r="E395" s="12">
        <v>1</v>
      </c>
    </row>
    <row r="396" spans="1:5" x14ac:dyDescent="0.15">
      <c r="A396" s="12">
        <v>15757632</v>
      </c>
      <c r="B396" s="12" t="s">
        <v>172</v>
      </c>
      <c r="C396" s="12">
        <v>39</v>
      </c>
      <c r="D396" s="12">
        <v>59000</v>
      </c>
      <c r="E396" s="12">
        <v>0</v>
      </c>
    </row>
    <row r="397" spans="1:5" x14ac:dyDescent="0.15">
      <c r="A397" s="12">
        <v>15691863</v>
      </c>
      <c r="B397" s="12" t="s">
        <v>172</v>
      </c>
      <c r="C397" s="12">
        <v>46</v>
      </c>
      <c r="D397" s="12">
        <v>41000</v>
      </c>
      <c r="E397" s="12">
        <v>1</v>
      </c>
    </row>
    <row r="398" spans="1:5" x14ac:dyDescent="0.15">
      <c r="A398" s="12">
        <v>15706071</v>
      </c>
      <c r="B398" s="12" t="s">
        <v>171</v>
      </c>
      <c r="C398" s="12">
        <v>51</v>
      </c>
      <c r="D398" s="12">
        <v>23000</v>
      </c>
      <c r="E398" s="12">
        <v>1</v>
      </c>
    </row>
    <row r="399" spans="1:5" x14ac:dyDescent="0.15">
      <c r="A399" s="12">
        <v>15654296</v>
      </c>
      <c r="B399" s="12" t="s">
        <v>172</v>
      </c>
      <c r="C399" s="12">
        <v>50</v>
      </c>
      <c r="D399" s="12">
        <v>20000</v>
      </c>
      <c r="E399" s="12">
        <v>1</v>
      </c>
    </row>
    <row r="400" spans="1:5" x14ac:dyDescent="0.15">
      <c r="A400" s="12">
        <v>15755018</v>
      </c>
      <c r="B400" s="12" t="s">
        <v>171</v>
      </c>
      <c r="C400" s="12">
        <v>36</v>
      </c>
      <c r="D400" s="12">
        <v>33000</v>
      </c>
      <c r="E400" s="12">
        <v>0</v>
      </c>
    </row>
    <row r="401" spans="1:5" x14ac:dyDescent="0.15">
      <c r="A401" s="12">
        <v>15594041</v>
      </c>
      <c r="B401" s="12" t="s">
        <v>172</v>
      </c>
      <c r="C401" s="12">
        <v>49</v>
      </c>
      <c r="D401" s="12">
        <v>36000</v>
      </c>
      <c r="E401" s="12">
        <v>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3EF-A779-49FB-B722-01E89696CA85}">
  <dimension ref="A1:D48"/>
  <sheetViews>
    <sheetView workbookViewId="0">
      <selection activeCell="J48" sqref="J48"/>
    </sheetView>
  </sheetViews>
  <sheetFormatPr defaultRowHeight="12" x14ac:dyDescent="0.15"/>
  <sheetData>
    <row r="1" spans="1:4" x14ac:dyDescent="0.15">
      <c r="A1" t="s">
        <v>102</v>
      </c>
      <c r="B1" t="s">
        <v>101</v>
      </c>
      <c r="C1" t="s">
        <v>104</v>
      </c>
      <c r="D1" t="s">
        <v>103</v>
      </c>
    </row>
    <row r="2" spans="1:4" x14ac:dyDescent="0.15">
      <c r="A2" t="s">
        <v>93</v>
      </c>
      <c r="B2" t="s">
        <v>92</v>
      </c>
      <c r="C2">
        <v>529.9</v>
      </c>
      <c r="D2">
        <v>287.3</v>
      </c>
    </row>
    <row r="3" spans="1:4" x14ac:dyDescent="0.15">
      <c r="A3" t="s">
        <v>91</v>
      </c>
      <c r="B3" t="s">
        <v>90</v>
      </c>
      <c r="C3">
        <v>442.9</v>
      </c>
      <c r="D3">
        <v>236.8</v>
      </c>
    </row>
    <row r="4" spans="1:4" x14ac:dyDescent="0.15">
      <c r="A4" t="s">
        <v>89</v>
      </c>
      <c r="B4" t="s">
        <v>88</v>
      </c>
      <c r="C4">
        <v>522.9</v>
      </c>
      <c r="D4">
        <v>289</v>
      </c>
    </row>
    <row r="5" spans="1:4" x14ac:dyDescent="0.15">
      <c r="A5" t="s">
        <v>87</v>
      </c>
      <c r="B5" t="s">
        <v>86</v>
      </c>
      <c r="C5">
        <v>419.9</v>
      </c>
      <c r="D5">
        <v>281</v>
      </c>
    </row>
    <row r="6" spans="1:4" x14ac:dyDescent="0.15">
      <c r="A6" t="s">
        <v>85</v>
      </c>
      <c r="B6" t="s">
        <v>84</v>
      </c>
      <c r="C6">
        <v>459</v>
      </c>
      <c r="D6">
        <v>255.2</v>
      </c>
    </row>
    <row r="7" spans="1:4" x14ac:dyDescent="0.15">
      <c r="A7" t="s">
        <v>83</v>
      </c>
      <c r="B7" t="s">
        <v>82</v>
      </c>
      <c r="C7">
        <v>572.20000000000005</v>
      </c>
      <c r="D7">
        <v>333.4</v>
      </c>
    </row>
    <row r="8" spans="1:4" x14ac:dyDescent="0.15">
      <c r="A8" t="s">
        <v>81</v>
      </c>
      <c r="B8" t="s">
        <v>80</v>
      </c>
      <c r="C8">
        <v>632.4</v>
      </c>
      <c r="D8">
        <v>294.3</v>
      </c>
    </row>
    <row r="9" spans="1:4" x14ac:dyDescent="0.15">
      <c r="A9" t="s">
        <v>79</v>
      </c>
      <c r="B9" t="s">
        <v>78</v>
      </c>
      <c r="C9">
        <v>556</v>
      </c>
      <c r="D9">
        <v>299.10000000000002</v>
      </c>
    </row>
    <row r="10" spans="1:4" x14ac:dyDescent="0.15">
      <c r="A10" t="s">
        <v>77</v>
      </c>
      <c r="B10" t="s">
        <v>76</v>
      </c>
      <c r="C10">
        <v>555.79999999999995</v>
      </c>
      <c r="D10">
        <v>279.3</v>
      </c>
    </row>
    <row r="11" spans="1:4" x14ac:dyDescent="0.15">
      <c r="A11" t="s">
        <v>75</v>
      </c>
      <c r="B11" t="s">
        <v>74</v>
      </c>
      <c r="C11">
        <v>439.6</v>
      </c>
      <c r="D11">
        <v>268.60000000000002</v>
      </c>
    </row>
    <row r="12" spans="1:4" x14ac:dyDescent="0.15">
      <c r="A12" t="s">
        <v>73</v>
      </c>
      <c r="B12" t="s">
        <v>72</v>
      </c>
      <c r="C12">
        <v>633.20000000000005</v>
      </c>
      <c r="D12">
        <v>328.8</v>
      </c>
    </row>
    <row r="13" spans="1:4" x14ac:dyDescent="0.15">
      <c r="A13" t="s">
        <v>71</v>
      </c>
      <c r="B13" t="s">
        <v>70</v>
      </c>
      <c r="C13">
        <v>560.29999999999995</v>
      </c>
      <c r="D13">
        <v>312.10000000000002</v>
      </c>
    </row>
    <row r="14" spans="1:4" x14ac:dyDescent="0.15">
      <c r="A14" t="s">
        <v>69</v>
      </c>
      <c r="B14" t="s">
        <v>68</v>
      </c>
      <c r="C14">
        <v>613.20000000000005</v>
      </c>
      <c r="D14">
        <v>321.10000000000002</v>
      </c>
    </row>
    <row r="15" spans="1:4" x14ac:dyDescent="0.15">
      <c r="A15" t="s">
        <v>67</v>
      </c>
      <c r="B15" t="s">
        <v>66</v>
      </c>
      <c r="C15">
        <v>586</v>
      </c>
      <c r="D15">
        <v>325.39999999999998</v>
      </c>
    </row>
    <row r="16" spans="1:4" x14ac:dyDescent="0.15">
      <c r="A16" t="s">
        <v>65</v>
      </c>
      <c r="B16" t="s">
        <v>64</v>
      </c>
      <c r="C16">
        <v>514</v>
      </c>
      <c r="D16">
        <v>276</v>
      </c>
    </row>
    <row r="17" spans="1:4" x14ac:dyDescent="0.15">
      <c r="A17" t="s">
        <v>63</v>
      </c>
      <c r="B17" t="s">
        <v>62</v>
      </c>
      <c r="C17">
        <v>597.29999999999995</v>
      </c>
      <c r="D17">
        <v>309.2</v>
      </c>
    </row>
    <row r="18" spans="1:4" x14ac:dyDescent="0.15">
      <c r="A18" t="s">
        <v>61</v>
      </c>
      <c r="B18" t="s">
        <v>60</v>
      </c>
      <c r="C18">
        <v>600.9</v>
      </c>
      <c r="D18">
        <v>306.60000000000002</v>
      </c>
    </row>
    <row r="19" spans="1:4" x14ac:dyDescent="0.15">
      <c r="A19" t="s">
        <v>59</v>
      </c>
      <c r="B19" t="s">
        <v>58</v>
      </c>
      <c r="C19">
        <v>561.4</v>
      </c>
      <c r="D19">
        <v>265.10000000000002</v>
      </c>
    </row>
    <row r="20" spans="1:4" x14ac:dyDescent="0.15">
      <c r="A20" t="s">
        <v>57</v>
      </c>
      <c r="B20" t="s">
        <v>56</v>
      </c>
      <c r="C20">
        <v>563.4</v>
      </c>
      <c r="D20">
        <v>283</v>
      </c>
    </row>
    <row r="21" spans="1:4" x14ac:dyDescent="0.15">
      <c r="A21" t="s">
        <v>55</v>
      </c>
      <c r="B21" t="s">
        <v>54</v>
      </c>
      <c r="C21">
        <v>531.6</v>
      </c>
      <c r="D21">
        <v>296.39999999999998</v>
      </c>
    </row>
    <row r="22" spans="1:4" x14ac:dyDescent="0.15">
      <c r="A22" t="s">
        <v>53</v>
      </c>
      <c r="B22" t="s">
        <v>52</v>
      </c>
      <c r="C22">
        <v>502.2</v>
      </c>
      <c r="D22">
        <v>292.89999999999998</v>
      </c>
    </row>
    <row r="23" spans="1:4" x14ac:dyDescent="0.15">
      <c r="A23" t="s">
        <v>51</v>
      </c>
      <c r="B23" t="s">
        <v>50</v>
      </c>
      <c r="C23">
        <v>531.29999999999995</v>
      </c>
      <c r="D23">
        <v>297.3</v>
      </c>
    </row>
    <row r="24" spans="1:4" x14ac:dyDescent="0.15">
      <c r="A24" t="s">
        <v>49</v>
      </c>
      <c r="B24" t="s">
        <v>48</v>
      </c>
      <c r="C24">
        <v>507.3</v>
      </c>
      <c r="D24">
        <v>295.7</v>
      </c>
    </row>
    <row r="25" spans="1:4" x14ac:dyDescent="0.15">
      <c r="A25" t="s">
        <v>47</v>
      </c>
      <c r="B25" t="s">
        <v>46</v>
      </c>
      <c r="C25">
        <v>560.5</v>
      </c>
      <c r="D25">
        <v>296.60000000000002</v>
      </c>
    </row>
    <row r="26" spans="1:4" x14ac:dyDescent="0.15">
      <c r="A26" t="s">
        <v>45</v>
      </c>
      <c r="B26" t="s">
        <v>44</v>
      </c>
      <c r="C26">
        <v>597.6</v>
      </c>
      <c r="D26">
        <v>299.8</v>
      </c>
    </row>
    <row r="27" spans="1:4" x14ac:dyDescent="0.15">
      <c r="A27" t="s">
        <v>43</v>
      </c>
      <c r="B27" t="s">
        <v>42</v>
      </c>
      <c r="C27">
        <v>544.20000000000005</v>
      </c>
      <c r="D27">
        <v>274.89999999999998</v>
      </c>
    </row>
    <row r="28" spans="1:4" x14ac:dyDescent="0.15">
      <c r="A28" t="s">
        <v>41</v>
      </c>
      <c r="B28" t="s">
        <v>40</v>
      </c>
      <c r="C28">
        <v>470.5</v>
      </c>
      <c r="D28">
        <v>251.4</v>
      </c>
    </row>
    <row r="29" spans="1:4" x14ac:dyDescent="0.15">
      <c r="A29" t="s">
        <v>39</v>
      </c>
      <c r="B29" t="s">
        <v>38</v>
      </c>
      <c r="C29">
        <v>435.2</v>
      </c>
      <c r="D29">
        <v>265</v>
      </c>
    </row>
    <row r="30" spans="1:4" x14ac:dyDescent="0.15">
      <c r="A30" t="s">
        <v>37</v>
      </c>
      <c r="B30" t="s">
        <v>36</v>
      </c>
      <c r="C30">
        <v>548.79999999999995</v>
      </c>
      <c r="D30">
        <v>323.7</v>
      </c>
    </row>
    <row r="31" spans="1:4" x14ac:dyDescent="0.15">
      <c r="A31" t="s">
        <v>35</v>
      </c>
      <c r="B31" t="s">
        <v>34</v>
      </c>
      <c r="C31">
        <v>476.5</v>
      </c>
      <c r="D31">
        <v>247.2</v>
      </c>
    </row>
    <row r="32" spans="1:4" x14ac:dyDescent="0.15">
      <c r="A32" t="s">
        <v>33</v>
      </c>
      <c r="B32" t="s">
        <v>32</v>
      </c>
      <c r="C32">
        <v>479.4</v>
      </c>
      <c r="D32">
        <v>252.2</v>
      </c>
    </row>
    <row r="33" spans="1:4" x14ac:dyDescent="0.15">
      <c r="A33" t="s">
        <v>31</v>
      </c>
      <c r="B33" t="s">
        <v>30</v>
      </c>
      <c r="C33">
        <v>552.70000000000005</v>
      </c>
      <c r="D33">
        <v>278.3</v>
      </c>
    </row>
    <row r="34" spans="1:4" x14ac:dyDescent="0.15">
      <c r="A34" t="s">
        <v>29</v>
      </c>
      <c r="B34" t="s">
        <v>28</v>
      </c>
      <c r="C34">
        <v>485.5</v>
      </c>
      <c r="D34">
        <v>300.8</v>
      </c>
    </row>
    <row r="35" spans="1:4" x14ac:dyDescent="0.15">
      <c r="A35" t="s">
        <v>27</v>
      </c>
      <c r="B35" t="s">
        <v>26</v>
      </c>
      <c r="C35">
        <v>583</v>
      </c>
      <c r="D35">
        <v>306.8</v>
      </c>
    </row>
    <row r="36" spans="1:4" x14ac:dyDescent="0.15">
      <c r="A36" t="s">
        <v>25</v>
      </c>
      <c r="B36" t="s">
        <v>24</v>
      </c>
      <c r="C36">
        <v>631.79999999999995</v>
      </c>
      <c r="D36">
        <v>317.3</v>
      </c>
    </row>
    <row r="37" spans="1:4" x14ac:dyDescent="0.15">
      <c r="A37" t="s">
        <v>23</v>
      </c>
      <c r="B37" t="s">
        <v>22</v>
      </c>
      <c r="C37">
        <v>533.9</v>
      </c>
      <c r="D37">
        <v>295.2</v>
      </c>
    </row>
    <row r="38" spans="1:4" x14ac:dyDescent="0.15">
      <c r="A38" t="s">
        <v>21</v>
      </c>
      <c r="B38" t="s">
        <v>20</v>
      </c>
      <c r="C38">
        <v>567.29999999999995</v>
      </c>
      <c r="D38">
        <v>285.60000000000002</v>
      </c>
    </row>
    <row r="39" spans="1:4" x14ac:dyDescent="0.15">
      <c r="A39" t="s">
        <v>19</v>
      </c>
      <c r="B39" t="s">
        <v>18</v>
      </c>
      <c r="C39">
        <v>529.1</v>
      </c>
      <c r="D39">
        <v>279.39999999999998</v>
      </c>
    </row>
    <row r="40" spans="1:4" x14ac:dyDescent="0.15">
      <c r="A40" t="s">
        <v>17</v>
      </c>
      <c r="B40" t="s">
        <v>16</v>
      </c>
      <c r="C40">
        <v>605</v>
      </c>
      <c r="D40">
        <v>326.3</v>
      </c>
    </row>
    <row r="41" spans="1:4" x14ac:dyDescent="0.15">
      <c r="A41" t="s">
        <v>15</v>
      </c>
      <c r="B41" t="s">
        <v>14</v>
      </c>
      <c r="C41">
        <v>542.70000000000005</v>
      </c>
      <c r="D41">
        <v>304</v>
      </c>
    </row>
    <row r="42" spans="1:4" x14ac:dyDescent="0.15">
      <c r="A42" t="s">
        <v>13</v>
      </c>
      <c r="B42" t="s">
        <v>12</v>
      </c>
      <c r="C42">
        <v>524.29999999999995</v>
      </c>
      <c r="D42">
        <v>283.8</v>
      </c>
    </row>
    <row r="43" spans="1:4" x14ac:dyDescent="0.15">
      <c r="A43" t="s">
        <v>11</v>
      </c>
      <c r="B43" t="s">
        <v>10</v>
      </c>
      <c r="C43">
        <v>475.1</v>
      </c>
      <c r="D43">
        <v>250.4</v>
      </c>
    </row>
    <row r="44" spans="1:4" x14ac:dyDescent="0.15">
      <c r="A44" t="s">
        <v>9</v>
      </c>
      <c r="B44" t="s">
        <v>8</v>
      </c>
      <c r="C44">
        <v>477</v>
      </c>
      <c r="D44">
        <v>262.2</v>
      </c>
    </row>
    <row r="45" spans="1:4" x14ac:dyDescent="0.15">
      <c r="A45" t="s">
        <v>7</v>
      </c>
      <c r="B45" t="s">
        <v>6</v>
      </c>
      <c r="C45">
        <v>515.9</v>
      </c>
      <c r="D45">
        <v>262.3</v>
      </c>
    </row>
    <row r="46" spans="1:4" x14ac:dyDescent="0.15">
      <c r="A46" t="s">
        <v>5</v>
      </c>
      <c r="B46" t="s">
        <v>4</v>
      </c>
      <c r="C46">
        <v>472.1</v>
      </c>
      <c r="D46">
        <v>276.3</v>
      </c>
    </row>
    <row r="47" spans="1:4" x14ac:dyDescent="0.15">
      <c r="A47" t="s">
        <v>3</v>
      </c>
      <c r="B47" t="s">
        <v>2</v>
      </c>
      <c r="C47">
        <v>511.5</v>
      </c>
      <c r="D47">
        <v>274.10000000000002</v>
      </c>
    </row>
    <row r="48" spans="1:4" x14ac:dyDescent="0.15">
      <c r="A48" t="s">
        <v>1</v>
      </c>
      <c r="B48" t="s">
        <v>0</v>
      </c>
      <c r="C48">
        <v>426</v>
      </c>
      <c r="D48">
        <v>244.6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371F-503E-4A25-A151-F0DC4DF46713}">
  <dimension ref="A1:F48"/>
  <sheetViews>
    <sheetView workbookViewId="0">
      <selection activeCell="P19" sqref="P19"/>
    </sheetView>
  </sheetViews>
  <sheetFormatPr defaultRowHeight="12" x14ac:dyDescent="0.15"/>
  <sheetData>
    <row r="1" spans="1:6" ht="32.4" x14ac:dyDescent="0.15">
      <c r="A1" s="1" t="s">
        <v>102</v>
      </c>
      <c r="B1" s="1" t="s">
        <v>101</v>
      </c>
      <c r="C1" s="2" t="s">
        <v>105</v>
      </c>
      <c r="D1" s="2" t="s">
        <v>150</v>
      </c>
      <c r="E1" s="2" t="s">
        <v>151</v>
      </c>
      <c r="F1" s="10" t="s">
        <v>152</v>
      </c>
    </row>
    <row r="2" spans="1:6" x14ac:dyDescent="0.15">
      <c r="A2" s="6" t="s">
        <v>93</v>
      </c>
      <c r="B2" s="7" t="s">
        <v>106</v>
      </c>
      <c r="C2" s="3">
        <v>2589</v>
      </c>
      <c r="D2" s="5">
        <v>14.03</v>
      </c>
      <c r="E2" s="5">
        <v>0.15</v>
      </c>
      <c r="F2" s="4">
        <v>14.6</v>
      </c>
    </row>
    <row r="3" spans="1:6" x14ac:dyDescent="0.15">
      <c r="A3" s="6" t="s">
        <v>91</v>
      </c>
      <c r="B3" s="7" t="s">
        <v>107</v>
      </c>
      <c r="C3" s="3">
        <v>2462</v>
      </c>
      <c r="D3" s="5">
        <v>14.73</v>
      </c>
      <c r="E3" s="5">
        <v>0.09</v>
      </c>
      <c r="F3" s="4">
        <v>15.7</v>
      </c>
    </row>
    <row r="4" spans="1:6" x14ac:dyDescent="0.15">
      <c r="A4" s="6" t="s">
        <v>89</v>
      </c>
      <c r="B4" s="7" t="s">
        <v>108</v>
      </c>
      <c r="C4" s="3">
        <v>2760</v>
      </c>
      <c r="D4" s="5">
        <v>15.87</v>
      </c>
      <c r="E4" s="5">
        <v>0.12</v>
      </c>
      <c r="F4" s="4">
        <v>9.9</v>
      </c>
    </row>
    <row r="5" spans="1:6" x14ac:dyDescent="0.15">
      <c r="A5" s="6" t="s">
        <v>87</v>
      </c>
      <c r="B5" s="7" t="s">
        <v>109</v>
      </c>
      <c r="C5" s="3">
        <v>2987</v>
      </c>
      <c r="D5" s="5">
        <v>15.94</v>
      </c>
      <c r="E5" s="5">
        <v>0.19</v>
      </c>
      <c r="F5" s="4">
        <v>17.5</v>
      </c>
    </row>
    <row r="6" spans="1:6" x14ac:dyDescent="0.15">
      <c r="A6" s="6" t="s">
        <v>85</v>
      </c>
      <c r="B6" s="7" t="s">
        <v>110</v>
      </c>
      <c r="C6" s="3">
        <v>2420</v>
      </c>
      <c r="D6" s="5">
        <v>17.760000000000002</v>
      </c>
      <c r="E6" s="5">
        <v>0.1</v>
      </c>
      <c r="F6" s="4">
        <v>12.7</v>
      </c>
    </row>
    <row r="7" spans="1:6" x14ac:dyDescent="0.15">
      <c r="A7" s="6" t="s">
        <v>83</v>
      </c>
      <c r="B7" s="7" t="s">
        <v>111</v>
      </c>
      <c r="C7" s="3">
        <v>2677</v>
      </c>
      <c r="D7" s="5">
        <v>20.2</v>
      </c>
      <c r="E7" s="5">
        <v>0.14000000000000001</v>
      </c>
      <c r="F7" s="4">
        <v>12.7</v>
      </c>
    </row>
    <row r="8" spans="1:6" x14ac:dyDescent="0.15">
      <c r="A8" s="6" t="s">
        <v>81</v>
      </c>
      <c r="B8" s="7" t="s">
        <v>112</v>
      </c>
      <c r="C8" s="3">
        <v>2941</v>
      </c>
      <c r="D8" s="5">
        <v>19.760000000000002</v>
      </c>
      <c r="E8" s="5">
        <v>0.14000000000000001</v>
      </c>
      <c r="F8" s="4">
        <v>10.3</v>
      </c>
    </row>
    <row r="9" spans="1:6" x14ac:dyDescent="0.15">
      <c r="A9" s="6" t="s">
        <v>79</v>
      </c>
      <c r="B9" s="7" t="s">
        <v>113</v>
      </c>
      <c r="C9" s="3">
        <v>3079</v>
      </c>
      <c r="D9" s="5">
        <v>22.12</v>
      </c>
      <c r="E9" s="5">
        <v>0.24</v>
      </c>
      <c r="F9" s="4">
        <v>27.5</v>
      </c>
    </row>
    <row r="10" spans="1:6" x14ac:dyDescent="0.15">
      <c r="A10" s="6" t="s">
        <v>77</v>
      </c>
      <c r="B10" s="7" t="s">
        <v>114</v>
      </c>
      <c r="C10" s="3">
        <v>3481</v>
      </c>
      <c r="D10" s="5">
        <v>21.82</v>
      </c>
      <c r="E10" s="5">
        <v>0.21</v>
      </c>
      <c r="F10" s="4">
        <v>19.3</v>
      </c>
    </row>
    <row r="11" spans="1:6" x14ac:dyDescent="0.15">
      <c r="A11" s="6" t="s">
        <v>75</v>
      </c>
      <c r="B11" s="7" t="s">
        <v>115</v>
      </c>
      <c r="C11" s="3">
        <v>3145</v>
      </c>
      <c r="D11" s="5">
        <v>23.01</v>
      </c>
      <c r="E11" s="5">
        <v>0.21</v>
      </c>
      <c r="F11" s="4">
        <v>10.9</v>
      </c>
    </row>
    <row r="12" spans="1:6" x14ac:dyDescent="0.15">
      <c r="A12" s="6" t="s">
        <v>73</v>
      </c>
      <c r="B12" s="7" t="s">
        <v>116</v>
      </c>
      <c r="C12" s="3">
        <v>2977</v>
      </c>
      <c r="D12" s="5">
        <v>21.92</v>
      </c>
      <c r="E12" s="5">
        <v>0.21</v>
      </c>
      <c r="F12" s="4">
        <v>19.8</v>
      </c>
    </row>
    <row r="13" spans="1:6" x14ac:dyDescent="0.15">
      <c r="A13" s="6" t="s">
        <v>71</v>
      </c>
      <c r="B13" s="7" t="s">
        <v>117</v>
      </c>
      <c r="C13" s="3">
        <v>2920</v>
      </c>
      <c r="D13" s="5">
        <v>16.489999999999998</v>
      </c>
      <c r="E13" s="5">
        <v>0.22</v>
      </c>
      <c r="F13" s="4">
        <v>24.4</v>
      </c>
    </row>
    <row r="14" spans="1:6" x14ac:dyDescent="0.15">
      <c r="A14" s="6" t="s">
        <v>69</v>
      </c>
      <c r="B14" s="7" t="s">
        <v>118</v>
      </c>
      <c r="C14" s="3">
        <v>5378</v>
      </c>
      <c r="D14" s="5">
        <v>13.84</v>
      </c>
      <c r="E14" s="5">
        <v>0.49</v>
      </c>
      <c r="F14" s="4">
        <v>3.1</v>
      </c>
    </row>
    <row r="15" spans="1:6" x14ac:dyDescent="0.15">
      <c r="A15" s="6" t="s">
        <v>67</v>
      </c>
      <c r="B15" s="7" t="s">
        <v>66</v>
      </c>
      <c r="C15" s="3">
        <v>2986</v>
      </c>
      <c r="D15" s="5">
        <v>16.16</v>
      </c>
      <c r="E15" s="5">
        <v>0.3</v>
      </c>
      <c r="F15" s="4">
        <v>7.9</v>
      </c>
    </row>
    <row r="16" spans="1:6" x14ac:dyDescent="0.15">
      <c r="A16" s="6" t="s">
        <v>65</v>
      </c>
      <c r="B16" s="7" t="s">
        <v>119</v>
      </c>
      <c r="C16" s="3">
        <v>2778</v>
      </c>
      <c r="D16" s="5">
        <v>21.86</v>
      </c>
      <c r="E16" s="5">
        <v>0.14000000000000001</v>
      </c>
      <c r="F16" s="4">
        <v>13.6</v>
      </c>
    </row>
    <row r="17" spans="1:6" x14ac:dyDescent="0.15">
      <c r="A17" s="6" t="s">
        <v>63</v>
      </c>
      <c r="B17" s="7" t="s">
        <v>120</v>
      </c>
      <c r="C17" s="3">
        <v>3373</v>
      </c>
      <c r="D17" s="5">
        <v>20.77</v>
      </c>
      <c r="E17" s="5">
        <v>0.16</v>
      </c>
      <c r="F17" s="4">
        <v>13.8</v>
      </c>
    </row>
    <row r="18" spans="1:6" x14ac:dyDescent="0.15">
      <c r="A18" s="6" t="s">
        <v>61</v>
      </c>
      <c r="B18" s="7" t="s">
        <v>121</v>
      </c>
      <c r="C18" s="3">
        <v>2949</v>
      </c>
      <c r="D18" s="5">
        <v>22.14</v>
      </c>
      <c r="E18" s="5">
        <v>0.16</v>
      </c>
      <c r="F18" s="4">
        <v>9.9</v>
      </c>
    </row>
    <row r="19" spans="1:6" x14ac:dyDescent="0.15">
      <c r="A19" s="6" t="s">
        <v>59</v>
      </c>
      <c r="B19" s="7" t="s">
        <v>122</v>
      </c>
      <c r="C19" s="3">
        <v>3196</v>
      </c>
      <c r="D19" s="5">
        <v>23.6</v>
      </c>
      <c r="E19" s="5">
        <v>0.13</v>
      </c>
      <c r="F19" s="4">
        <v>9.6</v>
      </c>
    </row>
    <row r="20" spans="1:6" x14ac:dyDescent="0.15">
      <c r="A20" s="6" t="s">
        <v>57</v>
      </c>
      <c r="B20" s="7" t="s">
        <v>123</v>
      </c>
      <c r="C20" s="3">
        <v>2785</v>
      </c>
      <c r="D20" s="5">
        <v>20.79</v>
      </c>
      <c r="E20" s="5">
        <v>0.15</v>
      </c>
      <c r="F20" s="4">
        <v>5.3</v>
      </c>
    </row>
    <row r="21" spans="1:6" x14ac:dyDescent="0.15">
      <c r="A21" s="6" t="s">
        <v>55</v>
      </c>
      <c r="B21" s="7" t="s">
        <v>124</v>
      </c>
      <c r="C21" s="3">
        <v>2927</v>
      </c>
      <c r="D21" s="5">
        <v>21.01</v>
      </c>
      <c r="E21" s="5">
        <v>0.15</v>
      </c>
      <c r="F21" s="4">
        <v>7.9</v>
      </c>
    </row>
    <row r="22" spans="1:6" x14ac:dyDescent="0.15">
      <c r="A22" s="8" t="s">
        <v>53</v>
      </c>
      <c r="B22" s="9" t="s">
        <v>125</v>
      </c>
      <c r="C22" s="3">
        <v>2755</v>
      </c>
      <c r="D22" s="5">
        <v>24.05</v>
      </c>
      <c r="E22" s="5">
        <v>0.15</v>
      </c>
      <c r="F22" s="4">
        <v>5.3</v>
      </c>
    </row>
    <row r="23" spans="1:6" x14ac:dyDescent="0.15">
      <c r="A23" s="8" t="s">
        <v>51</v>
      </c>
      <c r="B23" s="9" t="s">
        <v>126</v>
      </c>
      <c r="C23" s="3">
        <v>3316</v>
      </c>
      <c r="D23" s="5">
        <v>21.6</v>
      </c>
      <c r="E23" s="5">
        <v>0.18</v>
      </c>
      <c r="F23" s="4">
        <v>8.5</v>
      </c>
    </row>
    <row r="24" spans="1:6" x14ac:dyDescent="0.15">
      <c r="A24" s="8" t="s">
        <v>49</v>
      </c>
      <c r="B24" s="9" t="s">
        <v>127</v>
      </c>
      <c r="C24" s="3">
        <v>3677</v>
      </c>
      <c r="D24" s="5">
        <v>20.28</v>
      </c>
      <c r="E24" s="5">
        <v>0.27</v>
      </c>
      <c r="F24" s="4">
        <v>14.6</v>
      </c>
    </row>
    <row r="25" spans="1:6" x14ac:dyDescent="0.15">
      <c r="A25" s="8" t="s">
        <v>47</v>
      </c>
      <c r="B25" s="9" t="s">
        <v>128</v>
      </c>
      <c r="C25" s="3">
        <v>3556</v>
      </c>
      <c r="D25" s="5">
        <v>19.73</v>
      </c>
      <c r="E25" s="5">
        <v>0.2</v>
      </c>
      <c r="F25" s="4">
        <v>10.3</v>
      </c>
    </row>
    <row r="26" spans="1:6" x14ac:dyDescent="0.15">
      <c r="A26" s="8" t="s">
        <v>45</v>
      </c>
      <c r="B26" s="9" t="s">
        <v>129</v>
      </c>
      <c r="C26" s="3">
        <v>3058</v>
      </c>
      <c r="D26" s="5">
        <v>20.61</v>
      </c>
      <c r="E26" s="5">
        <v>0.24</v>
      </c>
      <c r="F26" s="4">
        <v>13</v>
      </c>
    </row>
    <row r="27" spans="1:6" x14ac:dyDescent="0.15">
      <c r="A27" s="8" t="s">
        <v>43</v>
      </c>
      <c r="B27" s="9" t="s">
        <v>130</v>
      </c>
      <c r="C27" s="3">
        <v>2942</v>
      </c>
      <c r="D27" s="5">
        <v>19.420000000000002</v>
      </c>
      <c r="E27" s="5">
        <v>0.21</v>
      </c>
      <c r="F27" s="4">
        <v>6.6</v>
      </c>
    </row>
    <row r="28" spans="1:6" x14ac:dyDescent="0.15">
      <c r="A28" s="8" t="s">
        <v>41</v>
      </c>
      <c r="B28" s="9" t="s">
        <v>131</v>
      </c>
      <c r="C28" s="3">
        <v>3127</v>
      </c>
      <c r="D28" s="5">
        <v>17.32</v>
      </c>
      <c r="E28" s="5">
        <v>0.26</v>
      </c>
      <c r="F28" s="4">
        <v>6.8</v>
      </c>
    </row>
    <row r="29" spans="1:6" x14ac:dyDescent="0.15">
      <c r="A29" s="8" t="s">
        <v>39</v>
      </c>
      <c r="B29" s="9" t="s">
        <v>132</v>
      </c>
      <c r="C29" s="3">
        <v>2752</v>
      </c>
      <c r="D29" s="5">
        <v>16.13</v>
      </c>
      <c r="E29" s="5">
        <v>0.2</v>
      </c>
      <c r="F29" s="4">
        <v>8.8000000000000007</v>
      </c>
    </row>
    <row r="30" spans="1:6" x14ac:dyDescent="0.15">
      <c r="A30" s="8" t="s">
        <v>37</v>
      </c>
      <c r="B30" s="9" t="s">
        <v>133</v>
      </c>
      <c r="C30" s="3">
        <v>2494</v>
      </c>
      <c r="D30" s="5">
        <v>17.84</v>
      </c>
      <c r="E30" s="5">
        <v>0.16</v>
      </c>
      <c r="F30" s="4">
        <v>5.7</v>
      </c>
    </row>
    <row r="31" spans="1:6" x14ac:dyDescent="0.15">
      <c r="A31" s="8" t="s">
        <v>35</v>
      </c>
      <c r="B31" s="9" t="s">
        <v>34</v>
      </c>
      <c r="C31" s="3">
        <v>2738</v>
      </c>
      <c r="D31" s="5">
        <v>17.309999999999999</v>
      </c>
      <c r="E31" s="5">
        <v>0.1</v>
      </c>
      <c r="F31" s="4">
        <v>6.9</v>
      </c>
    </row>
    <row r="32" spans="1:6" x14ac:dyDescent="0.15">
      <c r="A32" s="8" t="s">
        <v>33</v>
      </c>
      <c r="B32" s="9" t="s">
        <v>134</v>
      </c>
      <c r="C32" s="3">
        <v>2249</v>
      </c>
      <c r="D32" s="5">
        <v>14.95</v>
      </c>
      <c r="E32" s="5">
        <v>0.12</v>
      </c>
      <c r="F32" s="4">
        <v>9.8000000000000007</v>
      </c>
    </row>
    <row r="33" spans="1:6" x14ac:dyDescent="0.15">
      <c r="A33" s="8" t="s">
        <v>31</v>
      </c>
      <c r="B33" s="9" t="s">
        <v>135</v>
      </c>
      <c r="C33" s="3">
        <v>2647</v>
      </c>
      <c r="D33" s="5">
        <v>17.260000000000002</v>
      </c>
      <c r="E33" s="5">
        <v>0.11</v>
      </c>
      <c r="F33" s="4">
        <v>5.5</v>
      </c>
    </row>
    <row r="34" spans="1:6" x14ac:dyDescent="0.15">
      <c r="A34" s="8" t="s">
        <v>29</v>
      </c>
      <c r="B34" s="9" t="s">
        <v>136</v>
      </c>
      <c r="C34" s="3">
        <v>2744</v>
      </c>
      <c r="D34" s="5">
        <v>18.329999999999998</v>
      </c>
      <c r="E34" s="5">
        <v>0.19</v>
      </c>
      <c r="F34" s="4">
        <v>9.1999999999999993</v>
      </c>
    </row>
    <row r="35" spans="1:6" x14ac:dyDescent="0.15">
      <c r="A35" s="8" t="s">
        <v>27</v>
      </c>
      <c r="B35" s="9" t="s">
        <v>137</v>
      </c>
      <c r="C35" s="3">
        <v>3074</v>
      </c>
      <c r="D35" s="5">
        <v>16.93</v>
      </c>
      <c r="E35" s="5">
        <v>0.2</v>
      </c>
      <c r="F35" s="4">
        <v>6.5</v>
      </c>
    </row>
    <row r="36" spans="1:6" x14ac:dyDescent="0.15">
      <c r="A36" s="8" t="s">
        <v>25</v>
      </c>
      <c r="B36" s="9" t="s">
        <v>138</v>
      </c>
      <c r="C36" s="3">
        <v>2774</v>
      </c>
      <c r="D36" s="5">
        <v>15.74</v>
      </c>
      <c r="E36" s="5">
        <v>0.16</v>
      </c>
      <c r="F36" s="4">
        <v>7.8</v>
      </c>
    </row>
    <row r="37" spans="1:6" x14ac:dyDescent="0.15">
      <c r="A37" s="8" t="s">
        <v>23</v>
      </c>
      <c r="B37" s="9" t="s">
        <v>139</v>
      </c>
      <c r="C37" s="3">
        <v>2921</v>
      </c>
      <c r="D37" s="5">
        <v>16.29</v>
      </c>
      <c r="E37" s="5">
        <v>0.12</v>
      </c>
      <c r="F37" s="4">
        <v>7.1</v>
      </c>
    </row>
    <row r="38" spans="1:6" x14ac:dyDescent="0.15">
      <c r="A38" s="8" t="s">
        <v>21</v>
      </c>
      <c r="B38" s="9" t="s">
        <v>140</v>
      </c>
      <c r="C38" s="3">
        <v>2925</v>
      </c>
      <c r="D38" s="5">
        <v>18.100000000000001</v>
      </c>
      <c r="E38" s="5">
        <v>0.13</v>
      </c>
      <c r="F38" s="4">
        <v>16.3</v>
      </c>
    </row>
    <row r="39" spans="1:6" x14ac:dyDescent="0.15">
      <c r="A39" s="8" t="s">
        <v>19</v>
      </c>
      <c r="B39" s="9" t="s">
        <v>141</v>
      </c>
      <c r="C39" s="3">
        <v>2535</v>
      </c>
      <c r="D39" s="5">
        <v>16.989999999999998</v>
      </c>
      <c r="E39" s="5">
        <v>0.13</v>
      </c>
      <c r="F39" s="4">
        <v>8.6999999999999993</v>
      </c>
    </row>
    <row r="40" spans="1:6" x14ac:dyDescent="0.15">
      <c r="A40" s="8" t="s">
        <v>17</v>
      </c>
      <c r="B40" s="9" t="s">
        <v>142</v>
      </c>
      <c r="C40" s="3">
        <v>2532</v>
      </c>
      <c r="D40" s="5">
        <v>14.81</v>
      </c>
      <c r="E40" s="5">
        <v>7.0000000000000007E-2</v>
      </c>
      <c r="F40" s="4">
        <v>3.9</v>
      </c>
    </row>
    <row r="41" spans="1:6" x14ac:dyDescent="0.15">
      <c r="A41" s="8" t="s">
        <v>15</v>
      </c>
      <c r="B41" s="9" t="s">
        <v>143</v>
      </c>
      <c r="C41" s="3">
        <v>2724</v>
      </c>
      <c r="D41" s="5">
        <v>14.6</v>
      </c>
      <c r="E41" s="5">
        <v>0.2</v>
      </c>
      <c r="F41" s="4">
        <v>16.600000000000001</v>
      </c>
    </row>
    <row r="42" spans="1:6" x14ac:dyDescent="0.15">
      <c r="A42" s="8" t="s">
        <v>13</v>
      </c>
      <c r="B42" s="9" t="s">
        <v>144</v>
      </c>
      <c r="C42" s="3">
        <v>2412</v>
      </c>
      <c r="D42" s="5">
        <v>16.78</v>
      </c>
      <c r="E42" s="5">
        <v>0.15</v>
      </c>
      <c r="F42" s="4">
        <v>21.3</v>
      </c>
    </row>
    <row r="43" spans="1:6" x14ac:dyDescent="0.15">
      <c r="A43" s="8" t="s">
        <v>11</v>
      </c>
      <c r="B43" s="9" t="s">
        <v>145</v>
      </c>
      <c r="C43" s="3">
        <v>2388</v>
      </c>
      <c r="D43" s="5">
        <v>15.26</v>
      </c>
      <c r="E43" s="5">
        <v>0.13</v>
      </c>
      <c r="F43" s="4">
        <v>11.4</v>
      </c>
    </row>
    <row r="44" spans="1:6" x14ac:dyDescent="0.15">
      <c r="A44" s="8" t="s">
        <v>9</v>
      </c>
      <c r="B44" s="9" t="s">
        <v>146</v>
      </c>
      <c r="C44" s="3">
        <v>2438</v>
      </c>
      <c r="D44" s="5">
        <v>15.4</v>
      </c>
      <c r="E44" s="5">
        <v>0.17</v>
      </c>
      <c r="F44" s="4">
        <v>15.1</v>
      </c>
    </row>
    <row r="45" spans="1:6" x14ac:dyDescent="0.15">
      <c r="A45" s="8" t="s">
        <v>7</v>
      </c>
      <c r="B45" s="9" t="s">
        <v>147</v>
      </c>
      <c r="C45" s="3">
        <v>2619</v>
      </c>
      <c r="D45" s="5">
        <v>14.99</v>
      </c>
      <c r="E45" s="5">
        <v>0.13</v>
      </c>
      <c r="F45" s="4">
        <v>8.8000000000000007</v>
      </c>
    </row>
    <row r="46" spans="1:6" x14ac:dyDescent="0.15">
      <c r="A46" s="8" t="s">
        <v>5</v>
      </c>
      <c r="B46" s="9" t="s">
        <v>148</v>
      </c>
      <c r="C46" s="3">
        <v>2315</v>
      </c>
      <c r="D46" s="5">
        <v>15.67</v>
      </c>
      <c r="E46" s="5">
        <v>0.12</v>
      </c>
      <c r="F46" s="4">
        <v>8.6</v>
      </c>
    </row>
    <row r="47" spans="1:6" x14ac:dyDescent="0.15">
      <c r="A47" s="8" t="s">
        <v>3</v>
      </c>
      <c r="B47" s="9" t="s">
        <v>2</v>
      </c>
      <c r="C47" s="3">
        <v>2384</v>
      </c>
      <c r="D47" s="5">
        <v>15.2</v>
      </c>
      <c r="E47" s="5">
        <v>0.13</v>
      </c>
      <c r="F47" s="4">
        <v>13</v>
      </c>
    </row>
    <row r="48" spans="1:6" x14ac:dyDescent="0.15">
      <c r="A48" s="8" t="s">
        <v>1</v>
      </c>
      <c r="B48" s="9" t="s">
        <v>149</v>
      </c>
      <c r="C48" s="3">
        <v>2166</v>
      </c>
      <c r="D48" s="5">
        <v>11.08</v>
      </c>
      <c r="E48" s="5">
        <v>0.14000000000000001</v>
      </c>
      <c r="F48" s="4">
        <v>16.7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93A7-3414-4A42-941A-333FCBE60148}">
  <dimension ref="A1:D48"/>
  <sheetViews>
    <sheetView workbookViewId="0">
      <selection activeCell="J48" sqref="J48"/>
    </sheetView>
  </sheetViews>
  <sheetFormatPr defaultRowHeight="12" x14ac:dyDescent="0.15"/>
  <sheetData>
    <row r="1" spans="1:4" x14ac:dyDescent="0.15">
      <c r="A1" t="s">
        <v>102</v>
      </c>
      <c r="B1" t="s">
        <v>101</v>
      </c>
      <c r="C1" t="s">
        <v>104</v>
      </c>
      <c r="D1" t="s">
        <v>103</v>
      </c>
    </row>
    <row r="2" spans="1:4" x14ac:dyDescent="0.15">
      <c r="A2" t="s">
        <v>93</v>
      </c>
      <c r="B2" t="s">
        <v>92</v>
      </c>
      <c r="C2">
        <v>529.9</v>
      </c>
      <c r="D2">
        <v>287.3</v>
      </c>
    </row>
    <row r="3" spans="1:4" x14ac:dyDescent="0.15">
      <c r="A3" t="s">
        <v>91</v>
      </c>
      <c r="B3" t="s">
        <v>90</v>
      </c>
      <c r="C3">
        <v>442.9</v>
      </c>
      <c r="D3">
        <v>236.8</v>
      </c>
    </row>
    <row r="4" spans="1:4" x14ac:dyDescent="0.15">
      <c r="A4" t="s">
        <v>89</v>
      </c>
      <c r="B4" t="s">
        <v>88</v>
      </c>
      <c r="C4">
        <v>522.9</v>
      </c>
      <c r="D4">
        <v>289</v>
      </c>
    </row>
    <row r="5" spans="1:4" x14ac:dyDescent="0.15">
      <c r="A5" t="s">
        <v>87</v>
      </c>
      <c r="B5" t="s">
        <v>86</v>
      </c>
      <c r="C5">
        <v>419.9</v>
      </c>
      <c r="D5">
        <v>281</v>
      </c>
    </row>
    <row r="6" spans="1:4" x14ac:dyDescent="0.15">
      <c r="A6" t="s">
        <v>85</v>
      </c>
      <c r="B6" t="s">
        <v>84</v>
      </c>
      <c r="C6">
        <v>459</v>
      </c>
      <c r="D6">
        <v>255.2</v>
      </c>
    </row>
    <row r="7" spans="1:4" x14ac:dyDescent="0.15">
      <c r="A7" t="s">
        <v>83</v>
      </c>
      <c r="B7" t="s">
        <v>82</v>
      </c>
      <c r="C7">
        <v>572.20000000000005</v>
      </c>
      <c r="D7">
        <v>333.4</v>
      </c>
    </row>
    <row r="8" spans="1:4" x14ac:dyDescent="0.15">
      <c r="A8" t="s">
        <v>81</v>
      </c>
      <c r="B8" t="s">
        <v>80</v>
      </c>
      <c r="C8">
        <v>632.4</v>
      </c>
      <c r="D8">
        <v>294.3</v>
      </c>
    </row>
    <row r="9" spans="1:4" x14ac:dyDescent="0.15">
      <c r="A9" t="s">
        <v>79</v>
      </c>
      <c r="B9" t="s">
        <v>78</v>
      </c>
      <c r="C9">
        <v>556</v>
      </c>
      <c r="D9">
        <v>299.10000000000002</v>
      </c>
    </row>
    <row r="10" spans="1:4" x14ac:dyDescent="0.15">
      <c r="A10" t="s">
        <v>77</v>
      </c>
      <c r="B10" t="s">
        <v>76</v>
      </c>
      <c r="C10">
        <v>555.79999999999995</v>
      </c>
      <c r="D10">
        <v>279.3</v>
      </c>
    </row>
    <row r="11" spans="1:4" x14ac:dyDescent="0.15">
      <c r="A11" t="s">
        <v>75</v>
      </c>
      <c r="B11" t="s">
        <v>74</v>
      </c>
      <c r="C11">
        <v>439.6</v>
      </c>
      <c r="D11">
        <v>268.60000000000002</v>
      </c>
    </row>
    <row r="12" spans="1:4" x14ac:dyDescent="0.15">
      <c r="A12" t="s">
        <v>73</v>
      </c>
      <c r="B12" t="s">
        <v>72</v>
      </c>
      <c r="C12">
        <v>633.20000000000005</v>
      </c>
      <c r="D12">
        <v>328.8</v>
      </c>
    </row>
    <row r="13" spans="1:4" x14ac:dyDescent="0.15">
      <c r="A13" t="s">
        <v>71</v>
      </c>
      <c r="B13" t="s">
        <v>70</v>
      </c>
      <c r="C13">
        <v>560.29999999999995</v>
      </c>
      <c r="D13">
        <v>312.10000000000002</v>
      </c>
    </row>
    <row r="14" spans="1:4" x14ac:dyDescent="0.15">
      <c r="A14" t="s">
        <v>69</v>
      </c>
      <c r="B14" t="s">
        <v>68</v>
      </c>
      <c r="C14">
        <v>613.20000000000005</v>
      </c>
      <c r="D14">
        <v>321.10000000000002</v>
      </c>
    </row>
    <row r="15" spans="1:4" x14ac:dyDescent="0.15">
      <c r="A15" t="s">
        <v>67</v>
      </c>
      <c r="B15" t="s">
        <v>66</v>
      </c>
      <c r="C15">
        <v>586</v>
      </c>
      <c r="D15">
        <v>325.39999999999998</v>
      </c>
    </row>
    <row r="16" spans="1:4" x14ac:dyDescent="0.15">
      <c r="A16" t="s">
        <v>65</v>
      </c>
      <c r="B16" t="s">
        <v>64</v>
      </c>
      <c r="C16">
        <v>514</v>
      </c>
      <c r="D16">
        <v>276</v>
      </c>
    </row>
    <row r="17" spans="1:4" x14ac:dyDescent="0.15">
      <c r="A17" t="s">
        <v>63</v>
      </c>
      <c r="B17" t="s">
        <v>62</v>
      </c>
      <c r="C17">
        <v>597.29999999999995</v>
      </c>
      <c r="D17">
        <v>309.2</v>
      </c>
    </row>
    <row r="18" spans="1:4" x14ac:dyDescent="0.15">
      <c r="A18" t="s">
        <v>61</v>
      </c>
      <c r="B18" t="s">
        <v>60</v>
      </c>
      <c r="C18">
        <v>600.9</v>
      </c>
      <c r="D18">
        <v>306.60000000000002</v>
      </c>
    </row>
    <row r="19" spans="1:4" x14ac:dyDescent="0.15">
      <c r="A19" t="s">
        <v>59</v>
      </c>
      <c r="B19" t="s">
        <v>58</v>
      </c>
      <c r="C19">
        <v>561.4</v>
      </c>
      <c r="D19">
        <v>265.10000000000002</v>
      </c>
    </row>
    <row r="20" spans="1:4" x14ac:dyDescent="0.15">
      <c r="A20" t="s">
        <v>57</v>
      </c>
      <c r="B20" t="s">
        <v>56</v>
      </c>
      <c r="C20">
        <v>563.4</v>
      </c>
      <c r="D20">
        <v>283</v>
      </c>
    </row>
    <row r="21" spans="1:4" x14ac:dyDescent="0.15">
      <c r="A21" t="s">
        <v>55</v>
      </c>
      <c r="B21" t="s">
        <v>54</v>
      </c>
      <c r="C21">
        <v>531.6</v>
      </c>
      <c r="D21">
        <v>296.39999999999998</v>
      </c>
    </row>
    <row r="22" spans="1:4" x14ac:dyDescent="0.15">
      <c r="A22" t="s">
        <v>53</v>
      </c>
      <c r="B22" t="s">
        <v>52</v>
      </c>
      <c r="C22">
        <v>502.2</v>
      </c>
      <c r="D22">
        <v>292.89999999999998</v>
      </c>
    </row>
    <row r="23" spans="1:4" x14ac:dyDescent="0.15">
      <c r="A23" t="s">
        <v>51</v>
      </c>
      <c r="B23" t="s">
        <v>50</v>
      </c>
      <c r="C23">
        <v>531.29999999999995</v>
      </c>
      <c r="D23">
        <v>297.3</v>
      </c>
    </row>
    <row r="24" spans="1:4" x14ac:dyDescent="0.15">
      <c r="A24" t="s">
        <v>49</v>
      </c>
      <c r="B24" t="s">
        <v>48</v>
      </c>
      <c r="C24">
        <v>507.3</v>
      </c>
      <c r="D24">
        <v>295.7</v>
      </c>
    </row>
    <row r="25" spans="1:4" x14ac:dyDescent="0.15">
      <c r="A25" t="s">
        <v>47</v>
      </c>
      <c r="B25" t="s">
        <v>46</v>
      </c>
      <c r="C25">
        <v>560.5</v>
      </c>
      <c r="D25">
        <v>296.60000000000002</v>
      </c>
    </row>
    <row r="26" spans="1:4" x14ac:dyDescent="0.15">
      <c r="A26" t="s">
        <v>45</v>
      </c>
      <c r="B26" t="s">
        <v>44</v>
      </c>
      <c r="C26">
        <v>597.6</v>
      </c>
      <c r="D26">
        <v>299.8</v>
      </c>
    </row>
    <row r="27" spans="1:4" x14ac:dyDescent="0.15">
      <c r="A27" t="s">
        <v>43</v>
      </c>
      <c r="B27" t="s">
        <v>42</v>
      </c>
      <c r="C27">
        <v>544.20000000000005</v>
      </c>
      <c r="D27">
        <v>274.89999999999998</v>
      </c>
    </row>
    <row r="28" spans="1:4" x14ac:dyDescent="0.15">
      <c r="A28" t="s">
        <v>41</v>
      </c>
      <c r="B28" t="s">
        <v>40</v>
      </c>
      <c r="C28">
        <v>470.5</v>
      </c>
      <c r="D28">
        <v>251.4</v>
      </c>
    </row>
    <row r="29" spans="1:4" x14ac:dyDescent="0.15">
      <c r="A29" t="s">
        <v>39</v>
      </c>
      <c r="B29" t="s">
        <v>38</v>
      </c>
      <c r="C29">
        <v>435.2</v>
      </c>
      <c r="D29">
        <v>265</v>
      </c>
    </row>
    <row r="30" spans="1:4" x14ac:dyDescent="0.15">
      <c r="A30" t="s">
        <v>37</v>
      </c>
      <c r="B30" t="s">
        <v>36</v>
      </c>
      <c r="C30">
        <v>548.79999999999995</v>
      </c>
      <c r="D30">
        <v>323.7</v>
      </c>
    </row>
    <row r="31" spans="1:4" x14ac:dyDescent="0.15">
      <c r="A31" t="s">
        <v>35</v>
      </c>
      <c r="B31" t="s">
        <v>34</v>
      </c>
      <c r="C31">
        <v>476.5</v>
      </c>
      <c r="D31">
        <v>247.2</v>
      </c>
    </row>
    <row r="32" spans="1:4" x14ac:dyDescent="0.15">
      <c r="A32" t="s">
        <v>33</v>
      </c>
      <c r="B32" t="s">
        <v>32</v>
      </c>
      <c r="C32">
        <v>479.4</v>
      </c>
      <c r="D32">
        <v>252.2</v>
      </c>
    </row>
    <row r="33" spans="1:4" x14ac:dyDescent="0.15">
      <c r="A33" t="s">
        <v>31</v>
      </c>
      <c r="B33" t="s">
        <v>30</v>
      </c>
      <c r="C33">
        <v>552.70000000000005</v>
      </c>
      <c r="D33">
        <v>278.3</v>
      </c>
    </row>
    <row r="34" spans="1:4" x14ac:dyDescent="0.15">
      <c r="A34" t="s">
        <v>29</v>
      </c>
      <c r="B34" t="s">
        <v>28</v>
      </c>
      <c r="C34">
        <v>485.5</v>
      </c>
      <c r="D34">
        <v>300.8</v>
      </c>
    </row>
    <row r="35" spans="1:4" x14ac:dyDescent="0.15">
      <c r="A35" t="s">
        <v>27</v>
      </c>
      <c r="B35" t="s">
        <v>26</v>
      </c>
      <c r="C35">
        <v>583</v>
      </c>
      <c r="D35">
        <v>306.8</v>
      </c>
    </row>
    <row r="36" spans="1:4" x14ac:dyDescent="0.15">
      <c r="A36" t="s">
        <v>25</v>
      </c>
      <c r="B36" t="s">
        <v>24</v>
      </c>
      <c r="C36">
        <v>631.79999999999995</v>
      </c>
      <c r="D36">
        <v>317.3</v>
      </c>
    </row>
    <row r="37" spans="1:4" x14ac:dyDescent="0.15">
      <c r="A37" t="s">
        <v>23</v>
      </c>
      <c r="B37" t="s">
        <v>22</v>
      </c>
      <c r="C37">
        <v>533.9</v>
      </c>
      <c r="D37">
        <v>295.2</v>
      </c>
    </row>
    <row r="38" spans="1:4" x14ac:dyDescent="0.15">
      <c r="A38" t="s">
        <v>21</v>
      </c>
      <c r="B38" t="s">
        <v>20</v>
      </c>
      <c r="C38">
        <v>567.29999999999995</v>
      </c>
      <c r="D38">
        <v>285.60000000000002</v>
      </c>
    </row>
    <row r="39" spans="1:4" x14ac:dyDescent="0.15">
      <c r="A39" t="s">
        <v>19</v>
      </c>
      <c r="B39" t="s">
        <v>18</v>
      </c>
      <c r="C39">
        <v>529.1</v>
      </c>
      <c r="D39">
        <v>279.39999999999998</v>
      </c>
    </row>
    <row r="40" spans="1:4" x14ac:dyDescent="0.15">
      <c r="A40" t="s">
        <v>17</v>
      </c>
      <c r="B40" t="s">
        <v>16</v>
      </c>
      <c r="C40">
        <v>605</v>
      </c>
      <c r="D40">
        <v>326.3</v>
      </c>
    </row>
    <row r="41" spans="1:4" x14ac:dyDescent="0.15">
      <c r="A41" t="s">
        <v>15</v>
      </c>
      <c r="B41" t="s">
        <v>14</v>
      </c>
      <c r="C41">
        <v>542.70000000000005</v>
      </c>
      <c r="D41">
        <v>304</v>
      </c>
    </row>
    <row r="42" spans="1:4" x14ac:dyDescent="0.15">
      <c r="A42" t="s">
        <v>13</v>
      </c>
      <c r="B42" t="s">
        <v>12</v>
      </c>
      <c r="C42">
        <v>524.29999999999995</v>
      </c>
      <c r="D42">
        <v>283.8</v>
      </c>
    </row>
    <row r="43" spans="1:4" x14ac:dyDescent="0.15">
      <c r="A43" t="s">
        <v>11</v>
      </c>
      <c r="B43" t="s">
        <v>10</v>
      </c>
      <c r="C43">
        <v>475.1</v>
      </c>
      <c r="D43">
        <v>250.4</v>
      </c>
    </row>
    <row r="44" spans="1:4" x14ac:dyDescent="0.15">
      <c r="A44" t="s">
        <v>9</v>
      </c>
      <c r="B44" t="s">
        <v>8</v>
      </c>
      <c r="C44">
        <v>477</v>
      </c>
      <c r="D44">
        <v>262.2</v>
      </c>
    </row>
    <row r="45" spans="1:4" x14ac:dyDescent="0.15">
      <c r="A45" t="s">
        <v>7</v>
      </c>
      <c r="B45" t="s">
        <v>6</v>
      </c>
      <c r="C45">
        <v>515.9</v>
      </c>
      <c r="D45">
        <v>262.3</v>
      </c>
    </row>
    <row r="46" spans="1:4" x14ac:dyDescent="0.15">
      <c r="A46" t="s">
        <v>5</v>
      </c>
      <c r="B46" t="s">
        <v>4</v>
      </c>
      <c r="C46">
        <v>472.1</v>
      </c>
      <c r="D46">
        <v>276.3</v>
      </c>
    </row>
    <row r="47" spans="1:4" x14ac:dyDescent="0.15">
      <c r="A47" t="s">
        <v>3</v>
      </c>
      <c r="B47" t="s">
        <v>2</v>
      </c>
      <c r="C47">
        <v>511.5</v>
      </c>
      <c r="D47">
        <v>274.10000000000002</v>
      </c>
    </row>
    <row r="48" spans="1:4" x14ac:dyDescent="0.15">
      <c r="A48" t="s">
        <v>1</v>
      </c>
      <c r="B48" t="s">
        <v>0</v>
      </c>
      <c r="C48">
        <v>426</v>
      </c>
      <c r="D48">
        <v>244.6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400E-ED6D-4205-8463-7569112AEDD4}">
  <dimension ref="A1:N48"/>
  <sheetViews>
    <sheetView workbookViewId="0">
      <selection activeCell="N18" sqref="N18"/>
    </sheetView>
  </sheetViews>
  <sheetFormatPr defaultRowHeight="12" x14ac:dyDescent="0.15"/>
  <cols>
    <col min="1" max="1" width="6.21875" style="13" bestFit="1" customWidth="1"/>
    <col min="2" max="7" width="8.88671875" style="13"/>
    <col min="8" max="9" width="11.6640625" style="13" bestFit="1" customWidth="1"/>
    <col min="10" max="16384" width="8.88671875" style="13"/>
  </cols>
  <sheetData>
    <row r="1" spans="1:14" ht="36" x14ac:dyDescent="0.15">
      <c r="A1" s="15" t="s">
        <v>102</v>
      </c>
      <c r="B1" s="15" t="s">
        <v>101</v>
      </c>
      <c r="C1" s="16" t="s">
        <v>105</v>
      </c>
      <c r="D1" s="16" t="s">
        <v>150</v>
      </c>
      <c r="E1" s="16" t="s">
        <v>151</v>
      </c>
      <c r="F1" s="14" t="s">
        <v>152</v>
      </c>
      <c r="J1" s="14" t="s">
        <v>174</v>
      </c>
      <c r="K1" s="14" t="s">
        <v>175</v>
      </c>
      <c r="L1" s="14" t="s">
        <v>173</v>
      </c>
      <c r="M1" s="14" t="s">
        <v>176</v>
      </c>
      <c r="N1" s="14"/>
    </row>
    <row r="2" spans="1:14" x14ac:dyDescent="0.15">
      <c r="A2" s="23">
        <v>1</v>
      </c>
      <c r="B2" s="17" t="s">
        <v>106</v>
      </c>
      <c r="C2" s="18">
        <v>2589</v>
      </c>
      <c r="D2" s="19">
        <v>14.03</v>
      </c>
      <c r="E2" s="19">
        <v>0.15</v>
      </c>
      <c r="F2" s="20">
        <v>14.6</v>
      </c>
      <c r="H2" s="29" t="s">
        <v>177</v>
      </c>
      <c r="I2" s="30"/>
      <c r="J2" s="13" cm="1">
        <f t="array" ref="J2:M6">LINEST(C2:C48,D2:F48,TRUE,TRUE)</f>
        <v>-14.450307703592047</v>
      </c>
      <c r="K2" s="13">
        <v>5913.887586860953</v>
      </c>
      <c r="L2" s="13">
        <v>40.04214221405833</v>
      </c>
      <c r="M2" s="13">
        <v>1303.0480877666109</v>
      </c>
    </row>
    <row r="3" spans="1:14" x14ac:dyDescent="0.15">
      <c r="A3" s="23">
        <v>2</v>
      </c>
      <c r="B3" s="17" t="s">
        <v>107</v>
      </c>
      <c r="C3" s="18">
        <v>2462</v>
      </c>
      <c r="D3" s="19">
        <v>14.73</v>
      </c>
      <c r="E3" s="19">
        <v>0.09</v>
      </c>
      <c r="F3" s="20">
        <v>15.7</v>
      </c>
      <c r="H3" s="29" t="s">
        <v>178</v>
      </c>
      <c r="I3" s="30"/>
      <c r="J3" s="13">
        <v>7.5297815079109602</v>
      </c>
      <c r="K3" s="13">
        <v>587.25409424183283</v>
      </c>
      <c r="L3" s="13">
        <v>13.248985493499248</v>
      </c>
      <c r="M3" s="13">
        <v>266.28930532590795</v>
      </c>
    </row>
    <row r="4" spans="1:14" x14ac:dyDescent="0.15">
      <c r="A4" s="23">
        <v>3</v>
      </c>
      <c r="B4" s="17" t="s">
        <v>108</v>
      </c>
      <c r="C4" s="18">
        <v>2760</v>
      </c>
      <c r="D4" s="19">
        <v>15.87</v>
      </c>
      <c r="E4" s="19">
        <v>0.12</v>
      </c>
      <c r="F4" s="20">
        <v>9.9</v>
      </c>
      <c r="H4" s="22" t="s">
        <v>179</v>
      </c>
      <c r="I4" s="22" t="s">
        <v>180</v>
      </c>
      <c r="J4" s="13">
        <v>0.72994010262476172</v>
      </c>
      <c r="K4" s="13">
        <v>272.34799098349555</v>
      </c>
      <c r="L4" s="13" t="e">
        <v>#N/A</v>
      </c>
      <c r="M4" s="13" t="e">
        <v>#N/A</v>
      </c>
    </row>
    <row r="5" spans="1:14" x14ac:dyDescent="0.15">
      <c r="A5" s="23">
        <v>4</v>
      </c>
      <c r="B5" s="17" t="s">
        <v>109</v>
      </c>
      <c r="C5" s="18">
        <v>2987</v>
      </c>
      <c r="D5" s="19">
        <v>15.94</v>
      </c>
      <c r="E5" s="19">
        <v>0.19</v>
      </c>
      <c r="F5" s="20">
        <v>17.5</v>
      </c>
      <c r="H5" s="22" t="s">
        <v>181</v>
      </c>
      <c r="I5" s="22" t="s">
        <v>182</v>
      </c>
      <c r="J5" s="13">
        <v>38.741312227305748</v>
      </c>
      <c r="K5" s="13">
        <v>43</v>
      </c>
      <c r="L5" s="13" t="e">
        <v>#N/A</v>
      </c>
      <c r="M5" s="13" t="e">
        <v>#N/A</v>
      </c>
    </row>
    <row r="6" spans="1:14" x14ac:dyDescent="0.15">
      <c r="A6" s="23">
        <v>5</v>
      </c>
      <c r="B6" s="17" t="s">
        <v>110</v>
      </c>
      <c r="C6" s="18">
        <v>2420</v>
      </c>
      <c r="D6" s="19">
        <v>17.760000000000002</v>
      </c>
      <c r="E6" s="19">
        <v>0.1</v>
      </c>
      <c r="F6" s="20">
        <v>12.7</v>
      </c>
      <c r="H6" s="22" t="s">
        <v>183</v>
      </c>
      <c r="I6" s="22" t="s">
        <v>184</v>
      </c>
      <c r="J6" s="13">
        <v>8620727.8217544667</v>
      </c>
      <c r="K6" s="13">
        <v>3189457.4122880856</v>
      </c>
      <c r="L6" s="13" t="e">
        <v>#N/A</v>
      </c>
      <c r="M6" s="13" t="e">
        <v>#N/A</v>
      </c>
    </row>
    <row r="7" spans="1:14" x14ac:dyDescent="0.15">
      <c r="A7" s="23">
        <v>6</v>
      </c>
      <c r="B7" s="17" t="s">
        <v>111</v>
      </c>
      <c r="C7" s="18">
        <v>2677</v>
      </c>
      <c r="D7" s="19">
        <v>20.2</v>
      </c>
      <c r="E7" s="19">
        <v>0.14000000000000001</v>
      </c>
      <c r="F7" s="20">
        <v>12.7</v>
      </c>
      <c r="H7" s="31" t="s">
        <v>185</v>
      </c>
      <c r="I7" s="32"/>
      <c r="J7" s="24">
        <f>J2/J3</f>
        <v>-1.9190872521878921</v>
      </c>
      <c r="K7" s="24">
        <f t="shared" ref="K7:M7" si="0">K2/K3</f>
        <v>10.070406736790835</v>
      </c>
      <c r="L7" s="24">
        <f t="shared" si="0"/>
        <v>3.0222798744632504</v>
      </c>
      <c r="M7" s="24">
        <f t="shared" si="0"/>
        <v>4.8933549403038459</v>
      </c>
    </row>
    <row r="8" spans="1:14" x14ac:dyDescent="0.15">
      <c r="A8" s="23">
        <v>7</v>
      </c>
      <c r="B8" s="17" t="s">
        <v>112</v>
      </c>
      <c r="C8" s="18">
        <v>2941</v>
      </c>
      <c r="D8" s="19">
        <v>19.760000000000002</v>
      </c>
      <c r="E8" s="19">
        <v>0.14000000000000001</v>
      </c>
      <c r="F8" s="20">
        <v>10.3</v>
      </c>
    </row>
    <row r="9" spans="1:14" x14ac:dyDescent="0.15">
      <c r="A9" s="23">
        <v>8</v>
      </c>
      <c r="B9" s="17" t="s">
        <v>113</v>
      </c>
      <c r="C9" s="18">
        <v>3079</v>
      </c>
      <c r="D9" s="19">
        <v>22.12</v>
      </c>
      <c r="E9" s="19">
        <v>0.24</v>
      </c>
      <c r="F9" s="20">
        <v>27.5</v>
      </c>
    </row>
    <row r="10" spans="1:14" x14ac:dyDescent="0.15">
      <c r="A10" s="23">
        <v>9</v>
      </c>
      <c r="B10" s="17" t="s">
        <v>114</v>
      </c>
      <c r="C10" s="18">
        <v>3481</v>
      </c>
      <c r="D10" s="19">
        <v>21.82</v>
      </c>
      <c r="E10" s="19">
        <v>0.21</v>
      </c>
      <c r="F10" s="20">
        <v>19.3</v>
      </c>
    </row>
    <row r="11" spans="1:14" x14ac:dyDescent="0.15">
      <c r="A11" s="23">
        <v>10</v>
      </c>
      <c r="B11" s="17" t="s">
        <v>115</v>
      </c>
      <c r="C11" s="18">
        <v>3145</v>
      </c>
      <c r="D11" s="19">
        <v>23.01</v>
      </c>
      <c r="E11" s="19">
        <v>0.21</v>
      </c>
      <c r="F11" s="20">
        <v>10.9</v>
      </c>
    </row>
    <row r="12" spans="1:14" x14ac:dyDescent="0.15">
      <c r="A12" s="23">
        <v>11</v>
      </c>
      <c r="B12" s="17" t="s">
        <v>116</v>
      </c>
      <c r="C12" s="18">
        <v>2977</v>
      </c>
      <c r="D12" s="19">
        <v>21.92</v>
      </c>
      <c r="E12" s="19">
        <v>0.21</v>
      </c>
      <c r="F12" s="20">
        <v>19.8</v>
      </c>
    </row>
    <row r="13" spans="1:14" x14ac:dyDescent="0.15">
      <c r="A13" s="23">
        <v>12</v>
      </c>
      <c r="B13" s="17" t="s">
        <v>117</v>
      </c>
      <c r="C13" s="18">
        <v>2920</v>
      </c>
      <c r="D13" s="19">
        <v>16.489999999999998</v>
      </c>
      <c r="E13" s="19">
        <v>0.22</v>
      </c>
      <c r="F13" s="20">
        <v>24.4</v>
      </c>
    </row>
    <row r="14" spans="1:14" x14ac:dyDescent="0.15">
      <c r="A14" s="23">
        <v>13</v>
      </c>
      <c r="B14" s="17" t="s">
        <v>118</v>
      </c>
      <c r="C14" s="18">
        <v>5378</v>
      </c>
      <c r="D14" s="19">
        <v>13.84</v>
      </c>
      <c r="E14" s="19">
        <v>0.49</v>
      </c>
      <c r="F14" s="20">
        <v>3.1</v>
      </c>
    </row>
    <row r="15" spans="1:14" x14ac:dyDescent="0.15">
      <c r="A15" s="23">
        <v>14</v>
      </c>
      <c r="B15" s="17" t="s">
        <v>66</v>
      </c>
      <c r="C15" s="18">
        <v>2986</v>
      </c>
      <c r="D15" s="19">
        <v>16.16</v>
      </c>
      <c r="E15" s="19">
        <v>0.3</v>
      </c>
      <c r="F15" s="20">
        <v>7.9</v>
      </c>
    </row>
    <row r="16" spans="1:14" x14ac:dyDescent="0.15">
      <c r="A16" s="23">
        <v>15</v>
      </c>
      <c r="B16" s="17" t="s">
        <v>119</v>
      </c>
      <c r="C16" s="18">
        <v>2778</v>
      </c>
      <c r="D16" s="19">
        <v>21.86</v>
      </c>
      <c r="E16" s="19">
        <v>0.14000000000000001</v>
      </c>
      <c r="F16" s="20">
        <v>13.6</v>
      </c>
    </row>
    <row r="17" spans="1:6" x14ac:dyDescent="0.15">
      <c r="A17" s="23">
        <v>16</v>
      </c>
      <c r="B17" s="17" t="s">
        <v>120</v>
      </c>
      <c r="C17" s="18">
        <v>3373</v>
      </c>
      <c r="D17" s="19">
        <v>20.77</v>
      </c>
      <c r="E17" s="19">
        <v>0.16</v>
      </c>
      <c r="F17" s="20">
        <v>13.8</v>
      </c>
    </row>
    <row r="18" spans="1:6" x14ac:dyDescent="0.15">
      <c r="A18" s="23">
        <v>17</v>
      </c>
      <c r="B18" s="17" t="s">
        <v>121</v>
      </c>
      <c r="C18" s="18">
        <v>2949</v>
      </c>
      <c r="D18" s="19">
        <v>22.14</v>
      </c>
      <c r="E18" s="19">
        <v>0.16</v>
      </c>
      <c r="F18" s="20">
        <v>9.9</v>
      </c>
    </row>
    <row r="19" spans="1:6" x14ac:dyDescent="0.15">
      <c r="A19" s="23">
        <v>18</v>
      </c>
      <c r="B19" s="17" t="s">
        <v>122</v>
      </c>
      <c r="C19" s="18">
        <v>3196</v>
      </c>
      <c r="D19" s="19">
        <v>23.6</v>
      </c>
      <c r="E19" s="19">
        <v>0.13</v>
      </c>
      <c r="F19" s="20">
        <v>9.6</v>
      </c>
    </row>
    <row r="20" spans="1:6" x14ac:dyDescent="0.15">
      <c r="A20" s="23">
        <v>19</v>
      </c>
      <c r="B20" s="17" t="s">
        <v>123</v>
      </c>
      <c r="C20" s="18">
        <v>2785</v>
      </c>
      <c r="D20" s="19">
        <v>20.79</v>
      </c>
      <c r="E20" s="19">
        <v>0.15</v>
      </c>
      <c r="F20" s="20">
        <v>5.3</v>
      </c>
    </row>
    <row r="21" spans="1:6" x14ac:dyDescent="0.15">
      <c r="A21" s="23">
        <v>20</v>
      </c>
      <c r="B21" s="17" t="s">
        <v>124</v>
      </c>
      <c r="C21" s="18">
        <v>2927</v>
      </c>
      <c r="D21" s="19">
        <v>21.01</v>
      </c>
      <c r="E21" s="19">
        <v>0.15</v>
      </c>
      <c r="F21" s="20">
        <v>7.9</v>
      </c>
    </row>
    <row r="22" spans="1:6" x14ac:dyDescent="0.15">
      <c r="A22" s="23">
        <v>21</v>
      </c>
      <c r="B22" s="21" t="s">
        <v>125</v>
      </c>
      <c r="C22" s="18">
        <v>2755</v>
      </c>
      <c r="D22" s="19">
        <v>24.05</v>
      </c>
      <c r="E22" s="19">
        <v>0.15</v>
      </c>
      <c r="F22" s="20">
        <v>5.3</v>
      </c>
    </row>
    <row r="23" spans="1:6" x14ac:dyDescent="0.15">
      <c r="A23" s="23">
        <v>22</v>
      </c>
      <c r="B23" s="21" t="s">
        <v>126</v>
      </c>
      <c r="C23" s="18">
        <v>3316</v>
      </c>
      <c r="D23" s="19">
        <v>21.6</v>
      </c>
      <c r="E23" s="19">
        <v>0.18</v>
      </c>
      <c r="F23" s="20">
        <v>8.5</v>
      </c>
    </row>
    <row r="24" spans="1:6" x14ac:dyDescent="0.15">
      <c r="A24" s="23">
        <v>23</v>
      </c>
      <c r="B24" s="21" t="s">
        <v>127</v>
      </c>
      <c r="C24" s="18">
        <v>3677</v>
      </c>
      <c r="D24" s="19">
        <v>20.28</v>
      </c>
      <c r="E24" s="19">
        <v>0.27</v>
      </c>
      <c r="F24" s="20">
        <v>14.6</v>
      </c>
    </row>
    <row r="25" spans="1:6" x14ac:dyDescent="0.15">
      <c r="A25" s="23">
        <v>24</v>
      </c>
      <c r="B25" s="21" t="s">
        <v>128</v>
      </c>
      <c r="C25" s="18">
        <v>3556</v>
      </c>
      <c r="D25" s="19">
        <v>19.73</v>
      </c>
      <c r="E25" s="19">
        <v>0.2</v>
      </c>
      <c r="F25" s="20">
        <v>10.3</v>
      </c>
    </row>
    <row r="26" spans="1:6" x14ac:dyDescent="0.15">
      <c r="A26" s="23">
        <v>25</v>
      </c>
      <c r="B26" s="21" t="s">
        <v>129</v>
      </c>
      <c r="C26" s="18">
        <v>3058</v>
      </c>
      <c r="D26" s="19">
        <v>20.61</v>
      </c>
      <c r="E26" s="19">
        <v>0.24</v>
      </c>
      <c r="F26" s="20">
        <v>13</v>
      </c>
    </row>
    <row r="27" spans="1:6" x14ac:dyDescent="0.15">
      <c r="A27" s="23">
        <v>26</v>
      </c>
      <c r="B27" s="21" t="s">
        <v>130</v>
      </c>
      <c r="C27" s="18">
        <v>2942</v>
      </c>
      <c r="D27" s="19">
        <v>19.420000000000002</v>
      </c>
      <c r="E27" s="19">
        <v>0.21</v>
      </c>
      <c r="F27" s="20">
        <v>6.6</v>
      </c>
    </row>
    <row r="28" spans="1:6" x14ac:dyDescent="0.15">
      <c r="A28" s="23">
        <v>27</v>
      </c>
      <c r="B28" s="21" t="s">
        <v>131</v>
      </c>
      <c r="C28" s="18">
        <v>3127</v>
      </c>
      <c r="D28" s="19">
        <v>17.32</v>
      </c>
      <c r="E28" s="19">
        <v>0.26</v>
      </c>
      <c r="F28" s="20">
        <v>6.8</v>
      </c>
    </row>
    <row r="29" spans="1:6" x14ac:dyDescent="0.15">
      <c r="A29" s="23">
        <v>28</v>
      </c>
      <c r="B29" s="21" t="s">
        <v>132</v>
      </c>
      <c r="C29" s="18">
        <v>2752</v>
      </c>
      <c r="D29" s="19">
        <v>16.13</v>
      </c>
      <c r="E29" s="19">
        <v>0.2</v>
      </c>
      <c r="F29" s="20">
        <v>8.8000000000000007</v>
      </c>
    </row>
    <row r="30" spans="1:6" x14ac:dyDescent="0.15">
      <c r="A30" s="23">
        <v>29</v>
      </c>
      <c r="B30" s="21" t="s">
        <v>133</v>
      </c>
      <c r="C30" s="18">
        <v>2494</v>
      </c>
      <c r="D30" s="19">
        <v>17.84</v>
      </c>
      <c r="E30" s="19">
        <v>0.16</v>
      </c>
      <c r="F30" s="20">
        <v>5.7</v>
      </c>
    </row>
    <row r="31" spans="1:6" x14ac:dyDescent="0.15">
      <c r="A31" s="23">
        <v>30</v>
      </c>
      <c r="B31" s="21" t="s">
        <v>34</v>
      </c>
      <c r="C31" s="18">
        <v>2738</v>
      </c>
      <c r="D31" s="19">
        <v>17.309999999999999</v>
      </c>
      <c r="E31" s="19">
        <v>0.1</v>
      </c>
      <c r="F31" s="20">
        <v>6.9</v>
      </c>
    </row>
    <row r="32" spans="1:6" x14ac:dyDescent="0.15">
      <c r="A32" s="23">
        <v>31</v>
      </c>
      <c r="B32" s="21" t="s">
        <v>134</v>
      </c>
      <c r="C32" s="18">
        <v>2249</v>
      </c>
      <c r="D32" s="19">
        <v>14.95</v>
      </c>
      <c r="E32" s="19">
        <v>0.12</v>
      </c>
      <c r="F32" s="20">
        <v>9.8000000000000007</v>
      </c>
    </row>
    <row r="33" spans="1:6" x14ac:dyDescent="0.15">
      <c r="A33" s="23">
        <v>32</v>
      </c>
      <c r="B33" s="21" t="s">
        <v>135</v>
      </c>
      <c r="C33" s="18">
        <v>2647</v>
      </c>
      <c r="D33" s="19">
        <v>17.260000000000002</v>
      </c>
      <c r="E33" s="19">
        <v>0.11</v>
      </c>
      <c r="F33" s="20">
        <v>5.5</v>
      </c>
    </row>
    <row r="34" spans="1:6" x14ac:dyDescent="0.15">
      <c r="A34" s="23">
        <v>33</v>
      </c>
      <c r="B34" s="21" t="s">
        <v>136</v>
      </c>
      <c r="C34" s="18">
        <v>2744</v>
      </c>
      <c r="D34" s="19">
        <v>18.329999999999998</v>
      </c>
      <c r="E34" s="19">
        <v>0.19</v>
      </c>
      <c r="F34" s="20">
        <v>9.1999999999999993</v>
      </c>
    </row>
    <row r="35" spans="1:6" x14ac:dyDescent="0.15">
      <c r="A35" s="23">
        <v>34</v>
      </c>
      <c r="B35" s="21" t="s">
        <v>137</v>
      </c>
      <c r="C35" s="18">
        <v>3074</v>
      </c>
      <c r="D35" s="19">
        <v>16.93</v>
      </c>
      <c r="E35" s="19">
        <v>0.2</v>
      </c>
      <c r="F35" s="20">
        <v>6.5</v>
      </c>
    </row>
    <row r="36" spans="1:6" x14ac:dyDescent="0.15">
      <c r="A36" s="23">
        <v>35</v>
      </c>
      <c r="B36" s="21" t="s">
        <v>138</v>
      </c>
      <c r="C36" s="18">
        <v>2774</v>
      </c>
      <c r="D36" s="19">
        <v>15.74</v>
      </c>
      <c r="E36" s="19">
        <v>0.16</v>
      </c>
      <c r="F36" s="20">
        <v>7.8</v>
      </c>
    </row>
    <row r="37" spans="1:6" x14ac:dyDescent="0.15">
      <c r="A37" s="23">
        <v>36</v>
      </c>
      <c r="B37" s="21" t="s">
        <v>139</v>
      </c>
      <c r="C37" s="18">
        <v>2921</v>
      </c>
      <c r="D37" s="19">
        <v>16.29</v>
      </c>
      <c r="E37" s="19">
        <v>0.12</v>
      </c>
      <c r="F37" s="20">
        <v>7.1</v>
      </c>
    </row>
    <row r="38" spans="1:6" x14ac:dyDescent="0.15">
      <c r="A38" s="23">
        <v>37</v>
      </c>
      <c r="B38" s="21" t="s">
        <v>140</v>
      </c>
      <c r="C38" s="18">
        <v>2925</v>
      </c>
      <c r="D38" s="19">
        <v>18.100000000000001</v>
      </c>
      <c r="E38" s="19">
        <v>0.13</v>
      </c>
      <c r="F38" s="20">
        <v>16.3</v>
      </c>
    </row>
    <row r="39" spans="1:6" x14ac:dyDescent="0.15">
      <c r="A39" s="23">
        <v>38</v>
      </c>
      <c r="B39" s="21" t="s">
        <v>141</v>
      </c>
      <c r="C39" s="18">
        <v>2535</v>
      </c>
      <c r="D39" s="19">
        <v>16.989999999999998</v>
      </c>
      <c r="E39" s="19">
        <v>0.13</v>
      </c>
      <c r="F39" s="20">
        <v>8.6999999999999993</v>
      </c>
    </row>
    <row r="40" spans="1:6" x14ac:dyDescent="0.15">
      <c r="A40" s="23">
        <v>39</v>
      </c>
      <c r="B40" s="21" t="s">
        <v>142</v>
      </c>
      <c r="C40" s="18">
        <v>2532</v>
      </c>
      <c r="D40" s="19">
        <v>14.81</v>
      </c>
      <c r="E40" s="19">
        <v>7.0000000000000007E-2</v>
      </c>
      <c r="F40" s="20">
        <v>3.9</v>
      </c>
    </row>
    <row r="41" spans="1:6" x14ac:dyDescent="0.15">
      <c r="A41" s="23">
        <v>40</v>
      </c>
      <c r="B41" s="21" t="s">
        <v>143</v>
      </c>
      <c r="C41" s="18">
        <v>2724</v>
      </c>
      <c r="D41" s="19">
        <v>14.6</v>
      </c>
      <c r="E41" s="19">
        <v>0.2</v>
      </c>
      <c r="F41" s="20">
        <v>16.600000000000001</v>
      </c>
    </row>
    <row r="42" spans="1:6" x14ac:dyDescent="0.15">
      <c r="A42" s="23">
        <v>41</v>
      </c>
      <c r="B42" s="21" t="s">
        <v>144</v>
      </c>
      <c r="C42" s="18">
        <v>2412</v>
      </c>
      <c r="D42" s="19">
        <v>16.78</v>
      </c>
      <c r="E42" s="19">
        <v>0.15</v>
      </c>
      <c r="F42" s="20">
        <v>21.3</v>
      </c>
    </row>
    <row r="43" spans="1:6" x14ac:dyDescent="0.15">
      <c r="A43" s="23">
        <v>42</v>
      </c>
      <c r="B43" s="21" t="s">
        <v>145</v>
      </c>
      <c r="C43" s="18">
        <v>2388</v>
      </c>
      <c r="D43" s="19">
        <v>15.26</v>
      </c>
      <c r="E43" s="19">
        <v>0.13</v>
      </c>
      <c r="F43" s="20">
        <v>11.4</v>
      </c>
    </row>
    <row r="44" spans="1:6" x14ac:dyDescent="0.15">
      <c r="A44" s="23">
        <v>43</v>
      </c>
      <c r="B44" s="21" t="s">
        <v>146</v>
      </c>
      <c r="C44" s="18">
        <v>2438</v>
      </c>
      <c r="D44" s="19">
        <v>15.4</v>
      </c>
      <c r="E44" s="19">
        <v>0.17</v>
      </c>
      <c r="F44" s="20">
        <v>15.1</v>
      </c>
    </row>
    <row r="45" spans="1:6" x14ac:dyDescent="0.15">
      <c r="A45" s="23">
        <v>44</v>
      </c>
      <c r="B45" s="21" t="s">
        <v>147</v>
      </c>
      <c r="C45" s="18">
        <v>2619</v>
      </c>
      <c r="D45" s="19">
        <v>14.99</v>
      </c>
      <c r="E45" s="19">
        <v>0.13</v>
      </c>
      <c r="F45" s="20">
        <v>8.8000000000000007</v>
      </c>
    </row>
    <row r="46" spans="1:6" x14ac:dyDescent="0.15">
      <c r="A46" s="23">
        <v>45</v>
      </c>
      <c r="B46" s="21" t="s">
        <v>148</v>
      </c>
      <c r="C46" s="18">
        <v>2315</v>
      </c>
      <c r="D46" s="19">
        <v>15.67</v>
      </c>
      <c r="E46" s="19">
        <v>0.12</v>
      </c>
      <c r="F46" s="20">
        <v>8.6</v>
      </c>
    </row>
    <row r="47" spans="1:6" x14ac:dyDescent="0.15">
      <c r="A47" s="23">
        <v>46</v>
      </c>
      <c r="B47" s="21" t="s">
        <v>2</v>
      </c>
      <c r="C47" s="18">
        <v>2384</v>
      </c>
      <c r="D47" s="19">
        <v>15.2</v>
      </c>
      <c r="E47" s="19">
        <v>0.13</v>
      </c>
      <c r="F47" s="20">
        <v>13</v>
      </c>
    </row>
    <row r="48" spans="1:6" x14ac:dyDescent="0.15">
      <c r="A48" s="23">
        <v>47</v>
      </c>
      <c r="B48" s="21" t="s">
        <v>149</v>
      </c>
      <c r="C48" s="18">
        <v>2166</v>
      </c>
      <c r="D48" s="19">
        <v>11.08</v>
      </c>
      <c r="E48" s="19">
        <v>0.14000000000000001</v>
      </c>
      <c r="F48" s="20">
        <v>16.7</v>
      </c>
    </row>
  </sheetData>
  <mergeCells count="3">
    <mergeCell ref="H2:I2"/>
    <mergeCell ref="H3:I3"/>
    <mergeCell ref="H7:I7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522F-2F79-4413-A4DD-507D9B2D205E}">
  <dimension ref="A1:P48"/>
  <sheetViews>
    <sheetView tabSelected="1" workbookViewId="0">
      <selection activeCell="S15" sqref="S15"/>
    </sheetView>
  </sheetViews>
  <sheetFormatPr defaultRowHeight="12" x14ac:dyDescent="0.15"/>
  <cols>
    <col min="1" max="1" width="6.21875" style="13" bestFit="1" customWidth="1"/>
    <col min="2" max="16384" width="8.88671875" style="13"/>
  </cols>
  <sheetData>
    <row r="1" spans="1:16" ht="36" x14ac:dyDescent="0.15">
      <c r="A1" s="15" t="s">
        <v>102</v>
      </c>
      <c r="B1" s="15" t="s">
        <v>101</v>
      </c>
      <c r="C1" s="16" t="s">
        <v>105</v>
      </c>
      <c r="D1" s="16" t="s">
        <v>150</v>
      </c>
      <c r="E1" s="16" t="s">
        <v>151</v>
      </c>
      <c r="F1" s="14" t="s">
        <v>152</v>
      </c>
    </row>
    <row r="2" spans="1:16" x14ac:dyDescent="0.15">
      <c r="A2" s="23">
        <v>1</v>
      </c>
      <c r="B2" s="17" t="s">
        <v>106</v>
      </c>
      <c r="C2" s="18">
        <v>2589</v>
      </c>
      <c r="D2" s="19">
        <v>14.03</v>
      </c>
      <c r="E2" s="19">
        <v>0.15</v>
      </c>
      <c r="F2" s="20">
        <v>14.6</v>
      </c>
      <c r="H2" t="s">
        <v>186</v>
      </c>
      <c r="I2"/>
      <c r="J2"/>
      <c r="K2"/>
      <c r="L2"/>
      <c r="M2"/>
      <c r="N2"/>
      <c r="O2"/>
      <c r="P2"/>
    </row>
    <row r="3" spans="1:16" ht="12.6" thickBot="1" x14ac:dyDescent="0.2">
      <c r="A3" s="23">
        <v>2</v>
      </c>
      <c r="B3" s="17" t="s">
        <v>107</v>
      </c>
      <c r="C3" s="18">
        <v>2462</v>
      </c>
      <c r="D3" s="19">
        <v>14.73</v>
      </c>
      <c r="E3" s="19">
        <v>0.09</v>
      </c>
      <c r="F3" s="20">
        <v>15.7</v>
      </c>
      <c r="H3"/>
      <c r="I3"/>
      <c r="J3"/>
      <c r="K3"/>
      <c r="L3"/>
      <c r="M3"/>
      <c r="N3"/>
      <c r="O3"/>
      <c r="P3"/>
    </row>
    <row r="4" spans="1:16" x14ac:dyDescent="0.15">
      <c r="A4" s="23">
        <v>3</v>
      </c>
      <c r="B4" s="17" t="s">
        <v>108</v>
      </c>
      <c r="C4" s="18">
        <v>2760</v>
      </c>
      <c r="D4" s="19">
        <v>15.87</v>
      </c>
      <c r="E4" s="19">
        <v>0.12</v>
      </c>
      <c r="F4" s="20">
        <v>9.9</v>
      </c>
      <c r="H4" s="28" t="s">
        <v>187</v>
      </c>
      <c r="I4" s="28"/>
      <c r="J4"/>
      <c r="K4"/>
      <c r="L4"/>
      <c r="M4"/>
      <c r="N4"/>
      <c r="O4"/>
      <c r="P4"/>
    </row>
    <row r="5" spans="1:16" x14ac:dyDescent="0.15">
      <c r="A5" s="23">
        <v>4</v>
      </c>
      <c r="B5" s="17" t="s">
        <v>109</v>
      </c>
      <c r="C5" s="18">
        <v>2987</v>
      </c>
      <c r="D5" s="19">
        <v>15.94</v>
      </c>
      <c r="E5" s="19">
        <v>0.19</v>
      </c>
      <c r="F5" s="20">
        <v>17.5</v>
      </c>
      <c r="H5" s="25" t="s">
        <v>188</v>
      </c>
      <c r="I5" s="25">
        <v>0.85436532152514344</v>
      </c>
      <c r="J5"/>
      <c r="K5"/>
      <c r="L5"/>
      <c r="M5"/>
      <c r="N5"/>
      <c r="O5"/>
      <c r="P5"/>
    </row>
    <row r="6" spans="1:16" x14ac:dyDescent="0.15">
      <c r="A6" s="23">
        <v>5</v>
      </c>
      <c r="B6" s="17" t="s">
        <v>110</v>
      </c>
      <c r="C6" s="18">
        <v>2420</v>
      </c>
      <c r="D6" s="19">
        <v>17.760000000000002</v>
      </c>
      <c r="E6" s="19">
        <v>0.1</v>
      </c>
      <c r="F6" s="20">
        <v>12.7</v>
      </c>
      <c r="H6" s="25" t="s">
        <v>189</v>
      </c>
      <c r="I6" s="25">
        <v>0.72994010262476172</v>
      </c>
      <c r="J6"/>
      <c r="K6"/>
      <c r="L6"/>
      <c r="M6"/>
      <c r="N6"/>
      <c r="O6"/>
      <c r="P6"/>
    </row>
    <row r="7" spans="1:16" x14ac:dyDescent="0.15">
      <c r="A7" s="23">
        <v>6</v>
      </c>
      <c r="B7" s="17" t="s">
        <v>111</v>
      </c>
      <c r="C7" s="18">
        <v>2677</v>
      </c>
      <c r="D7" s="19">
        <v>20.2</v>
      </c>
      <c r="E7" s="19">
        <v>0.14000000000000001</v>
      </c>
      <c r="F7" s="20">
        <v>12.7</v>
      </c>
      <c r="H7" s="25" t="s">
        <v>190</v>
      </c>
      <c r="I7" s="25">
        <v>0.71109871443579165</v>
      </c>
      <c r="J7"/>
      <c r="K7"/>
      <c r="L7"/>
      <c r="M7"/>
      <c r="N7"/>
      <c r="O7"/>
      <c r="P7"/>
    </row>
    <row r="8" spans="1:16" x14ac:dyDescent="0.15">
      <c r="A8" s="23">
        <v>7</v>
      </c>
      <c r="B8" s="17" t="s">
        <v>112</v>
      </c>
      <c r="C8" s="18">
        <v>2941</v>
      </c>
      <c r="D8" s="19">
        <v>19.760000000000002</v>
      </c>
      <c r="E8" s="19">
        <v>0.14000000000000001</v>
      </c>
      <c r="F8" s="20">
        <v>10.3</v>
      </c>
      <c r="H8" s="25" t="s">
        <v>191</v>
      </c>
      <c r="I8" s="25">
        <v>272.34799098349555</v>
      </c>
      <c r="J8"/>
      <c r="K8"/>
      <c r="L8"/>
      <c r="M8"/>
      <c r="N8"/>
      <c r="O8"/>
      <c r="P8"/>
    </row>
    <row r="9" spans="1:16" ht="12.6" thickBot="1" x14ac:dyDescent="0.2">
      <c r="A9" s="23">
        <v>8</v>
      </c>
      <c r="B9" s="17" t="s">
        <v>113</v>
      </c>
      <c r="C9" s="18">
        <v>3079</v>
      </c>
      <c r="D9" s="19">
        <v>22.12</v>
      </c>
      <c r="E9" s="19">
        <v>0.24</v>
      </c>
      <c r="F9" s="20">
        <v>27.5</v>
      </c>
      <c r="H9" s="26" t="s">
        <v>192</v>
      </c>
      <c r="I9" s="26">
        <v>47</v>
      </c>
      <c r="J9"/>
      <c r="K9"/>
      <c r="L9"/>
      <c r="M9"/>
      <c r="N9"/>
      <c r="O9"/>
      <c r="P9"/>
    </row>
    <row r="10" spans="1:16" x14ac:dyDescent="0.15">
      <c r="A10" s="23">
        <v>9</v>
      </c>
      <c r="B10" s="17" t="s">
        <v>114</v>
      </c>
      <c r="C10" s="18">
        <v>3481</v>
      </c>
      <c r="D10" s="19">
        <v>21.82</v>
      </c>
      <c r="E10" s="19">
        <v>0.21</v>
      </c>
      <c r="F10" s="20">
        <v>19.3</v>
      </c>
      <c r="H10"/>
      <c r="I10"/>
      <c r="J10"/>
      <c r="K10"/>
      <c r="L10"/>
      <c r="M10"/>
      <c r="N10"/>
      <c r="O10"/>
      <c r="P10"/>
    </row>
    <row r="11" spans="1:16" ht="12.6" thickBot="1" x14ac:dyDescent="0.2">
      <c r="A11" s="23">
        <v>10</v>
      </c>
      <c r="B11" s="17" t="s">
        <v>115</v>
      </c>
      <c r="C11" s="18">
        <v>3145</v>
      </c>
      <c r="D11" s="19">
        <v>23.01</v>
      </c>
      <c r="E11" s="19">
        <v>0.21</v>
      </c>
      <c r="F11" s="20">
        <v>10.9</v>
      </c>
      <c r="H11" t="s">
        <v>193</v>
      </c>
      <c r="I11"/>
      <c r="J11"/>
      <c r="K11"/>
      <c r="L11"/>
      <c r="M11"/>
      <c r="N11"/>
      <c r="O11"/>
      <c r="P11"/>
    </row>
    <row r="12" spans="1:16" x14ac:dyDescent="0.15">
      <c r="A12" s="23">
        <v>11</v>
      </c>
      <c r="B12" s="17" t="s">
        <v>116</v>
      </c>
      <c r="C12" s="18">
        <v>2977</v>
      </c>
      <c r="D12" s="19">
        <v>21.92</v>
      </c>
      <c r="E12" s="19">
        <v>0.21</v>
      </c>
      <c r="F12" s="20">
        <v>19.8</v>
      </c>
      <c r="H12" s="27"/>
      <c r="I12" s="27" t="s">
        <v>198</v>
      </c>
      <c r="J12" s="27" t="s">
        <v>199</v>
      </c>
      <c r="K12" s="27" t="s">
        <v>200</v>
      </c>
      <c r="L12" s="27" t="s">
        <v>201</v>
      </c>
      <c r="M12" s="27" t="s">
        <v>202</v>
      </c>
      <c r="N12"/>
      <c r="O12"/>
      <c r="P12"/>
    </row>
    <row r="13" spans="1:16" x14ac:dyDescent="0.15">
      <c r="A13" s="23">
        <v>12</v>
      </c>
      <c r="B13" s="17" t="s">
        <v>117</v>
      </c>
      <c r="C13" s="18">
        <v>2920</v>
      </c>
      <c r="D13" s="19">
        <v>16.489999999999998</v>
      </c>
      <c r="E13" s="19">
        <v>0.22</v>
      </c>
      <c r="F13" s="20">
        <v>24.4</v>
      </c>
      <c r="H13" s="25" t="s">
        <v>194</v>
      </c>
      <c r="I13" s="25">
        <v>3</v>
      </c>
      <c r="J13" s="25">
        <v>8620727.8217544667</v>
      </c>
      <c r="K13" s="25">
        <v>2873575.9405848221</v>
      </c>
      <c r="L13" s="25">
        <v>38.741312227305748</v>
      </c>
      <c r="M13" s="25">
        <v>2.7396700111008747E-12</v>
      </c>
      <c r="N13"/>
      <c r="O13"/>
      <c r="P13"/>
    </row>
    <row r="14" spans="1:16" x14ac:dyDescent="0.15">
      <c r="A14" s="23">
        <v>13</v>
      </c>
      <c r="B14" s="17" t="s">
        <v>118</v>
      </c>
      <c r="C14" s="18">
        <v>5378</v>
      </c>
      <c r="D14" s="19">
        <v>13.84</v>
      </c>
      <c r="E14" s="19">
        <v>0.49</v>
      </c>
      <c r="F14" s="20">
        <v>3.1</v>
      </c>
      <c r="H14" s="25" t="s">
        <v>195</v>
      </c>
      <c r="I14" s="25">
        <v>43</v>
      </c>
      <c r="J14" s="25">
        <v>3189457.4122880856</v>
      </c>
      <c r="K14" s="25">
        <v>74173.428192746171</v>
      </c>
      <c r="L14" s="25"/>
      <c r="M14" s="25"/>
      <c r="N14"/>
      <c r="O14"/>
      <c r="P14"/>
    </row>
    <row r="15" spans="1:16" ht="12.6" thickBot="1" x14ac:dyDescent="0.2">
      <c r="A15" s="23">
        <v>14</v>
      </c>
      <c r="B15" s="17" t="s">
        <v>66</v>
      </c>
      <c r="C15" s="18">
        <v>2986</v>
      </c>
      <c r="D15" s="19">
        <v>16.16</v>
      </c>
      <c r="E15" s="19">
        <v>0.3</v>
      </c>
      <c r="F15" s="20">
        <v>7.9</v>
      </c>
      <c r="H15" s="26" t="s">
        <v>196</v>
      </c>
      <c r="I15" s="26">
        <v>46</v>
      </c>
      <c r="J15" s="26">
        <v>11810185.234042551</v>
      </c>
      <c r="K15" s="26"/>
      <c r="L15" s="26"/>
      <c r="M15" s="26"/>
      <c r="N15"/>
      <c r="O15"/>
      <c r="P15"/>
    </row>
    <row r="16" spans="1:16" ht="12.6" thickBot="1" x14ac:dyDescent="0.2">
      <c r="A16" s="23">
        <v>15</v>
      </c>
      <c r="B16" s="17" t="s">
        <v>119</v>
      </c>
      <c r="C16" s="18">
        <v>2778</v>
      </c>
      <c r="D16" s="19">
        <v>21.86</v>
      </c>
      <c r="E16" s="19">
        <v>0.14000000000000001</v>
      </c>
      <c r="F16" s="20">
        <v>13.6</v>
      </c>
      <c r="H16"/>
      <c r="I16"/>
      <c r="J16"/>
      <c r="K16"/>
      <c r="L16"/>
      <c r="M16"/>
      <c r="N16"/>
      <c r="O16"/>
      <c r="P16"/>
    </row>
    <row r="17" spans="1:16" x14ac:dyDescent="0.15">
      <c r="A17" s="23">
        <v>16</v>
      </c>
      <c r="B17" s="17" t="s">
        <v>120</v>
      </c>
      <c r="C17" s="18">
        <v>3373</v>
      </c>
      <c r="D17" s="19">
        <v>20.77</v>
      </c>
      <c r="E17" s="19">
        <v>0.16</v>
      </c>
      <c r="F17" s="20">
        <v>13.8</v>
      </c>
      <c r="H17" s="27"/>
      <c r="I17" s="27" t="s">
        <v>203</v>
      </c>
      <c r="J17" s="27" t="s">
        <v>191</v>
      </c>
      <c r="K17" s="27" t="s">
        <v>204</v>
      </c>
      <c r="L17" s="27" t="s">
        <v>205</v>
      </c>
      <c r="M17" s="27" t="s">
        <v>206</v>
      </c>
      <c r="N17" s="27" t="s">
        <v>207</v>
      </c>
      <c r="O17" s="27" t="s">
        <v>208</v>
      </c>
      <c r="P17" s="27" t="s">
        <v>209</v>
      </c>
    </row>
    <row r="18" spans="1:16" x14ac:dyDescent="0.15">
      <c r="A18" s="23">
        <v>17</v>
      </c>
      <c r="B18" s="17" t="s">
        <v>121</v>
      </c>
      <c r="C18" s="18">
        <v>2949</v>
      </c>
      <c r="D18" s="19">
        <v>22.14</v>
      </c>
      <c r="E18" s="19">
        <v>0.16</v>
      </c>
      <c r="F18" s="20">
        <v>9.9</v>
      </c>
      <c r="H18" s="25" t="s">
        <v>197</v>
      </c>
      <c r="I18" s="25">
        <v>1303.0480877666109</v>
      </c>
      <c r="J18" s="25">
        <v>266.28930532590795</v>
      </c>
      <c r="K18" s="25">
        <v>4.8933549403038459</v>
      </c>
      <c r="L18" s="25">
        <v>1.4343262353105184E-5</v>
      </c>
      <c r="M18" s="25">
        <v>766.02452297805587</v>
      </c>
      <c r="N18" s="25">
        <v>1840.0716525551661</v>
      </c>
      <c r="O18" s="25">
        <v>766.02452297805587</v>
      </c>
      <c r="P18" s="25">
        <v>1840.0716525551661</v>
      </c>
    </row>
    <row r="19" spans="1:16" x14ac:dyDescent="0.15">
      <c r="A19" s="23">
        <v>18</v>
      </c>
      <c r="B19" s="17" t="s">
        <v>122</v>
      </c>
      <c r="C19" s="18">
        <v>3196</v>
      </c>
      <c r="D19" s="19">
        <v>23.6</v>
      </c>
      <c r="E19" s="19">
        <v>0.13</v>
      </c>
      <c r="F19" s="20">
        <v>9.6</v>
      </c>
      <c r="H19" s="25" t="s">
        <v>210</v>
      </c>
      <c r="I19" s="25">
        <v>40.04214221405833</v>
      </c>
      <c r="J19" s="25">
        <v>13.248985493499248</v>
      </c>
      <c r="K19" s="25">
        <v>3.0222798744632504</v>
      </c>
      <c r="L19" s="25">
        <v>4.2157097974755541E-3</v>
      </c>
      <c r="M19" s="25">
        <v>13.323016521635783</v>
      </c>
      <c r="N19" s="25">
        <v>66.761267906480882</v>
      </c>
      <c r="O19" s="25">
        <v>13.323016521635783</v>
      </c>
      <c r="P19" s="25">
        <v>66.761267906480882</v>
      </c>
    </row>
    <row r="20" spans="1:16" x14ac:dyDescent="0.15">
      <c r="A20" s="23">
        <v>19</v>
      </c>
      <c r="B20" s="17" t="s">
        <v>123</v>
      </c>
      <c r="C20" s="18">
        <v>2785</v>
      </c>
      <c r="D20" s="19">
        <v>20.79</v>
      </c>
      <c r="E20" s="19">
        <v>0.15</v>
      </c>
      <c r="F20" s="20">
        <v>5.3</v>
      </c>
      <c r="H20" s="25" t="s">
        <v>211</v>
      </c>
      <c r="I20" s="25">
        <v>5913.887586860953</v>
      </c>
      <c r="J20" s="25">
        <v>587.25409424183283</v>
      </c>
      <c r="K20" s="25">
        <v>10.070406736790835</v>
      </c>
      <c r="L20" s="25">
        <v>6.9737070743444336E-13</v>
      </c>
      <c r="M20" s="25">
        <v>4729.5768360388465</v>
      </c>
      <c r="N20" s="25">
        <v>7098.1983376830594</v>
      </c>
      <c r="O20" s="25">
        <v>4729.5768360388465</v>
      </c>
      <c r="P20" s="25">
        <v>7098.1983376830594</v>
      </c>
    </row>
    <row r="21" spans="1:16" ht="12.6" thickBot="1" x14ac:dyDescent="0.2">
      <c r="A21" s="23">
        <v>20</v>
      </c>
      <c r="B21" s="17" t="s">
        <v>124</v>
      </c>
      <c r="C21" s="18">
        <v>2927</v>
      </c>
      <c r="D21" s="19">
        <v>21.01</v>
      </c>
      <c r="E21" s="19">
        <v>0.15</v>
      </c>
      <c r="F21" s="20">
        <v>7.9</v>
      </c>
      <c r="H21" s="26" t="s">
        <v>212</v>
      </c>
      <c r="I21" s="26">
        <v>-14.450307703592047</v>
      </c>
      <c r="J21" s="26">
        <v>7.5297815079109602</v>
      </c>
      <c r="K21" s="26">
        <v>-1.9190872521878921</v>
      </c>
      <c r="L21" s="26">
        <v>6.1625967895874122E-2</v>
      </c>
      <c r="M21" s="26">
        <v>-29.635559332486011</v>
      </c>
      <c r="N21" s="26">
        <v>0.73494392530191455</v>
      </c>
      <c r="O21" s="26">
        <v>-29.635559332486011</v>
      </c>
      <c r="P21" s="26">
        <v>0.73494392530191455</v>
      </c>
    </row>
    <row r="22" spans="1:16" x14ac:dyDescent="0.15">
      <c r="A22" s="23">
        <v>21</v>
      </c>
      <c r="B22" s="21" t="s">
        <v>125</v>
      </c>
      <c r="C22" s="18">
        <v>2755</v>
      </c>
      <c r="D22" s="19">
        <v>24.05</v>
      </c>
      <c r="E22" s="19">
        <v>0.15</v>
      </c>
      <c r="F22" s="20">
        <v>5.3</v>
      </c>
      <c r="H22"/>
      <c r="I22"/>
      <c r="J22"/>
      <c r="K22"/>
      <c r="L22"/>
      <c r="M22"/>
      <c r="N22"/>
      <c r="O22"/>
      <c r="P22"/>
    </row>
    <row r="23" spans="1:16" x14ac:dyDescent="0.15">
      <c r="A23" s="23">
        <v>22</v>
      </c>
      <c r="B23" s="21" t="s">
        <v>126</v>
      </c>
      <c r="C23" s="18">
        <v>3316</v>
      </c>
      <c r="D23" s="19">
        <v>21.6</v>
      </c>
      <c r="E23" s="19">
        <v>0.18</v>
      </c>
      <c r="F23" s="20">
        <v>8.5</v>
      </c>
      <c r="H23"/>
      <c r="I23"/>
      <c r="J23"/>
      <c r="K23"/>
      <c r="L23"/>
      <c r="M23"/>
      <c r="N23"/>
      <c r="O23"/>
      <c r="P23"/>
    </row>
    <row r="24" spans="1:16" x14ac:dyDescent="0.15">
      <c r="A24" s="23">
        <v>23</v>
      </c>
      <c r="B24" s="21" t="s">
        <v>127</v>
      </c>
      <c r="C24" s="18">
        <v>3677</v>
      </c>
      <c r="D24" s="19">
        <v>20.28</v>
      </c>
      <c r="E24" s="19">
        <v>0.27</v>
      </c>
      <c r="F24" s="20">
        <v>14.6</v>
      </c>
      <c r="H24"/>
      <c r="I24"/>
      <c r="J24"/>
      <c r="K24"/>
      <c r="L24"/>
      <c r="M24"/>
      <c r="N24"/>
      <c r="O24"/>
      <c r="P24"/>
    </row>
    <row r="25" spans="1:16" x14ac:dyDescent="0.15">
      <c r="A25" s="23">
        <v>24</v>
      </c>
      <c r="B25" s="21" t="s">
        <v>128</v>
      </c>
      <c r="C25" s="18">
        <v>3556</v>
      </c>
      <c r="D25" s="19">
        <v>19.73</v>
      </c>
      <c r="E25" s="19">
        <v>0.2</v>
      </c>
      <c r="F25" s="20">
        <v>10.3</v>
      </c>
    </row>
    <row r="26" spans="1:16" x14ac:dyDescent="0.15">
      <c r="A26" s="23">
        <v>25</v>
      </c>
      <c r="B26" s="21" t="s">
        <v>129</v>
      </c>
      <c r="C26" s="18">
        <v>3058</v>
      </c>
      <c r="D26" s="19">
        <v>20.61</v>
      </c>
      <c r="E26" s="19">
        <v>0.24</v>
      </c>
      <c r="F26" s="20">
        <v>13</v>
      </c>
    </row>
    <row r="27" spans="1:16" x14ac:dyDescent="0.15">
      <c r="A27" s="23">
        <v>26</v>
      </c>
      <c r="B27" s="21" t="s">
        <v>130</v>
      </c>
      <c r="C27" s="18">
        <v>2942</v>
      </c>
      <c r="D27" s="19">
        <v>19.420000000000002</v>
      </c>
      <c r="E27" s="19">
        <v>0.21</v>
      </c>
      <c r="F27" s="20">
        <v>6.6</v>
      </c>
    </row>
    <row r="28" spans="1:16" x14ac:dyDescent="0.15">
      <c r="A28" s="23">
        <v>27</v>
      </c>
      <c r="B28" s="21" t="s">
        <v>131</v>
      </c>
      <c r="C28" s="18">
        <v>3127</v>
      </c>
      <c r="D28" s="19">
        <v>17.32</v>
      </c>
      <c r="E28" s="19">
        <v>0.26</v>
      </c>
      <c r="F28" s="20">
        <v>6.8</v>
      </c>
    </row>
    <row r="29" spans="1:16" x14ac:dyDescent="0.15">
      <c r="A29" s="23">
        <v>28</v>
      </c>
      <c r="B29" s="21" t="s">
        <v>132</v>
      </c>
      <c r="C29" s="18">
        <v>2752</v>
      </c>
      <c r="D29" s="19">
        <v>16.13</v>
      </c>
      <c r="E29" s="19">
        <v>0.2</v>
      </c>
      <c r="F29" s="20">
        <v>8.8000000000000007</v>
      </c>
    </row>
    <row r="30" spans="1:16" x14ac:dyDescent="0.15">
      <c r="A30" s="23">
        <v>29</v>
      </c>
      <c r="B30" s="21" t="s">
        <v>133</v>
      </c>
      <c r="C30" s="18">
        <v>2494</v>
      </c>
      <c r="D30" s="19">
        <v>17.84</v>
      </c>
      <c r="E30" s="19">
        <v>0.16</v>
      </c>
      <c r="F30" s="20">
        <v>5.7</v>
      </c>
    </row>
    <row r="31" spans="1:16" x14ac:dyDescent="0.15">
      <c r="A31" s="23">
        <v>30</v>
      </c>
      <c r="B31" s="21" t="s">
        <v>34</v>
      </c>
      <c r="C31" s="18">
        <v>2738</v>
      </c>
      <c r="D31" s="19">
        <v>17.309999999999999</v>
      </c>
      <c r="E31" s="19">
        <v>0.1</v>
      </c>
      <c r="F31" s="20">
        <v>6.9</v>
      </c>
    </row>
    <row r="32" spans="1:16" x14ac:dyDescent="0.15">
      <c r="A32" s="23">
        <v>31</v>
      </c>
      <c r="B32" s="21" t="s">
        <v>134</v>
      </c>
      <c r="C32" s="18">
        <v>2249</v>
      </c>
      <c r="D32" s="19">
        <v>14.95</v>
      </c>
      <c r="E32" s="19">
        <v>0.12</v>
      </c>
      <c r="F32" s="20">
        <v>9.8000000000000007</v>
      </c>
    </row>
    <row r="33" spans="1:6" x14ac:dyDescent="0.15">
      <c r="A33" s="23">
        <v>32</v>
      </c>
      <c r="B33" s="21" t="s">
        <v>135</v>
      </c>
      <c r="C33" s="18">
        <v>2647</v>
      </c>
      <c r="D33" s="19">
        <v>17.260000000000002</v>
      </c>
      <c r="E33" s="19">
        <v>0.11</v>
      </c>
      <c r="F33" s="20">
        <v>5.5</v>
      </c>
    </row>
    <row r="34" spans="1:6" x14ac:dyDescent="0.15">
      <c r="A34" s="23">
        <v>33</v>
      </c>
      <c r="B34" s="21" t="s">
        <v>136</v>
      </c>
      <c r="C34" s="18">
        <v>2744</v>
      </c>
      <c r="D34" s="19">
        <v>18.329999999999998</v>
      </c>
      <c r="E34" s="19">
        <v>0.19</v>
      </c>
      <c r="F34" s="20">
        <v>9.1999999999999993</v>
      </c>
    </row>
    <row r="35" spans="1:6" x14ac:dyDescent="0.15">
      <c r="A35" s="23">
        <v>34</v>
      </c>
      <c r="B35" s="21" t="s">
        <v>137</v>
      </c>
      <c r="C35" s="18">
        <v>3074</v>
      </c>
      <c r="D35" s="19">
        <v>16.93</v>
      </c>
      <c r="E35" s="19">
        <v>0.2</v>
      </c>
      <c r="F35" s="20">
        <v>6.5</v>
      </c>
    </row>
    <row r="36" spans="1:6" x14ac:dyDescent="0.15">
      <c r="A36" s="23">
        <v>35</v>
      </c>
      <c r="B36" s="21" t="s">
        <v>138</v>
      </c>
      <c r="C36" s="18">
        <v>2774</v>
      </c>
      <c r="D36" s="19">
        <v>15.74</v>
      </c>
      <c r="E36" s="19">
        <v>0.16</v>
      </c>
      <c r="F36" s="20">
        <v>7.8</v>
      </c>
    </row>
    <row r="37" spans="1:6" x14ac:dyDescent="0.15">
      <c r="A37" s="23">
        <v>36</v>
      </c>
      <c r="B37" s="21" t="s">
        <v>139</v>
      </c>
      <c r="C37" s="18">
        <v>2921</v>
      </c>
      <c r="D37" s="19">
        <v>16.29</v>
      </c>
      <c r="E37" s="19">
        <v>0.12</v>
      </c>
      <c r="F37" s="20">
        <v>7.1</v>
      </c>
    </row>
    <row r="38" spans="1:6" x14ac:dyDescent="0.15">
      <c r="A38" s="23">
        <v>37</v>
      </c>
      <c r="B38" s="21" t="s">
        <v>140</v>
      </c>
      <c r="C38" s="18">
        <v>2925</v>
      </c>
      <c r="D38" s="19">
        <v>18.100000000000001</v>
      </c>
      <c r="E38" s="19">
        <v>0.13</v>
      </c>
      <c r="F38" s="20">
        <v>16.3</v>
      </c>
    </row>
    <row r="39" spans="1:6" x14ac:dyDescent="0.15">
      <c r="A39" s="23">
        <v>38</v>
      </c>
      <c r="B39" s="21" t="s">
        <v>141</v>
      </c>
      <c r="C39" s="18">
        <v>2535</v>
      </c>
      <c r="D39" s="19">
        <v>16.989999999999998</v>
      </c>
      <c r="E39" s="19">
        <v>0.13</v>
      </c>
      <c r="F39" s="20">
        <v>8.6999999999999993</v>
      </c>
    </row>
    <row r="40" spans="1:6" x14ac:dyDescent="0.15">
      <c r="A40" s="23">
        <v>39</v>
      </c>
      <c r="B40" s="21" t="s">
        <v>142</v>
      </c>
      <c r="C40" s="18">
        <v>2532</v>
      </c>
      <c r="D40" s="19">
        <v>14.81</v>
      </c>
      <c r="E40" s="19">
        <v>7.0000000000000007E-2</v>
      </c>
      <c r="F40" s="20">
        <v>3.9</v>
      </c>
    </row>
    <row r="41" spans="1:6" x14ac:dyDescent="0.15">
      <c r="A41" s="23">
        <v>40</v>
      </c>
      <c r="B41" s="21" t="s">
        <v>143</v>
      </c>
      <c r="C41" s="18">
        <v>2724</v>
      </c>
      <c r="D41" s="19">
        <v>14.6</v>
      </c>
      <c r="E41" s="19">
        <v>0.2</v>
      </c>
      <c r="F41" s="20">
        <v>16.600000000000001</v>
      </c>
    </row>
    <row r="42" spans="1:6" x14ac:dyDescent="0.15">
      <c r="A42" s="23">
        <v>41</v>
      </c>
      <c r="B42" s="21" t="s">
        <v>144</v>
      </c>
      <c r="C42" s="18">
        <v>2412</v>
      </c>
      <c r="D42" s="19">
        <v>16.78</v>
      </c>
      <c r="E42" s="19">
        <v>0.15</v>
      </c>
      <c r="F42" s="20">
        <v>21.3</v>
      </c>
    </row>
    <row r="43" spans="1:6" x14ac:dyDescent="0.15">
      <c r="A43" s="23">
        <v>42</v>
      </c>
      <c r="B43" s="21" t="s">
        <v>145</v>
      </c>
      <c r="C43" s="18">
        <v>2388</v>
      </c>
      <c r="D43" s="19">
        <v>15.26</v>
      </c>
      <c r="E43" s="19">
        <v>0.13</v>
      </c>
      <c r="F43" s="20">
        <v>11.4</v>
      </c>
    </row>
    <row r="44" spans="1:6" x14ac:dyDescent="0.15">
      <c r="A44" s="23">
        <v>43</v>
      </c>
      <c r="B44" s="21" t="s">
        <v>146</v>
      </c>
      <c r="C44" s="18">
        <v>2438</v>
      </c>
      <c r="D44" s="19">
        <v>15.4</v>
      </c>
      <c r="E44" s="19">
        <v>0.17</v>
      </c>
      <c r="F44" s="20">
        <v>15.1</v>
      </c>
    </row>
    <row r="45" spans="1:6" x14ac:dyDescent="0.15">
      <c r="A45" s="23">
        <v>44</v>
      </c>
      <c r="B45" s="21" t="s">
        <v>147</v>
      </c>
      <c r="C45" s="18">
        <v>2619</v>
      </c>
      <c r="D45" s="19">
        <v>14.99</v>
      </c>
      <c r="E45" s="19">
        <v>0.13</v>
      </c>
      <c r="F45" s="20">
        <v>8.8000000000000007</v>
      </c>
    </row>
    <row r="46" spans="1:6" x14ac:dyDescent="0.15">
      <c r="A46" s="23">
        <v>45</v>
      </c>
      <c r="B46" s="21" t="s">
        <v>148</v>
      </c>
      <c r="C46" s="18">
        <v>2315</v>
      </c>
      <c r="D46" s="19">
        <v>15.67</v>
      </c>
      <c r="E46" s="19">
        <v>0.12</v>
      </c>
      <c r="F46" s="20">
        <v>8.6</v>
      </c>
    </row>
    <row r="47" spans="1:6" x14ac:dyDescent="0.15">
      <c r="A47" s="23">
        <v>46</v>
      </c>
      <c r="B47" s="21" t="s">
        <v>2</v>
      </c>
      <c r="C47" s="18">
        <v>2384</v>
      </c>
      <c r="D47" s="19">
        <v>15.2</v>
      </c>
      <c r="E47" s="19">
        <v>0.13</v>
      </c>
      <c r="F47" s="20">
        <v>13</v>
      </c>
    </row>
    <row r="48" spans="1:6" x14ac:dyDescent="0.15">
      <c r="A48" s="23">
        <v>47</v>
      </c>
      <c r="B48" s="21" t="s">
        <v>149</v>
      </c>
      <c r="C48" s="18">
        <v>2166</v>
      </c>
      <c r="D48" s="19">
        <v>11.08</v>
      </c>
      <c r="E48" s="19">
        <v>0.14000000000000001</v>
      </c>
      <c r="F48" s="20">
        <v>16.7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家計指標</vt:lpstr>
      <vt:lpstr>経済基盤指標</vt:lpstr>
      <vt:lpstr>Social_Network_Ads</vt:lpstr>
      <vt:lpstr>演習1</vt:lpstr>
      <vt:lpstr>演習2,3</vt:lpstr>
      <vt:lpstr>演習1実施後</vt:lpstr>
      <vt:lpstr>演習2実施後</vt:lpstr>
      <vt:lpstr>演習3実施後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小野賢治</dc:creator>
  <cp:lastModifiedBy>小野賢治</cp:lastModifiedBy>
  <cp:lastPrinted>2020-05-09T09:35:54Z</cp:lastPrinted>
  <dcterms:created xsi:type="dcterms:W3CDTF">2020-04-17T05:23:03Z</dcterms:created>
  <dcterms:modified xsi:type="dcterms:W3CDTF">2021-03-04T02:01:44Z</dcterms:modified>
</cp:coreProperties>
</file>