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Amirov\Downloads\"/>
    </mc:Choice>
  </mc:AlternateContent>
  <bookViews>
    <workbookView xWindow="0" yWindow="0" windowWidth="28800" windowHeight="12210"/>
  </bookViews>
  <sheets>
    <sheet name="СВОД СНГ И РФ" sheetId="14" r:id="rId1"/>
    <sheet name="СВОД МИР" sheetId="15" r:id="rId2"/>
    <sheet name="Участвовали в апреле асс" sheetId="2" state="hidden" r:id="rId3"/>
    <sheet name="не участвовали в асс" sheetId="3" state="hidden" r:id="rId4"/>
  </sheets>
  <definedNames>
    <definedName name="_xlnm._FilterDatabase" localSheetId="0" hidden="1">'СВОД СНГ И РФ'!$M$1:$M$784</definedName>
    <definedName name="дом">#REF!</definedName>
    <definedName name="ном">#REF!</definedName>
    <definedName name="Номер">#REF!</definedName>
    <definedName name="ОП">#REF!</definedName>
    <definedName name="пира">#REF!</definedName>
    <definedName name="ТГ">#REF!</definedName>
    <definedName name="тгг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0" i="14" l="1"/>
  <c r="AL129" i="14"/>
  <c r="AL118" i="14"/>
  <c r="AL117" i="14"/>
  <c r="AL106" i="14"/>
  <c r="AL105" i="14"/>
  <c r="AL94" i="14"/>
  <c r="AL93" i="14"/>
  <c r="AL82" i="14"/>
  <c r="AL81" i="14"/>
  <c r="AL70" i="14"/>
  <c r="AL69" i="14"/>
  <c r="AL58" i="14"/>
  <c r="AL57" i="14"/>
  <c r="AL46" i="14"/>
  <c r="AL45" i="14"/>
  <c r="AL37" i="14"/>
  <c r="AL35" i="14"/>
  <c r="AL34" i="14"/>
  <c r="AL33" i="14"/>
  <c r="AL25" i="14"/>
  <c r="AL24" i="14"/>
  <c r="AL23" i="14"/>
  <c r="AL22" i="14"/>
  <c r="AL21" i="14"/>
  <c r="AL11" i="14"/>
  <c r="AL10" i="14"/>
  <c r="AL9" i="14"/>
  <c r="AL2" i="14"/>
  <c r="AL3" i="14"/>
  <c r="AL4" i="14"/>
  <c r="AL5" i="14"/>
  <c r="AL6" i="14"/>
  <c r="AL7" i="14"/>
  <c r="AL8" i="14"/>
  <c r="AL14" i="14"/>
  <c r="AL15" i="14"/>
  <c r="AL16" i="14"/>
  <c r="AL17" i="14"/>
  <c r="AL18" i="14"/>
  <c r="AL19" i="14"/>
  <c r="AL20" i="14"/>
  <c r="AL26" i="14"/>
  <c r="AL27" i="14"/>
  <c r="AL28" i="14"/>
  <c r="AL29" i="14"/>
  <c r="AL30" i="14"/>
  <c r="AL31" i="14"/>
  <c r="AL32" i="14"/>
  <c r="AL38" i="14"/>
  <c r="AL39" i="14"/>
  <c r="AL40" i="14"/>
  <c r="AL41" i="14"/>
  <c r="AL42" i="14"/>
  <c r="AL43" i="14"/>
  <c r="AL44" i="14"/>
  <c r="AL50" i="14"/>
  <c r="AL51" i="14"/>
  <c r="AL52" i="14"/>
  <c r="AL53" i="14"/>
  <c r="AL54" i="14"/>
  <c r="AL55" i="14"/>
  <c r="AL56" i="14"/>
  <c r="AL62" i="14"/>
  <c r="AL63" i="14"/>
  <c r="AL64" i="14"/>
  <c r="AL65" i="14"/>
  <c r="AL66" i="14"/>
  <c r="AL67" i="14"/>
  <c r="AL68" i="14"/>
  <c r="AL74" i="14"/>
  <c r="AL75" i="14"/>
  <c r="AL76" i="14"/>
  <c r="AL77" i="14"/>
  <c r="AL78" i="14"/>
  <c r="AL79" i="14"/>
  <c r="AL80" i="14"/>
  <c r="AL86" i="14"/>
  <c r="AL87" i="14"/>
  <c r="AL88" i="14"/>
  <c r="AL89" i="14"/>
  <c r="AL90" i="14"/>
  <c r="AL91" i="14"/>
  <c r="AL92" i="14"/>
  <c r="AL98" i="14"/>
  <c r="AL99" i="14"/>
  <c r="AL100" i="14"/>
  <c r="AL101" i="14"/>
  <c r="AL102" i="14"/>
  <c r="AL103" i="14"/>
  <c r="AL104" i="14"/>
  <c r="AL110" i="14"/>
  <c r="AL111" i="14"/>
  <c r="AL112" i="14"/>
  <c r="AL113" i="14"/>
  <c r="AL114" i="14"/>
  <c r="AL115" i="14"/>
  <c r="AL116" i="14"/>
  <c r="AL122" i="14"/>
  <c r="AL123" i="14"/>
  <c r="AL124" i="14"/>
  <c r="AL125" i="14"/>
  <c r="AL126" i="14"/>
  <c r="AL127" i="14"/>
  <c r="AL128" i="14"/>
  <c r="AL134" i="14"/>
  <c r="AL135" i="14"/>
  <c r="AL136" i="14"/>
  <c r="AL137" i="14"/>
  <c r="AL138" i="14"/>
  <c r="AL139" i="14"/>
  <c r="AL140" i="14"/>
  <c r="AL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V117" i="14"/>
  <c r="V116" i="14"/>
  <c r="V115" i="14"/>
  <c r="V114" i="14"/>
  <c r="V113" i="14"/>
  <c r="V112" i="14"/>
  <c r="V111" i="14"/>
  <c r="V110" i="14"/>
  <c r="V109" i="14"/>
  <c r="V108" i="14"/>
  <c r="V107" i="14"/>
  <c r="V106" i="14"/>
  <c r="V105" i="14"/>
  <c r="V104" i="14"/>
  <c r="V103" i="14"/>
  <c r="V102" i="14"/>
  <c r="V101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V2" i="14"/>
  <c r="AL133" i="14" l="1"/>
  <c r="AL121" i="14"/>
  <c r="AL109" i="14"/>
  <c r="AL97" i="14"/>
  <c r="AL85" i="14"/>
  <c r="AL73" i="14"/>
  <c r="AL61" i="14"/>
  <c r="AL49" i="14"/>
  <c r="AL13" i="14"/>
  <c r="AL132" i="14"/>
  <c r="AL120" i="14"/>
  <c r="AL108" i="14"/>
  <c r="AL96" i="14"/>
  <c r="AL84" i="14"/>
  <c r="AL72" i="14"/>
  <c r="AL60" i="14"/>
  <c r="AL48" i="14"/>
  <c r="AL36" i="14"/>
  <c r="AL12" i="14"/>
  <c r="AL119" i="14"/>
  <c r="AL107" i="14"/>
  <c r="AL95" i="14"/>
  <c r="AL71" i="14"/>
  <c r="AL59" i="14"/>
  <c r="AL47" i="14"/>
  <c r="AL131" i="14"/>
  <c r="AL83" i="14"/>
  <c r="F22" i="3"/>
  <c r="F21" i="2"/>
  <c r="F20" i="2"/>
  <c r="F17" i="2"/>
  <c r="F16" i="2"/>
  <c r="F15" i="2"/>
</calcChain>
</file>

<file path=xl/sharedStrings.xml><?xml version="1.0" encoding="utf-8"?>
<sst xmlns="http://schemas.openxmlformats.org/spreadsheetml/2006/main" count="5268" uniqueCount="1404">
  <si>
    <t>№</t>
  </si>
  <si>
    <t>ФИО</t>
  </si>
  <si>
    <t>Страна</t>
  </si>
  <si>
    <t>Дата рождения</t>
  </si>
  <si>
    <t>Возраст</t>
  </si>
  <si>
    <t>Цикл</t>
  </si>
  <si>
    <t>Дата трудоустройства</t>
  </si>
  <si>
    <t>Рекомендуемая дата повышения</t>
  </si>
  <si>
    <t>Статус</t>
  </si>
  <si>
    <t>Комментарий</t>
  </si>
  <si>
    <t>Направление АС</t>
  </si>
  <si>
    <t>Подразделение</t>
  </si>
  <si>
    <t>Модуль</t>
  </si>
  <si>
    <t>Должность</t>
  </si>
  <si>
    <t>Место работы</t>
  </si>
  <si>
    <t xml:space="preserve">Непосредственный руководитель </t>
  </si>
  <si>
    <t>Итого 
(Макс 32)</t>
  </si>
  <si>
    <t>Коэффициент эффективности</t>
  </si>
  <si>
    <t>BC Solo 
(Макс 10)</t>
  </si>
  <si>
    <t>Тех. процесс  
(Макс 10)</t>
  </si>
  <si>
    <t>ЗКО (Макс 3)</t>
  </si>
  <si>
    <t>ЗКА (Макс 3)</t>
  </si>
  <si>
    <t>HR-балл (Макс 3)</t>
  </si>
  <si>
    <t>Дисциплина</t>
  </si>
  <si>
    <t>Поощрения
(Макс 3)</t>
  </si>
  <si>
    <t>Средний балл МБО</t>
  </si>
  <si>
    <t xml:space="preserve">Средний балл ДИ </t>
  </si>
  <si>
    <t>Овчиникова Ольга Константиновна</t>
  </si>
  <si>
    <t xml:space="preserve">Россия </t>
  </si>
  <si>
    <t>Работает</t>
  </si>
  <si>
    <t>СААЖ</t>
  </si>
  <si>
    <t>Служба администрирования арендного жилья</t>
  </si>
  <si>
    <t>Административный модуль 4</t>
  </si>
  <si>
    <t>Уборщик территорий</t>
  </si>
  <si>
    <t xml:space="preserve">Южный парк </t>
  </si>
  <si>
    <t xml:space="preserve">Тихонова Л.В. </t>
  </si>
  <si>
    <t>-</t>
  </si>
  <si>
    <t>Исмоилова Зебо Иброхим кизи</t>
  </si>
  <si>
    <t>Узбекистан</t>
  </si>
  <si>
    <t>Административный модуль 10</t>
  </si>
  <si>
    <t>Смирнова Варвара Максимовна</t>
  </si>
  <si>
    <t>АТЦ</t>
  </si>
  <si>
    <t>Управление эксплуатации и энергетики</t>
  </si>
  <si>
    <t>Модуль автотранспорта 6</t>
  </si>
  <si>
    <t>Водитель 5 разряда</t>
  </si>
  <si>
    <t>Каримуллин Р.Х.</t>
  </si>
  <si>
    <t xml:space="preserve">6 </t>
  </si>
  <si>
    <t>Кадыралиева Канайым Рыскулбековна</t>
  </si>
  <si>
    <t>ГЭА</t>
  </si>
  <si>
    <t>Модуль СЭН3 Л3</t>
  </si>
  <si>
    <t>Оператор</t>
  </si>
  <si>
    <t>Синергия 8.1</t>
  </si>
  <si>
    <t>Дрейк</t>
  </si>
  <si>
    <t xml:space="preserve">Должность </t>
  </si>
  <si>
    <t xml:space="preserve">Место работы </t>
  </si>
  <si>
    <t xml:space="preserve">Итоги оценки тех.процесса </t>
  </si>
  <si>
    <t xml:space="preserve">Обратная связь </t>
  </si>
  <si>
    <t xml:space="preserve">Практическая 
часть </t>
  </si>
  <si>
    <t>Теоретическая 
часть</t>
  </si>
  <si>
    <t>Итого баллов (тех.ч.+прак.ч.)</t>
  </si>
  <si>
    <t xml:space="preserve">Комментарии </t>
  </si>
  <si>
    <t xml:space="preserve">Руководитель </t>
  </si>
  <si>
    <t>ЗКА
 (1-3)</t>
  </si>
  <si>
    <t>ЗКО 
(1-3)</t>
  </si>
  <si>
    <t>Общий развернутый комментарий (не менее 2-х характеристик и отличительных достижений сотрудника)</t>
  </si>
  <si>
    <t>Рекомендация к повышению (Рекомендую/Нерекомендую)</t>
  </si>
  <si>
    <t xml:space="preserve">Бондаренко Анна Александровна </t>
  </si>
  <si>
    <t xml:space="preserve">Помощник руководителя </t>
  </si>
  <si>
    <t xml:space="preserve">ОТВЕТ БУДЕТ ТОЛЬКО В ПОНЕДЕЛЬНИК </t>
  </si>
  <si>
    <t>Ткаченко Валерия Сергеевна</t>
  </si>
  <si>
    <t xml:space="preserve">Оператор </t>
  </si>
  <si>
    <t xml:space="preserve">ООО "ГЭА" </t>
  </si>
  <si>
    <t>Практическое 
задание выполнено
 без особых 
замечаний, следует 
размерам указанным 
в тех. процессе, 
а теоретически, 
есть вопросы котрые 
нужно проработать.</t>
  </si>
  <si>
    <t xml:space="preserve">Гилязова Гульчехра Шамилевна </t>
  </si>
  <si>
    <t>Не на все замечания по ошибкам
реагирует с первого раза,
не весь тех процесс еще знает, не очень внимательна, но старается работать быстро. Для повышения необходимо еще время.</t>
  </si>
  <si>
    <t>Не рекомендую к повышению.</t>
  </si>
  <si>
    <t>Сабитова Альмира Алмазовна</t>
  </si>
  <si>
    <t>Есть незначительные замечания, но она их быстро устраняет.</t>
  </si>
  <si>
    <t xml:space="preserve">Шелёхина Маргарита Васильевна </t>
  </si>
  <si>
    <t>Сотрудник работает хорошо, замечания бывают редко. Тех.процесс знает плохо. Были прогулы без уважительной причины и неоднократные опоздания. Инциативу в работе не проявляет.  В целом сотрудник исполнительный , не конфликтный. Всегда готова прийти к коллегам на помощь.</t>
  </si>
  <si>
    <t>Боярова Валерия Владимировна</t>
  </si>
  <si>
    <t xml:space="preserve">нет комментариев </t>
  </si>
  <si>
    <t>Сабиров Эмиль Фаридович</t>
  </si>
  <si>
    <t>С поставленными задачами справляется отлично,помогает адаптироватся новым сотрудникам,активно участвует в жизни колектива.тех.процесс знает хорошо,опозданий и пропусков смен нет.</t>
  </si>
  <si>
    <t>Рекомендую</t>
  </si>
  <si>
    <t>Бегмурадова Индира Фархадовна</t>
  </si>
  <si>
    <t>3</t>
  </si>
  <si>
    <t>Халявин Константин Сергеевич</t>
  </si>
  <si>
    <t>Поставленные задачи выполняет в срок и вполном объеме. Проявляет инициативу на рабочем месте. За не большой промежуток времени вникла в работу и стала частичкой команды. Прогулов и опозданий не имеет. Критику в свой адрес воспринимает адекватно.</t>
  </si>
  <si>
    <t>Кузьмина Ульяна Алексеевна</t>
  </si>
  <si>
    <t xml:space="preserve">работает на производстве в должности оператора с декабря 2024г.  Зарекомендовала себя с положительной стороны. Тех. процесс освоила   </t>
  </si>
  <si>
    <t>Кашапов Булат Рашитович</t>
  </si>
  <si>
    <t xml:space="preserve">К исполнению должностных обязанностей относится добросовестно.  За период работы показала себя исполнительной, пунктуальной и умеющей работать в команде сотрудником.  </t>
  </si>
  <si>
    <r>
      <rPr>
        <sz val="12"/>
        <color theme="1"/>
        <rFont val="Times New Roman"/>
      </rPr>
      <t xml:space="preserve">Рекомендую </t>
    </r>
    <r>
      <rPr>
        <sz val="12"/>
        <color indexed="2"/>
        <rFont val="Times New Roman"/>
      </rPr>
      <t xml:space="preserve">( тех процесс оценен только на 5 баллов, но руководитель рекомендует к повышению </t>
    </r>
  </si>
  <si>
    <t>Шайдукова Богдана Владимировна</t>
  </si>
  <si>
    <t xml:space="preserve">.
Тех. Процесс знает плохо, в работе же замечаний нет, на практике показывает себя как вкимательный и
ответственный сотрудник.
Шайдукова Богдана затруднялась в ответах| на поставленные вопросы, направленные на проверку знаний терминов и внутренких регламентов, связанных с должностными обязанностями и по тех. процессу. На против уже на практике сотрудница показала результат лучше, лишь с незанчительными недочетами </t>
  </si>
  <si>
    <t xml:space="preserve">Дряблов Максим Вадимович </t>
  </si>
  <si>
    <t>Шайдукова Богдана
Владиосеровна пропускает
рабочие смикы, но у всех была на то уважительная причиса. С коллективом имеет хорошие отношения
Наличие лидерских навакое и упровленческих.
способностей не наблюдается.
За все време особа никах не проявила себя.
Также Шайдукова Богдана молодая сотрудница, легко обучается навыкам, в работе показывает высокую интенсивность. Выполня ет все свои должностные обязанности, отличительных  достижений у сотрудника не было.</t>
  </si>
  <si>
    <t xml:space="preserve">Не рекомендую </t>
  </si>
  <si>
    <t>Тойгонбаева Алина Раппитовна</t>
  </si>
  <si>
    <t xml:space="preserve">Официант </t>
  </si>
  <si>
    <t xml:space="preserve">СААЖ </t>
  </si>
  <si>
    <t>Белавина К.О.</t>
  </si>
  <si>
    <t xml:space="preserve">Работник обладает достаточной квалификацией и способностями к выполнению своей работы. Инициативу и отвественность берет на себя не охотоно . Данному сотруднику необходимо пройти дополнительное обучение и поработать над дициплиной .Очень много опозданий на работу . </t>
  </si>
  <si>
    <t>Отказ в переводе в виду отсутвия профессиональных навыков на текущий момент .</t>
  </si>
  <si>
    <t xml:space="preserve">Уборщик общественных территорий </t>
  </si>
  <si>
    <t xml:space="preserve"> Технический процесс ей известен, но она обеспечивает выполнение поставленных задач ниже должного уровня.</t>
  </si>
  <si>
    <t>Байрамова М.Р.</t>
  </si>
  <si>
    <t xml:space="preserve">Не прогуливает
Комментарий: Работает согласно регламента, но не всегда придерживается установленных норм дисциплины( не однократно замечена с телефоном) . Поставленные задачи выполняет медленно, без энтузиазма.  На замечания реагирует адекватно. В коллективе общается только со своими сверстниками. Технический процесс ей известен, но она обеспечивает выполнение поставленных задач ниже должного уровня.  Лидерскими качествами не обладает.  </t>
  </si>
  <si>
    <t>Горшкова Елизавета Георгиевна</t>
  </si>
  <si>
    <t>Данные сотрудница на данном этапе работы удовлетворительно изучила технологический процесс. Имеет место быть возникновению проблем при применении технологического процесса на практике</t>
  </si>
  <si>
    <t>Сотрудница является исполнительной и выполняет указания руководителя без замечаний. Работу сотрудник выполняет удовлетворительно, стремится улучшает свои навыки и качества. Прогул без уважительной причины замечено не было, к повышению не рекомендую, так как у сотрудника есть много зоны развития, которые ещё находится в процессе освоения</t>
  </si>
  <si>
    <t>Лыгановская Софья Александровна</t>
  </si>
  <si>
    <t>Драничников Олег Анатольевич</t>
  </si>
  <si>
    <t>Данный сотрудник на первоначальном этапе показал себя очень активно.Однако в дальнейшем стала проявлять себя не стабильно. Работает по настроению. Прогулов и замечаний не имеет. Отношения в коллективе хорошие. Коммуникабельна.</t>
  </si>
  <si>
    <t>На данный момент не рекомендую.</t>
  </si>
  <si>
    <t>Сагирова Алия Равильевна</t>
  </si>
  <si>
    <t xml:space="preserve">Бариста </t>
  </si>
  <si>
    <t xml:space="preserve">Якитория </t>
  </si>
  <si>
    <t>Гайнулин Р.В.</t>
  </si>
  <si>
    <t>Работник обладает достаточной квалификацией и способностями к выполнению своей работы. Инициативу и отвественность берет на себя.</t>
  </si>
  <si>
    <t>Данного сотрудника повысили до "Бариста" с 01.01.2025</t>
  </si>
  <si>
    <t>Хусаннова Алёна Олеговна</t>
  </si>
  <si>
    <t>Необходимо совершенствовать практические и теоретические знания на позиции "Бариста".</t>
  </si>
  <si>
    <t xml:space="preserve">Работник обладает достаточной квалификацией и способностями к выполнению своей работы. Он правильно ведет технологический процесс.В данное время Алене все еще нужна помощь более опытного коллеги в ведении технологического процесса и прочих тонкостях работы бариста (работа с кофемашиной, дегустация эспрессо на напитки, приготовление некоторых заготовок). Есть замечания по дисциплине (систематические опоздания). </t>
  </si>
  <si>
    <t>Все понимает, использует все навыки, которые приобрела в ходе работы. Самостоятельно может работать, проявляет инициативу</t>
  </si>
  <si>
    <t>Задания понимает и исполняет, разговорный русский подтягивает. Видно, что сотрудник старается выполнить все задания
Показывает стабильно высокие достижения в работе, соблюдая принятые правила внутреннего распорядка. Без причин работу не пропускает. Успешно прошла адаптацию к новым рабочим условиям. Русский язык на среднем уровне, однако, она работает над этим. В команде проявляет коммуникабельность и дружелюбие, легко устанавливает контакт с коллегами. Обладает необходимыми техническими знаниями и эффективно справляется с поставленными рабочими заданиями.</t>
  </si>
  <si>
    <t>Артемьева Елизавета Юрьевна</t>
  </si>
  <si>
    <t>По процессу работы нареканий нет. Понимает и использует в работе все навыки. Присутствует лень</t>
  </si>
  <si>
    <t>Исполняет задания, но периодически допускает нарушения дисциплины. Требует дополнительного контроля и четкого направления для качественного исполнения обязанностей. Склонна поступать эгоистично, выбирая удобный путь действий ради собственной выгоды. Необходим регулярный надзор и обратная связь для повышения ответственности.</t>
  </si>
  <si>
    <t>На испытательном сроке до середины мая</t>
  </si>
  <si>
    <t>Урпалыева Аймончок Темирбековна</t>
  </si>
  <si>
    <t xml:space="preserve">ООО "Зименс Якагава" </t>
  </si>
  <si>
    <t>Умеет читать тех.процесс, может выполнять задачи опираясь на схемы.</t>
  </si>
  <si>
    <t>Гайнетдинов Рамиль Руфатович Главный техник</t>
  </si>
  <si>
    <t>Инициативно выполняет работу, учиться на своих ошибках. За период работы показала такие деловые качества, как исполнительность, пунктуальность, умение работать в команде. Хорошо выполняет повседневную рабочую деятелность. Имеется навык многозадачности который помогает ей, быстро переключиться на новую сферу деятельности.</t>
  </si>
  <si>
    <t>Ермакова Анастасия Андреевна</t>
  </si>
  <si>
    <t xml:space="preserve"> ООО "Дрейк" </t>
  </si>
  <si>
    <t>Тех.процесс знает</t>
  </si>
  <si>
    <t>Макаров Тимир Анатольевич</t>
  </si>
  <si>
    <t>Сотрудник не выполняет поставленные задачи в срок,с программой 1C WMS знакома на начальном уровне, с приемкой и отгрузкой практически не сталкивалась.</t>
  </si>
  <si>
    <t>Нерекомендую</t>
  </si>
  <si>
    <t>Телякова Дарья Игоревна</t>
  </si>
  <si>
    <t>Сотрудник знает базу по терминам и знает их использование. Функцинал свой выполняют. Просто надо их периодически направлять и делать повторные обучения</t>
  </si>
  <si>
    <t>Дарья чётко осознаёт свои обязанности и старательно исполняет поручения. Она немногословна, но ответственна и дисциплинированна в действиях. Иногда нуждается в улучшении самоконтроля и соблюдения правил. Однако в целом показывает хорошие рабочие показатели и надёжность в выполнении задач.</t>
  </si>
  <si>
    <t>Кузьмина София Сергеевна</t>
  </si>
  <si>
    <t>Умеет использовать знания на практике. Успешно их применяет. Работает без нареканий и самостоятельно. Знает свой функционал, проявляет инициативу</t>
  </si>
  <si>
    <t>Сотрудник ответственно подходит к уборке помещений, внимательно выполняя свою работу и контролируя её качество. Быстро оценивает объём задач и правильно распределяет усилия, добиваясь отличного результата. Умеет своевременно реагировать на замечания и вносить улучшения, доводя уборку до совершенства. Благодаря его усердию и организованности поддерживается высокий стандарт чистоты и комфорта на объектах. Языкового барьера не имеется</t>
  </si>
  <si>
    <t>Чумилина Анастасия Вячеславовна</t>
  </si>
  <si>
    <t>Тех.процесс знает, работу свою выполняет качественно, обучает новых сотрудников</t>
  </si>
  <si>
    <t>Гильманов Ильнур Ринатович</t>
  </si>
  <si>
    <t>Надежный, ответственный работник, не нарушающий сроки выполнения заданий и предоставляющий исчерпывающую отчетность</t>
  </si>
  <si>
    <t>Сафронова Карина Игоревна</t>
  </si>
  <si>
    <t>Тех. Процесс знает удовлетворительно</t>
  </si>
  <si>
    <t xml:space="preserve">Каблуков Герман Алексадрович </t>
  </si>
  <si>
    <t>Сафронова Карина Игоревна — инициативный и исполнительный сотрудник, который соблюдает график перерывов и придерживается трудовой дисциплины. Она качественно и в срок выполняет все поставленные задачи. Хорошо ориентируется в техническом процессе, однако для работы на одном уровне с другими сотрудниками ей требуется больше практического опыта.</t>
  </si>
  <si>
    <t>Хрустова Лидия Николаевна</t>
  </si>
  <si>
    <t>4.00</t>
  </si>
  <si>
    <t>8.00</t>
  </si>
  <si>
    <t>Тех процесс знает удовлетворительно.</t>
  </si>
  <si>
    <t>Агапов Владимир Евгеньевич</t>
  </si>
  <si>
    <t>За короткий срок работы в компании проявила себя как ответственный сотрудник. Задачи выше стоящего руководства выполняет без замечаний. Трудовую дисциплину соблюдает. В Сборке и пайке показала себя с хорошей стороны. Общительна и забывчива, в процессе общения может позабыть выполняемую работу, требует контроля за собой во время выполнения задач.В конфлитных ситуациях замечена не была.</t>
  </si>
  <si>
    <t xml:space="preserve">АТЦ, Модуль автотранспорта 6 Автотранспортный цех Управление эксплуатации и энергетики 
Руководитель: Каримуллин Радиф Хакимович
</t>
  </si>
  <si>
    <t>Мало оптыный водитель с минимальными знаниями технической части автомобиля</t>
  </si>
  <si>
    <t xml:space="preserve">2 </t>
  </si>
  <si>
    <t>Перспективный сотрудник, не смотря на малый опыт работы водителем. Легкообучаемый сотрудник стремящийся к развитию в профессиональной сфере. Безукоризнено выполняет поставленные ей задачи. Минимальные знания технической части автомобиля, но стремится к улучшению.</t>
  </si>
  <si>
    <t>на данном этапе не рекомендую</t>
  </si>
  <si>
    <t>Меркушева Полина Владимировна</t>
  </si>
  <si>
    <t>Тех процесс знает хорошо.</t>
  </si>
  <si>
    <t>С начала работы в производстве показала себя дисциплинированным, ответственным работником. С большим интересом изучила оборудование, технику безопасности и технологический процесс. Поступающую задачу выполняет в срок и качественно. Рабочее место держит в чистоте и порядке. С коллегами быстро нашла общий язык, коммуникабельна. На перерывы и обед ходит своевременно, без опозданий. Работу выполняет добросовестно. Оказывает всяческое содействие смежным модуялм.</t>
  </si>
  <si>
    <t>Фоменко Мирослава Романовна</t>
  </si>
  <si>
    <t>Свои должностыне обязанности выполняет, но требуется постоянный контроль со стороны руководства.За короткий срок работы в производстве не до конца освоила весь технологический процесс. В сложных ситуациях не стесняется обратиться за помощью к коллегам. Были замечания по технике безопасности, критику в свой адрес восприняла адекватно, после чего исправила положение. Изучает новые операции на производстве. Вредные привычки отсутствуют. Нарушений трудового распорядка за время работы на производстве не зафиксировано. Регламент рабочего времени соблюдает.</t>
  </si>
  <si>
    <t>Базуева Дина Алексеевна</t>
  </si>
  <si>
    <t xml:space="preserve">Как практическая, так и теоретическая части выполнены без замечаний. </t>
  </si>
  <si>
    <t>Чирков Арсений Игоревич</t>
  </si>
  <si>
    <r>
      <rPr>
        <sz val="12"/>
        <color theme="1"/>
        <rFont val="Times New Roman"/>
      </rPr>
      <t xml:space="preserve">Сотрудник с большим опытом в сфере склада </t>
    </r>
    <r>
      <rPr>
        <sz val="12"/>
        <color indexed="2"/>
        <rFont val="Times New Roman"/>
      </rPr>
      <t>(какие навыки подразумевает данный оптыт).</t>
    </r>
    <r>
      <rPr>
        <sz val="12"/>
        <color theme="1"/>
        <rFont val="Times New Roman"/>
      </rPr>
      <t xml:space="preserve"> Проявляет инициативу. Обладает</t>
    </r>
    <r>
      <rPr>
        <sz val="12"/>
        <color indexed="2"/>
        <rFont val="Times New Roman"/>
      </rPr>
      <t xml:space="preserve"> новаторскими качествами (что участница придумала новое, что автомаьтизировла?)</t>
    </r>
    <r>
      <rPr>
        <sz val="12"/>
        <color theme="1"/>
        <rFont val="Times New Roman"/>
      </rPr>
      <t>Ответственная и дисциплинированная. По мимо основного места работы выходит сверхурочно работать на центральный склад. В плане взаимоотношений и взаимодействия с коллегами и руководством сдержанная, информацию воспринимает легко, поручения и обязанности выполняет на 100%.</t>
    </r>
  </si>
  <si>
    <t>Рекомендую к повышению.</t>
  </si>
  <si>
    <t>Янбарисова Анжелика Альбертовна</t>
  </si>
  <si>
    <t>Данная сотрудница находится на стадии изучения и обучения тех.процесса. Хромает теоритеческая часть.</t>
  </si>
  <si>
    <t>Зарипова Карина Робертовна</t>
  </si>
  <si>
    <t xml:space="preserve">Сотрудница работает удовлетворительно. Есть стремление к обучению, но знаний для повышения еще недостаточно, так как сотрудник работает с недавнего времени. Работу посещает регулярно. </t>
  </si>
  <si>
    <t>Не рекомендую</t>
  </si>
  <si>
    <t>Жукова Арина Игоревна</t>
  </si>
  <si>
    <t xml:space="preserve">Имеет незначительные ошибки в практические части </t>
  </si>
  <si>
    <t xml:space="preserve">
Не прогуливает
Комментарий:  Была на больничном  с 14.04-21.04.. Работает согласно согласно регламента. Поставленные задачи выполняет медленно. На замечания реагирует, исправляется.  Самостоятельные решения не принимает, ответственность на себя не берет. Коммуницирует только со своими сверстниками.  Лидерскими качествами не обладает</t>
  </si>
  <si>
    <t>Гатауллина Карина Динаровна</t>
  </si>
  <si>
    <t>Гаттаулина Карина Динаровна — ответственный и дисциплинированный сотрудник, качественно и в срок выполняющий поставленные задачи. Она придерживается трудовой дисциплины и правил безопасности, поддерживает хорошие отношения в коллективе, а также конструктивно воспринимает критику. Тем не менее, ей не хватает практики для работы на одном уровне с коллегами.</t>
  </si>
  <si>
    <t>Кальгралиева Канайты Рыскулбековня</t>
  </si>
  <si>
    <t xml:space="preserve">Ломакин Виталий Рустемович </t>
  </si>
  <si>
    <t>Работает прекрасно , обучение , понимание тех процессов на высоком уровне , плохая коммуникация .Отсутствие общения с коллективом , скорее всего из за того что коллектив практически весь мужской,либо сотрудница еще не адаптировалась  . Не работает с коллегами сообща .</t>
  </si>
  <si>
    <t>Косых Ксения Дмитриевна</t>
  </si>
  <si>
    <t xml:space="preserve">Шоколадница </t>
  </si>
  <si>
    <t>Слободина И.П.</t>
  </si>
  <si>
    <t xml:space="preserve">Работник обладает достаточной квалификацией и способностями к выполнению своей работы. Инициативу и отвественность берет на себя. 
</t>
  </si>
  <si>
    <t xml:space="preserve">Данный сотрудник не может перевестить на клетку выше, т.к. приступил по программе АС сразу на должность официанта. Соотвественно на данный момент Липковская А. остается на должности официанта. </t>
  </si>
  <si>
    <t>Галиуллина Диана Руслановна</t>
  </si>
  <si>
    <t>Полковников Тимур Павлович</t>
  </si>
  <si>
    <t>Данный сотрудник хоршо знает Тех.процесс. Занимается обучением новых сотрудников. Проблем с дисциплиной не имеет.</t>
  </si>
  <si>
    <t xml:space="preserve">Корлякова Анастасия </t>
  </si>
  <si>
    <t>Дудин Алексей Владимирович</t>
  </si>
  <si>
    <t>Данный сотрудник хорошо справляется с поставленными задачами, пользуется уважением в коллективе, коммуникабелен и общителен, быстро налаживает связь с новыми сотрудниками. Замечаний от МРП нет. Можем повышать - на данный момент, только положительные отзывы.</t>
  </si>
  <si>
    <t xml:space="preserve">Губайдуллина Алсу </t>
  </si>
  <si>
    <t xml:space="preserve">Сотрудник хорошо продемонстрировал знания техпроцесса и регламента,ответила на 4 вопроса из 5.  </t>
  </si>
  <si>
    <t>Токарева Анна Павловна</t>
  </si>
  <si>
    <r>
      <rPr>
        <sz val="12"/>
        <color theme="1"/>
        <rFont val="Times New Roman"/>
      </rPr>
      <t xml:space="preserve">Сотрудник хорошо владеет программой ВМС </t>
    </r>
    <r>
      <rPr>
        <sz val="12"/>
        <color indexed="2"/>
        <rFont val="Times New Roman"/>
      </rPr>
      <t>(что означает сокращения)</t>
    </r>
    <r>
      <rPr>
        <sz val="12"/>
        <color theme="1"/>
        <rFont val="Times New Roman"/>
      </rPr>
      <t>,хорошо работает с ТСД. Работает без прогулов, ответственная.</t>
    </r>
    <r>
      <rPr>
        <sz val="12"/>
        <color indexed="2"/>
        <rFont val="Times New Roman"/>
      </rPr>
      <t>Взаимодействие с коллективом-удовлетворительное(конкретно в чем проявляется, но написано что зко 2 балла ) 
ЗКО ,если 2 балла означает - участница способна выстраивать 
коммуникацию, но не на всех уровнях. 
Иногда требуется помощь в решении 
типовых вопросов.</t>
    </r>
  </si>
  <si>
    <t>Штаймец Вероника</t>
  </si>
  <si>
    <t>Показала знание техпроцесса с небольшими недочетами, не влияющими на качество</t>
  </si>
  <si>
    <t>Макаров Алексей Васильевич Главный техник СЕ10 </t>
  </si>
  <si>
    <t>3 </t>
  </si>
  <si>
    <t> Активна, проявляет инициативу, стремится оказать помощь не только коллегам своего модуля, но и не отказывает в помощи кабельному производству.</t>
  </si>
  <si>
    <t>Рекомендую </t>
  </si>
  <si>
    <t xml:space="preserve">Низаматдинова Лайло Кадырберген кызы  </t>
  </si>
  <si>
    <t>Тех процесс изучила. Всегда готова к изучению нового.</t>
  </si>
  <si>
    <t>Рамазанова Илина Рафатовна</t>
  </si>
  <si>
    <t>За время работы в модуле порекомендовала себя ответственным целеустремленным сотрудником. За короткое время научилась хорошо и быстро паять.</t>
  </si>
  <si>
    <t>Войнова Валерия Сергеевна</t>
  </si>
  <si>
    <t>Ведущий техник</t>
  </si>
  <si>
    <t>Кузнецов Андрей Александрович</t>
  </si>
  <si>
    <t>За время работы она продемонстрировала отличные профессиональные навыки. Она быстро и качественно справляется со всеми поставленными задачами. Изменения в технологических процессах не вызывают у неё трудностей, она быстро адаптируется и осваивает новые методы работы.
С коллегами находится в дружеских отношениях, доброжелательна и сдержана. На производстве она инициативна и многофункциональна. Способна качественно выполнять поставленные задачи в установленные сроки. Основной задачей Валерии является контроль и обеспечение качества выпускаемой продукции.
В процессе работы зарекомендовала себя как квалифицированный, дисциплинированный и ответственный сотрудник.
За время работы она продемонстрировала отличные профессиональные навыки. Она быстро и качественно справляется со всеми поставленными задачами. Изменения в технологических процессах не вызывают у неё трудностей, она быстро адаптируется и осваивает новые методы работы.
С коллегами находится в дружеских отношениях, доброжелательна и сдержана. На производстве она инициативна и многофункциональна. Способна качественно выполнять поставленные задачи в установленные сроки. Основной задачей Валерии является контроль и обеспечение качества выпускаемой продукции.
В процессе работы зарекомендовала себя как квалифицированный, дисциплинированный и ответственный сотрудник.</t>
  </si>
  <si>
    <t>Рекомедую</t>
  </si>
  <si>
    <t>Чикунова Юлия Максимовна</t>
  </si>
  <si>
    <t>Грудинина Анастасия Максимовна</t>
  </si>
  <si>
    <t>Тех. процесс прошла хорошо, рекомендую к повышению.</t>
  </si>
  <si>
    <t>Пантелеев Евгений Сергеевич</t>
  </si>
  <si>
    <t>Анастасия сотрудник колледжа, должностные обязанности выполняет в полном объеме, поставленные задачи выполняет в срок, пунктуальна. Студент 4-го курса, проявляет интерес в работе, проявляет активнось, коммуникабельна.</t>
  </si>
  <si>
    <t>Евсина Алина Николаевна</t>
  </si>
  <si>
    <t>Справляется удовлетворительно, бывают глупые ошибки, но старается исправляться. Контроллирует своих сотрудников при сборке отгрузок.</t>
  </si>
  <si>
    <t>Галиуллин Амир Рашидович</t>
  </si>
  <si>
    <t>Старательная, задерживается при работе при необходимости для выполнения задач. Часто бывает невнимательной и допускает ошибки, контроль действий своих и своих сотрудников хромает, но старается исправляться.</t>
  </si>
  <si>
    <t>Дахова Ангелина Сергеевна</t>
  </si>
  <si>
    <t xml:space="preserve">Техник </t>
  </si>
  <si>
    <t>Сотрудник быстро обучаемый, как пришла на новое место работы бытро обучилаь системе ИБ (Интерактивной базы) такие как: 1C WMS, 1C ERP, по приходу на рабочее место так же знала всю системе и что как работает, инициатива поступает только с задачей, из корпоративных качесств имет: повышенный навык общения.</t>
  </si>
  <si>
    <t>Кузнецова Руфина Айдаровна</t>
  </si>
  <si>
    <t>Осуществляет работу по приему, хранению и отпуску товарно-материальных ценностей на складе, по их размещению с учетом наиболее рационального использования складских площадей. Также обеспечивает сохранность складируемых товарно-материальных ценностей и соблюдение режимов хранения. Производит отгрузку и приемку продукции согласно оформленным соответствующим образом документам (счетам фактурам, накладным, пр.), участвует в проведении инвентаризаций товарно-материальных ценностей.</t>
  </si>
  <si>
    <t>Ефимов Артемий Сергеевич</t>
  </si>
  <si>
    <t>Выделяется отличительной чертой, как компьютерная грамотность: умение пользоваться офисными пакетами (Word, Excel и 1C), понимание предназначения профессиональных программ и их основных отличий; умеет решать проблемы, возникающие на компьютере. Зарекомендовала себя, как ответственный работник, умеет работать в команде.</t>
  </si>
  <si>
    <t>Айкашева Виолетта Владимировна</t>
  </si>
  <si>
    <t>Адатова Айдынай Адучиновна</t>
  </si>
  <si>
    <t>Гареева Эниза Рамильевна</t>
  </si>
  <si>
    <t>Сотрудник в полной мере знает все необходимые тех. процессы и всегда готов взять на себя ответственность за помощь в решении проблемы любой сложности и срочности. В шоковых и стрессовых ситуациях всегда может совладать своими эмоциями. Имеет способность к многозадачности и корректному планированю времени</t>
  </si>
  <si>
    <t>Рахматуллин Марат Наильевич</t>
  </si>
  <si>
    <t>Сарманова Юлия Дмитриевна</t>
  </si>
  <si>
    <t>на работу приходит вовремя, прогулов без уважительной причины нет. К работе подходит ответственно, исполняет поручения в срок. На замечания руководителя реагирует адекватно. Исправляет какие либо недочеты. Работает строго по тех. процессу, продукцию выдает без брака.</t>
  </si>
  <si>
    <t>Руководитель: Губайдуллина А.Л</t>
  </si>
  <si>
    <t xml:space="preserve">За короткий промежуток быстро усвоила технический процесс. Выполняет свою работу быстро и качественно.
</t>
  </si>
  <si>
    <t xml:space="preserve">рекомендую </t>
  </si>
  <si>
    <t>Григорьева Екатерина Евгеньевна </t>
  </si>
  <si>
    <t xml:space="preserve">Безиницативно подходит к работе. Путается в размерах и количестве. Работает медленно. За время работы тех процесс в полной мере освоен не был. В коллективе ведет себя спокойно, коммуникабельная и добрая в отношениях с  коллективом. </t>
  </si>
  <si>
    <t>Токарева А.П</t>
  </si>
  <si>
    <t>У данной сотрудницы много прогулов , часто выходит на больничный на 1-2 смены. Часто бывают ошибки по работе. В данный момент находится на стадии перевода в другой модуль.</t>
  </si>
  <si>
    <t>Саттиева Гулноз Умид кизи</t>
  </si>
  <si>
    <t xml:space="preserve">Выполняет исправно все ДИ.Сложно идет на контакт, практически не ведет общение.  Работает исправно, но очень медлительная. Не берет инициативу. Делает лишь то,что скажет руководитель. Если допустит ошибку, ничего не говорит и не спрашивает, продолжает дальше делать. </t>
  </si>
  <si>
    <t>Гульноз очень замкнутая, не инициативная, но во время приходит на работу, без причины не прогуливает и не опаздывает. С людьми в зале работать не сможет. Не имеет лидерские качества.
Также не способна проводить аналитику и делать выводы из своих ошибок самостоятельно. Требует постоянного контроля.</t>
  </si>
  <si>
    <t>Не рекоммендую.</t>
  </si>
  <si>
    <t>Шарамет Анастасия Николаевна</t>
  </si>
  <si>
    <t>Знает и выполняет свои должностные обязанности. Может самостоятельно приготовить блюда, не смотря на большой поток заказов, делает это быстро. Критику воспринимает хорошо. Ответственный, трудолюбивый и перспективный сотрудник</t>
  </si>
  <si>
    <t>Анастасия выстраивает коммуникацию самостоятельно, при решении вопросов и проблем, трудностей обычно не возникает. 
Имеет лидерские качества - помогает координировать работу сотрудников программы Алабуга Мир. Быстро влилась в работу и коллектив в целом.
Также способна проводить аналитику и делать выводы из своих ошибок самостоятельно. Не требует постоянного контроля.</t>
  </si>
  <si>
    <t>Данный сотрудник направлял заявление на повышение на должность официанта. Перевод согласован</t>
  </si>
  <si>
    <t xml:space="preserve">Шарифуллина Камилла </t>
  </si>
  <si>
    <t>Кухонный рабочий</t>
  </si>
  <si>
    <t>Необходимо совершенствовать практические и теоретические знания на позиции "Уборщик общественных помещений".</t>
  </si>
  <si>
    <t>В работе сотруднику все еще требуется поддержка более опытных коллег и ведении технологического процесса. По трудовой дисциплине сотруднрк замечаний не имеет.</t>
  </si>
  <si>
    <t xml:space="preserve">Байразян Катерина </t>
  </si>
  <si>
    <t>Шоколадница</t>
  </si>
  <si>
    <t>Демонстрирует отличные результаты работы, придерживаясь установленных норм дисциплины, за исключением единичных случаев отсутствия по причине болезни и ухудшения самочувствия. Знает стандарты обслуживания, составы блюд меню. Умеет готовить напитки по технологическим картам франчайзинга. Выполняет свои должностные обязанности без замечаний.</t>
  </si>
  <si>
    <t>Катерина выстраивает коммуникацию самостоятельно, при решении вопросов и проблем, трудностей обычно не возникает. В коллективе она открыта для общения и поддерживает взаимодействие со всеми. участница программы способна проводить аналитику и делать выводы из своих ошибок самостоятельно. Не требует постоянного контроля.</t>
  </si>
  <si>
    <t>Согласно треку развития кандидат должени перейти на должность шеф-повара по истечению пол года работы на бариста, но так как данный кандидат хочет развиваться в сфере обслуживания кейтеринга непосредственно в зале, то он остается на  той же должности бариста.</t>
  </si>
  <si>
    <t xml:space="preserve">Эрикова Саадат </t>
  </si>
  <si>
    <t>Следует правилам дисциплины, приходит на работу вовремя, отсутствовала за весь период только по причине болезни. Знает стандарты обслуживания, составы блюд меню. Выполняет свои должностные обязанности без замечаний. Хорошо ладит с коллективом.</t>
  </si>
  <si>
    <t>Саадат выстраивает коммуникацию самостоятельно, при решении вопросов и проблем, трудностей обычно не возникает, не смотря на юный возраст участницы. Также способна проводить аналитику и делать выводы из своих ошибок самостоятельно. Не требует постоянного контроля.</t>
  </si>
  <si>
    <t>Данный сотрудник направлял заявление на повышение на должность бариста. Перевод согласован</t>
  </si>
  <si>
    <t xml:space="preserve">Абдурасулдова Сезим </t>
  </si>
  <si>
    <t>Официант (но работает поваром-заготовщиком)</t>
  </si>
  <si>
    <t>Данный сотрудник работает на кухне поваром, в виду некорректной ступени развития. Знает и выполняет все должностные обязанности. Хорошо выполняет свою работу. Может самостоятельно приготовить блюда, не смотря на большой поток заказов, делает это быстро. Критику воспринимает хорошо.</t>
  </si>
  <si>
    <t xml:space="preserve">Работник обладает достаточной квалификацией и способностями к выполнению своей работы. Он правильно ведет технологический процесс. Выполняет исправно свои ДИ. </t>
  </si>
  <si>
    <t>Данный сотрудник направлял заявление на повышение на должность официанта. Перевод согласован и осуществлен</t>
  </si>
  <si>
    <t>Халитова Татьяна Сергеевна</t>
  </si>
  <si>
    <t>Дорожный рабочий 4р.</t>
  </si>
  <si>
    <t>Модуль 1 эксплуатации а/м дорог / Хомченко А.В. (рук.проекта 1)</t>
  </si>
  <si>
    <t>Знает технологические процессы, справляется с поставленными задачами</t>
  </si>
  <si>
    <t>Рук.проекта 1 уровня Хомченко А.В.</t>
  </si>
  <si>
    <t>Демонстрирует отличные результаты работы, придерживаясь установленных норм и дисциплины.  В коллективе она открыта для общения и поддерживает взаимодействие со всеми сотрудниками. Технический процесс ей известен, и она обеспечивает выполнение поставленных задач на должном уровне. Ответственный, трудолюбивый и перспективный сотрудник.</t>
  </si>
  <si>
    <t xml:space="preserve">Рекомендую </t>
  </si>
  <si>
    <t>Женишбекова Асема Арслановна</t>
  </si>
  <si>
    <t>Кыргызстан</t>
  </si>
  <si>
    <t>19.10.2008</t>
  </si>
  <si>
    <t>Модуль повара 47</t>
  </si>
  <si>
    <t>Кухонный работник</t>
  </si>
  <si>
    <t>Слободина И. П.</t>
  </si>
  <si>
    <t>Смирнова Ангелина Максимовна</t>
  </si>
  <si>
    <t>Россия</t>
  </si>
  <si>
    <t>27.12.2007</t>
  </si>
  <si>
    <t>Административный модуль 25</t>
  </si>
  <si>
    <t>Уборщик общественных помещений</t>
  </si>
  <si>
    <t xml:space="preserve">Республика Беларусь </t>
  </si>
  <si>
    <t>06.12.2005</t>
  </si>
  <si>
    <t>Модуль повара 63</t>
  </si>
  <si>
    <t>Шоколадница (Яковлев)</t>
  </si>
  <si>
    <t>Белая Полина Олеговна</t>
  </si>
  <si>
    <t>24.06.2006</t>
  </si>
  <si>
    <t>Административный модуль 21</t>
  </si>
  <si>
    <t>Султанова Эленора Акылбековна</t>
  </si>
  <si>
    <t>26.05.2005</t>
  </si>
  <si>
    <t>Уволена</t>
  </si>
  <si>
    <t>Казахстан</t>
  </si>
  <si>
    <t>20.07.2006</t>
  </si>
  <si>
    <t>Производство</t>
  </si>
  <si>
    <t>Зименс</t>
  </si>
  <si>
    <t>Модуль "СЕ10"</t>
  </si>
  <si>
    <t>Макаров А.В.</t>
  </si>
  <si>
    <t>30.01.2006</t>
  </si>
  <si>
    <t>Модуль повара 46</t>
  </si>
  <si>
    <t>Низаматдинова Лайло Кадырберген кызы</t>
  </si>
  <si>
    <t>09.10.2001</t>
  </si>
  <si>
    <t>Зименс Якагава</t>
  </si>
  <si>
    <t>Модуль "КП22"</t>
  </si>
  <si>
    <t>Муктарова Айгерим Уланбековна</t>
  </si>
  <si>
    <t>21.05.2005</t>
  </si>
  <si>
    <t>Кейтеринг</t>
  </si>
  <si>
    <t/>
  </si>
  <si>
    <t>Кашкарова Айгерим Аликовна</t>
  </si>
  <si>
    <t>08.06.2003</t>
  </si>
  <si>
    <t>Иманбекова Аяна Айжигитовна</t>
  </si>
  <si>
    <t>Шишкина Мария Юрьевна</t>
  </si>
  <si>
    <t>Раджабова Фотима Дурандешовна</t>
  </si>
  <si>
    <t>Производственное подразделение</t>
  </si>
  <si>
    <t>Модуль 38</t>
  </si>
  <si>
    <t>Ведущий специалист</t>
  </si>
  <si>
    <t>Хурматуллин И.Р.</t>
  </si>
  <si>
    <t>Рустамова Бегимай Рустамовна</t>
  </si>
  <si>
    <t>Модуль "ВН7"</t>
  </si>
  <si>
    <t>Главный техник</t>
  </si>
  <si>
    <t>Халиуллин И.Р.</t>
  </si>
  <si>
    <t>Шапошникова Полина Алексеевна</t>
  </si>
  <si>
    <t>Модуль "ПС31"</t>
  </si>
  <si>
    <t>Садыков Э.А</t>
  </si>
  <si>
    <t>Иштаева Диёра Бахадыровна</t>
  </si>
  <si>
    <t>Модуль "В3"</t>
  </si>
  <si>
    <t>Зарипова К.Р.</t>
  </si>
  <si>
    <t>Кочкорбаева Нургул Таалайбековна</t>
  </si>
  <si>
    <t>Модуль "В17"</t>
  </si>
  <si>
    <t>Дряблов М.В.</t>
  </si>
  <si>
    <t>Любимова Ольга Вадимовна</t>
  </si>
  <si>
    <t>Модуль 36</t>
  </si>
  <si>
    <t>Андросова Александра Андреевна</t>
  </si>
  <si>
    <t>Главный специалист</t>
  </si>
  <si>
    <t>Нурайым Бактыбек кызы</t>
  </si>
  <si>
    <t>Модуль "В9"</t>
  </si>
  <si>
    <t>Хайбуллов А.И.</t>
  </si>
  <si>
    <t>Маратбек кызы Эльдана</t>
  </si>
  <si>
    <t>Модуль "ПС32"</t>
  </si>
  <si>
    <t>Техник</t>
  </si>
  <si>
    <t>Власов А.Н.</t>
  </si>
  <si>
    <t>Музапарова Индира Баглановна</t>
  </si>
  <si>
    <t>Модуль "В11"</t>
  </si>
  <si>
    <t>Озингин В.А.</t>
  </si>
  <si>
    <t>Байразян Катерина Сергеевна</t>
  </si>
  <si>
    <t>Модуль повара 66</t>
  </si>
  <si>
    <t>Бариста</t>
  </si>
  <si>
    <t>Хусаинова Алёна Олеговна</t>
  </si>
  <si>
    <t>Модуль повара 54</t>
  </si>
  <si>
    <t>Гайнуллин Р.В.</t>
  </si>
  <si>
    <t>Которева Ангелина Сергеевна</t>
  </si>
  <si>
    <t>Официант</t>
  </si>
  <si>
    <t>Шакарова Ангубин Назаровна</t>
  </si>
  <si>
    <t>Таджикистан</t>
  </si>
  <si>
    <t>Ивкин Д.И.</t>
  </si>
  <si>
    <t>Модуль повара 62</t>
  </si>
  <si>
    <t>Модуль "КП31"</t>
  </si>
  <si>
    <t>Гайнетдинов Р.</t>
  </si>
  <si>
    <t>Токтошова Сымбат Суйунбековна</t>
  </si>
  <si>
    <t>Тойгонбаева Алина Рашитовна</t>
  </si>
  <si>
    <t>Григорьева Карина Эдуардовна</t>
  </si>
  <si>
    <t>02.04.25 Уволена по собственному желанию 
(личная причина)</t>
  </si>
  <si>
    <t>Токарева А.П.</t>
  </si>
  <si>
    <t>Акматалиева Эльмира Ракатбековна</t>
  </si>
  <si>
    <t>Азимбакиева Шанти Анваровна</t>
  </si>
  <si>
    <t>Нуржигит кызы Жанзада</t>
  </si>
  <si>
    <t>Сервис и гостеприимство</t>
  </si>
  <si>
    <t>Абдимажитова Айкол Абдимажитовна</t>
  </si>
  <si>
    <t>Саенко Анна Константиновна</t>
  </si>
  <si>
    <t>Кутманова Назима Канатбековна</t>
  </si>
  <si>
    <t>Амангулова Нуркамила Исламовна</t>
  </si>
  <si>
    <t>Богачёва Яна Романовна</t>
  </si>
  <si>
    <t>Карманчук Милина Анатольевна</t>
  </si>
  <si>
    <t>Дуйсебаева Ботокоз Асилбековна</t>
  </si>
  <si>
    <t>Хроменок Карина Викторовна</t>
  </si>
  <si>
    <t>Анварова Нозима Нодирбек кизи</t>
  </si>
  <si>
    <t>Таушарова Зарнигор Фирдавсовна</t>
  </si>
  <si>
    <t>Кара-Сал Лхама Чаяновна</t>
  </si>
  <si>
    <t>Буянтуева Арюна Владимировна</t>
  </si>
  <si>
    <t>Улзутуева Дари Александровна</t>
  </si>
  <si>
    <t>Мирасова Гузель Миннуловна</t>
  </si>
  <si>
    <t>Егорова Мария Владимировна</t>
  </si>
  <si>
    <t>Курбанова Регина Рафаэлевна</t>
  </si>
  <si>
    <t>Миргородская Виктория Михайловна</t>
  </si>
  <si>
    <t>Соболькова Елена Александровна</t>
  </si>
  <si>
    <t>Носенко Варвара Николаевна</t>
  </si>
  <si>
    <t>04.04.2005</t>
  </si>
  <si>
    <t>Минина Дарья Константиновна</t>
  </si>
  <si>
    <t>Гиззатуллина Эльвина Айратовна</t>
  </si>
  <si>
    <t>Абзалова Азалия Ильнаровна</t>
  </si>
  <si>
    <t>Даричева Галина Игоревна</t>
  </si>
  <si>
    <t>Волкова Юлия Владимировна</t>
  </si>
  <si>
    <t>Швец Вера Михайловна</t>
  </si>
  <si>
    <t>Абдынасырова Мира Киргизия</t>
  </si>
  <si>
    <t>Султанова Мария Азимовна</t>
  </si>
  <si>
    <t>Холстинина Софья Александровна</t>
  </si>
  <si>
    <t>Супотаева Нурайым Шарипбековна</t>
  </si>
  <si>
    <t xml:space="preserve">Уброка </t>
  </si>
  <si>
    <t>Тик</t>
  </si>
  <si>
    <t>Руководитель закрывающий цели</t>
  </si>
  <si>
    <t>ВС Solo
(Макс 10)</t>
  </si>
  <si>
    <t>Civ Solo
(Макс 10)</t>
  </si>
  <si>
    <t>Life is Feudal (Макс 10)</t>
  </si>
  <si>
    <t>Тех. Процесс
(Макс 10)</t>
  </si>
  <si>
    <t>ЗКО
(Макс 3)</t>
  </si>
  <si>
    <t>ЗКА
(Макс 3)</t>
  </si>
  <si>
    <t>Телефон</t>
  </si>
  <si>
    <t>Объект проживания</t>
  </si>
  <si>
    <t>Эрикова Саадат</t>
  </si>
  <si>
    <t>СААЖ (уборка)</t>
  </si>
  <si>
    <t xml:space="preserve">Обоймова Клара </t>
  </si>
  <si>
    <t>Абдурасулова Сезим Омурбековна</t>
  </si>
  <si>
    <t>20.04.2007</t>
  </si>
  <si>
    <t>Шимкова Арина Владимировна</t>
  </si>
  <si>
    <t>09.09.2005</t>
  </si>
  <si>
    <t>Касмалиева Аймира Бакытовна</t>
  </si>
  <si>
    <t>12.04.2007</t>
  </si>
  <si>
    <t>Гайнуллин Р.В</t>
  </si>
  <si>
    <t>Петрова Анисия Викторовна</t>
  </si>
  <si>
    <t>18.05.2005</t>
  </si>
  <si>
    <t>Пуртова Алена Евгеньевна</t>
  </si>
  <si>
    <t>Якитория</t>
  </si>
  <si>
    <t>Корлякова Анастасия Витальевна</t>
  </si>
  <si>
    <t>24.07.2002</t>
  </si>
  <si>
    <t>,Дудин А.А.</t>
  </si>
  <si>
    <t>Григорьева Екатерина Евгеньевна</t>
  </si>
  <si>
    <t>Данилов К. М.</t>
  </si>
  <si>
    <t>16.03.2007</t>
  </si>
  <si>
    <t>Хурматулин И.Р.</t>
  </si>
  <si>
    <t>Демидова Софья Алексеевна</t>
  </si>
  <si>
    <t>03.09.2007</t>
  </si>
  <si>
    <t>УЭиЭ</t>
  </si>
  <si>
    <t>Гараж на 4 автомашины и 2 погрузчика</t>
  </si>
  <si>
    <t>Хомченко А.В.</t>
  </si>
  <si>
    <t>03.03.2006</t>
  </si>
  <si>
    <t>Германов С.В.</t>
  </si>
  <si>
    <t>Салахутдинов Д.В.</t>
  </si>
  <si>
    <t>Галиуллин А.Р.</t>
  </si>
  <si>
    <t>Шарифуллина Камилла Тагировна</t>
  </si>
  <si>
    <t>13.02.2006</t>
  </si>
  <si>
    <t>Липковская Анастасия Алексеевна</t>
  </si>
  <si>
    <t>29.08.2003</t>
  </si>
  <si>
    <t>Бондаренко Анна Александровна</t>
  </si>
  <si>
    <t>19.03.2007</t>
  </si>
  <si>
    <t xml:space="preserve">АГД </t>
  </si>
  <si>
    <t>АДЦ (5000 каб.)</t>
  </si>
  <si>
    <t>Пенькевич Н.А.</t>
  </si>
  <si>
    <t>02.11.2006</t>
  </si>
  <si>
    <t>Старостин А.А.</t>
  </si>
  <si>
    <t>Пантелеев Е.С.</t>
  </si>
  <si>
    <t>Гилязова Г.Ш.</t>
  </si>
  <si>
    <t>04.01.2008</t>
  </si>
  <si>
    <t xml:space="preserve">Тихонова Л.В </t>
  </si>
  <si>
    <t xml:space="preserve">  Маслихин А.Г.</t>
  </si>
  <si>
    <t>14.06.2008</t>
  </si>
  <si>
    <t>15.07.2008</t>
  </si>
  <si>
    <t>Каблуков Г.</t>
  </si>
  <si>
    <t>Телякова Дарья Евгеньевна</t>
  </si>
  <si>
    <t>28.11.2008</t>
  </si>
  <si>
    <t>Бегмурадова Индира Фарходовна</t>
  </si>
  <si>
    <t>09.08.2008</t>
  </si>
  <si>
    <t>Циганков А.С.</t>
  </si>
  <si>
    <t>04.06.2008</t>
  </si>
  <si>
    <t>Сабиров Э.Ф.</t>
  </si>
  <si>
    <t>11.04.2008</t>
  </si>
  <si>
    <t>19.06.2008</t>
  </si>
  <si>
    <t>Новичков М.А.</t>
  </si>
  <si>
    <t>02.04.2006</t>
  </si>
  <si>
    <t>Драничников О.А.</t>
  </si>
  <si>
    <t>28.06.2007</t>
  </si>
  <si>
    <t>Марго Шелёхина</t>
  </si>
  <si>
    <t>01.02.2008</t>
  </si>
  <si>
    <t>21.01.2008</t>
  </si>
  <si>
    <t>Гильманов И.</t>
  </si>
  <si>
    <t>05.05.2008</t>
  </si>
  <si>
    <t>29.09.2008</t>
  </si>
  <si>
    <t>Сафонова Софья Михайловна</t>
  </si>
  <si>
    <t>20.03.2008</t>
  </si>
  <si>
    <t>Шубенкова Камила Дмитриевна</t>
  </si>
  <si>
    <t>Салгина Александра Игоревна</t>
  </si>
  <si>
    <t>Марченко Виктория Алексеевна</t>
  </si>
  <si>
    <t>Дондокова Ксения Петровна</t>
  </si>
  <si>
    <t>11.06.2008</t>
  </si>
  <si>
    <t xml:space="preserve">Ермакова А.А. </t>
  </si>
  <si>
    <t>Губайдуллина Алсу Ринатовна</t>
  </si>
  <si>
    <t xml:space="preserve">Токарева А.П. </t>
  </si>
  <si>
    <t>Петрова Снежана Вадимовна</t>
  </si>
  <si>
    <t>24.01.2005</t>
  </si>
  <si>
    <t>Ситдикова Камила Маратовна</t>
  </si>
  <si>
    <t>06.03.2008</t>
  </si>
  <si>
    <t>Коробейникова Елизавета Петровна</t>
  </si>
  <si>
    <t>29.06.2008</t>
  </si>
  <si>
    <t>Богомолова А.Д.</t>
  </si>
  <si>
    <t>Ахметзянова Индира Ирековна</t>
  </si>
  <si>
    <t>Юртова Олеся Петровна</t>
  </si>
  <si>
    <t>11.03.2008</t>
  </si>
  <si>
    <t>Аксаитова Юлиана Айнуровна</t>
  </si>
  <si>
    <t>31.07.2006</t>
  </si>
  <si>
    <t>Имаева Дарья Владиславовна</t>
  </si>
  <si>
    <t>31.03.2008</t>
  </si>
  <si>
    <t>Королёва Алина Евгеньевна</t>
  </si>
  <si>
    <t>Панина София Андреевна</t>
  </si>
  <si>
    <t>07.05.2008</t>
  </si>
  <si>
    <t>Шамеева Александра Александровна</t>
  </si>
  <si>
    <t>25.01.2007</t>
  </si>
  <si>
    <t>Камалутдинова София Ильшатовна</t>
  </si>
  <si>
    <t>ТГ</t>
  </si>
  <si>
    <t>Дом/Квартира</t>
  </si>
  <si>
    <t>Омаль Фейт Данлади</t>
  </si>
  <si>
    <t>Бараливана Лиянаж Пубудини Сулакшана</t>
  </si>
  <si>
    <t>Онгом Атто Юнис Пол</t>
  </si>
  <si>
    <t>Асиимве Памелла</t>
  </si>
  <si>
    <t>Туку Сьюзан Ньямбура</t>
  </si>
  <si>
    <t>Бирунги Элси</t>
  </si>
  <si>
    <t>Огаб Элисса-Мария</t>
  </si>
  <si>
    <t>Нинсиима Приллар</t>
  </si>
  <si>
    <t>Алор Ачеч Алор Бионг</t>
  </si>
  <si>
    <t>Улло Куин Эстер</t>
  </si>
  <si>
    <t>Горедема Шалайни Гамучираи</t>
  </si>
  <si>
    <t>Сидиб Фаримата</t>
  </si>
  <si>
    <t>Накайза Мадрин</t>
  </si>
  <si>
    <t>Камара Насрату</t>
  </si>
  <si>
    <t>Тимот Рехема Джон</t>
  </si>
  <si>
    <t>Ваверу Моника Мукухи</t>
  </si>
  <si>
    <t>Суги Консолее</t>
  </si>
  <si>
    <t>Букирва Шамим</t>
  </si>
  <si>
    <t>Кайрибо Тиампан Сафиату</t>
  </si>
  <si>
    <t>Канюнюзи Ирэн</t>
  </si>
  <si>
    <t>Сисей Мабинти</t>
  </si>
  <si>
    <t>Фрайдэй Блессинг Оджамалиа</t>
  </si>
  <si>
    <t>Ндувимана Кэрол Келли</t>
  </si>
  <si>
    <t>Хирва Ода Фабиола</t>
  </si>
  <si>
    <t>Бараливана Лиянаж Ясанга Ранмини</t>
  </si>
  <si>
    <t>Линус Пис Келечи</t>
  </si>
  <si>
    <t>Бокез Керен Нджоку</t>
  </si>
  <si>
    <t>Намьяло Джоверия</t>
  </si>
  <si>
    <t>Хамсин Наима Мохамед</t>
  </si>
  <si>
    <t>Кеита Розали Пьеррет</t>
  </si>
  <si>
    <t>Вафула Сандра Нафула</t>
  </si>
  <si>
    <t>Кебирунги Аннет</t>
  </si>
  <si>
    <t>Тхотагамуваге Ошади Нетхми Вижесингха</t>
  </si>
  <si>
    <t>Арджено Фенет Хундеса</t>
  </si>
  <si>
    <t>Отиено Макрене Ашиенг</t>
  </si>
  <si>
    <t>Ньямунданда Гладис</t>
  </si>
  <si>
    <t>Пол Кучели Арьель</t>
  </si>
  <si>
    <t>Кансииме Пелусе</t>
  </si>
  <si>
    <t>Гемечу Тивобеста Абебе</t>
  </si>
  <si>
    <t>Пантхияж Дишани Шашакья Сувадевини</t>
  </si>
  <si>
    <t>Леотла Нтхабеленг Сильвия</t>
  </si>
  <si>
    <t>Набисуби Кристин</t>
  </si>
  <si>
    <t>Мвила Джоан</t>
  </si>
  <si>
    <t>Джаллоу Мариама</t>
  </si>
  <si>
    <t>Ленсома Элизабет</t>
  </si>
  <si>
    <t>Нкута Сейпати</t>
  </si>
  <si>
    <t>Маддумаже Дона Аманди Анжана Севмини</t>
  </si>
  <si>
    <t>Нямер Линдси</t>
  </si>
  <si>
    <t>Рукуно Вьонна Уагитхи</t>
  </si>
  <si>
    <t>Якубу Мерси Шигболом</t>
  </si>
  <si>
    <t>Мушингвани Тиша</t>
  </si>
  <si>
    <t>Намириму Джулиет Кьямбадде</t>
  </si>
  <si>
    <t>Пхири Наоми</t>
  </si>
  <si>
    <t>Саба Нуур</t>
  </si>
  <si>
    <t>Намакула Кэрол Кинене</t>
  </si>
  <si>
    <t>Тигити Телеза Абель</t>
  </si>
  <si>
    <t>Калоди Шарон</t>
  </si>
  <si>
    <t>Ньибек Эналия Джеймс Отвел</t>
  </si>
  <si>
    <t>Ялеу Рахел Дэниел</t>
  </si>
  <si>
    <t>Килани Олуватойин Ханна</t>
  </si>
  <si>
    <t>Сисей Кадисса Жидан</t>
  </si>
  <si>
    <t>Дусабимана Анжелик</t>
  </si>
  <si>
    <t>Мачуач Билма Сора Макер</t>
  </si>
  <si>
    <t>Накибуука Эстер Кирабо</t>
  </si>
  <si>
    <t>Захра Рамин</t>
  </si>
  <si>
    <t>Бодавала Гедара Ланка Прамоди Виирасингхе</t>
  </si>
  <si>
    <t>Магагуле Наташа Хиларио</t>
  </si>
  <si>
    <t>Тендо Грейс</t>
  </si>
  <si>
    <t>Апайи Ванесса Мелисса</t>
  </si>
  <si>
    <t>Тимот Нима Джон</t>
  </si>
  <si>
    <t>Асада Кристабел Титилопе</t>
  </si>
  <si>
    <t>Камакуне Эдит</t>
  </si>
  <si>
    <t>Ильбудо Фаузиату Ноага Лаур</t>
  </si>
  <si>
    <t>Агоссаду Жеральдин</t>
  </si>
  <si>
    <t>Дересса Заблон Мекоя</t>
  </si>
  <si>
    <t>Сандовал Дельгадо Адриана Лусия</t>
  </si>
  <si>
    <t>Ондара Диана Керубо</t>
  </si>
  <si>
    <t>Симпор Раньа-Ньевенде Флер Розин</t>
  </si>
  <si>
    <t>Уэдраого Мэрилин</t>
  </si>
  <si>
    <t>Тшавиени Фартаид Фидель</t>
  </si>
  <si>
    <t>Дологбоссу Ауэфа Лоринда</t>
  </si>
  <si>
    <t>Пхири Присцилла</t>
  </si>
  <si>
    <t>Мулунги Эдина Джойс</t>
  </si>
  <si>
    <t>Матему Неема Джон</t>
  </si>
  <si>
    <t>Асаасира Авон</t>
  </si>
  <si>
    <t>Джепчирчир Наоми</t>
  </si>
  <si>
    <t>Багаб Кристель Карухидже</t>
  </si>
  <si>
    <t>Сураби Аиша</t>
  </si>
  <si>
    <t>Накитто Сумая</t>
  </si>
  <si>
    <t>Дизен Мокеб Элис</t>
  </si>
  <si>
    <t>Эмбало Маймуна</t>
  </si>
  <si>
    <t>Гунатхилака Доне Тхомасге Синури Махииша</t>
  </si>
  <si>
    <t>Домбавала Мудиянселаж Самади Дуранги</t>
  </si>
  <si>
    <t>Ньяндобо Рашель Экуту</t>
  </si>
  <si>
    <t>Тушабе Марува Манзи</t>
  </si>
  <si>
    <t>Уору Кариму Абираз</t>
  </si>
  <si>
    <t>Ранасингхеге Малитхи Имаша</t>
  </si>
  <si>
    <t>Лямуя Джорджиа Гаспар</t>
  </si>
  <si>
    <t>Айесигье Эллон</t>
  </si>
  <si>
    <t>Килани Олувафунмилайо Виктория</t>
  </si>
  <si>
    <t>Тотаж Кавинди Имаша</t>
  </si>
  <si>
    <t>Матсико Редемптор Кэти</t>
  </si>
  <si>
    <t>Одежор Миракле Мондэй</t>
  </si>
  <si>
    <t>Уангеши Лоррин Нджери</t>
  </si>
  <si>
    <t>Ворку Айрусалем Самсон</t>
  </si>
  <si>
    <t>Камаендже Горрет</t>
  </si>
  <si>
    <t>Нгвеньяма Номбусо Ингифил Квинет</t>
  </si>
  <si>
    <t>Накато Меган</t>
  </si>
  <si>
    <t>Накконде Ратифа</t>
  </si>
  <si>
    <t>Манавира Бренда</t>
  </si>
  <si>
    <t>Кайесу Пейшенс</t>
  </si>
  <si>
    <t>Уэдраого Татьяна</t>
  </si>
  <si>
    <t>Дуал Аток Йол Ахоу</t>
  </si>
  <si>
    <t>Мубеези Оливия</t>
  </si>
  <si>
    <t>Гобанайи Ченаи</t>
  </si>
  <si>
    <t>Ндагире Фейт</t>
  </si>
  <si>
    <t>Карамукйо Агнес</t>
  </si>
  <si>
    <t>Гугайо Уинни Стэнли Аджи</t>
  </si>
  <si>
    <t>Кемигиса Винни</t>
  </si>
  <si>
    <t>Маджири Дина</t>
  </si>
  <si>
    <t>Муема Мэри Мвенде</t>
  </si>
  <si>
    <t>Ума Хулда Линн</t>
  </si>
  <si>
    <t>Кабахвеза Джолли</t>
  </si>
  <si>
    <t>Пирамида</t>
  </si>
  <si>
    <t xml:space="preserve">Этап 1:
Легкое замечание:
Среднее замечание:
1. Отсутсвие на обязательном к посщению мерпориятии 12.03 Встреча с HR 
2. Пропуск мероприятия обязательного к посещению - обучение excel 14.12.24
3. Пропуск мероприятия обязательного к посещению (17.12.24 обучение excel)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</si>
  <si>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 127 - соблюдение чистоты за 4 проверки 
</t>
  </si>
  <si>
    <t xml:space="preserve">Этап 1:
Легкое замечание:
Среднее замечание:
1. Нврушение субординации 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</si>
  <si>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 Участие в турнире по волейболу 08.03.25
2.  Съемки - 3  раза 
3.Показала высокий результат как Наставник АС
4. Участие в съемках в поездке в Казань 26.04
</t>
  </si>
  <si>
    <t xml:space="preserve">Этап 1:
Легкое замечание:
Среднее замечание: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</si>
  <si>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 Съемки - 4  раза 
2.  Проявление инициативы /помощь HR специалистам 
3. Помощь на встрече делегации с министром 26.02.2025
4.Участие в съемках 15.03.25 (стрим)
Этап 2:
1. Помощь в встрече делагации 28.04.25
</t>
  </si>
  <si>
    <t xml:space="preserve">Этап 1:
Легкое замечание:
 1.Нарушение правил проживания (проверка 9.03)
Среднее замечание:
1. Пропуск - тест по корпкультуре 25.10.24 
2.  Пропуск мероприятия обязательного к посещению (17.12.24 обучение excel)
3. Пропуск обязательного к посещению мероприятия 27.01 Встреча с HR 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</si>
  <si>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 Помощь в встрече делагации 28.04.25
</t>
  </si>
  <si>
    <t xml:space="preserve">Этап 1:
Легкое замечание:
1. Игнорирование hr/отдел ккадров/руководства 
2. Нарушение правил чистоты  
( проверка 18.03.25)
Среднее замечание:
1. Пропуск обязательного к посещению мероприятия 
2. Нарушение правил чистоты больше 3 раз подряд ( проверка 26.02.25 и 21.02.2025 и  17.02.2025)
3. Пропуск мероприятия обязательного к посещению 18.02 (лекция с hr профилактическое)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</si>
  <si>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Легкое замечание:
 1.Нарушение правил проживания (проверка 9.03)
Среднее замечание:
1.  Пропуск  мероприятия обязательного к посещению 17.12.2024 - обучение excel  
2.Пропуск мероприятия обязательного к посещению 14.02(Business cats)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</si>
  <si>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1.Съемки 
2. Съемки (квиз) 06.02.2025
3. Участие в съемках  тик ток СНГ+ РФ 14.03.25
4. Участие в субботнике 19.04.25
</t>
  </si>
  <si>
    <t xml:space="preserve">Этап 1:
Легкое замечание:
 1. Нарушение правил проживания (2 проверки в апреле)
Среднее замечание:
Тяжелое замечание:
Этап 2:
Легкое замечание:
Среднее замечание:
Тяжелое замечание:
Этап 3:
Легкое замечание:
Среднее замечание:
Тяжелое замечание:
</t>
  </si>
  <si>
    <t xml:space="preserve">Этап 1:
1. Съемки - 3  раза
2. 12.02.25 помощь в презенатции для делегации из Агентства миграции при Кабинете Министров Республики  Узбекистан. 4. Участие в съемках тик-ток РФ и СНГ 14.03.25
Этап 2:
</t>
  </si>
  <si>
    <t xml:space="preserve">Этап 2:
Легкое замечание:
1.Нарушение правил чистоты
Этап 4:
Среднее замечание:
Нарушение правил чистоты за 3 проверки за апрель 2025
</t>
  </si>
  <si>
    <t>Этап 3:
1. Участие в турнире по волейболу 08.03.251.  
2.Активность на мероприятиях  3.Проявление инициативы /помощь HR специалистам - 2 раза  
4. Съемки - 3 раза
5. Показала высокий результат как Наставник АС
Этап 4:
1. Участие в съемках ( Стрим 17.04.25)</t>
  </si>
  <si>
    <t xml:space="preserve">Этап 1:
Среднее замечание:
1.Пропуск - Тест по корпкультуре - 24.10.25
Этап 3:
Среднее замечание:
1. Пропуск мероприятия обязательного к посещению 27.01.25 Встреча с HR
2. Пропуск мероприятия обязательного к посещению 28.02.25 Встреча с HR
</t>
  </si>
  <si>
    <t xml:space="preserve">Этап 3:
1. Съемки - 3 раза
Этап 4:
1. Проведение лекции Наставникам </t>
  </si>
  <si>
    <t xml:space="preserve">Этап 2:
Легкое замечание:
1.Отсутствие фото-отчета в чат-боте
</t>
  </si>
  <si>
    <t>Этап 3:
1.Показала высокий результат как Наставник АС
Этап 4:
1. Участие в съемках в поездке в Казань 26.04</t>
  </si>
  <si>
    <t>Этап 4:
1. Участие в съемках ( 21.04.25 Фидбек)
2.Участие в съемках в поездке в Казань 26.04</t>
  </si>
  <si>
    <t xml:space="preserve">Этап 2:
Легкое замечание:
1.Нарушение правил чистоты 
2. нарушение правил проживания (проверка 9.03)
Среднее замечание:
1.Пропуск - Тест по корпкультуре - 24.10.2
Этап 3:
Легкое замечание:
1. Нарушение правил чистоты
  проверка 13.02.25)
</t>
  </si>
  <si>
    <t xml:space="preserve">Этап 3:
1.  Проявление инициативы /помощь HR специалистамх  
 2. Съемки - 3 раза 
3. Участие в субботнике 19.04.25
</t>
  </si>
  <si>
    <t xml:space="preserve">Этап 2:
Среднее замечание:
Этап 3:
Среднее замечание:
1. 17.12.24 - пропуск обучение Excel
</t>
  </si>
  <si>
    <t xml:space="preserve">Этап 3:
1. Съемки - 5 раз
</t>
  </si>
  <si>
    <t xml:space="preserve">Этап 1:
Среднее замечание:
Этап 2:
Легкое замечание:
1.Нарушение правил чистоты
Среднее замечание:
1. Пропуск - Тест по корпкультуре - 24.10.25
Этап 3:
Легкое замечание:
1.Нарушение правил проживания (проверка 9.03)
2. Нарушение правил проживания (2 проверки в апреле)
Среднее замечание:
1.Нарушение правил чистоты (проверка 21.01.25)
2.  Пропуск мероприятия обязательного к посещению 17.11  (Бенди)
3. 17.12.24 - пропуск обучение Excel
4. Нарушение правил чистоты за 3 проверки за апрель 2025
</t>
  </si>
  <si>
    <t xml:space="preserve">Этап 3:
1.Участие в съемках (18.04.25  Контекст)
</t>
  </si>
  <si>
    <t xml:space="preserve">Этап 1:
Тяжелое замечание:
1. Нарушение правил пожарной безопасности.
Этап 2:
Легкое замечание:
1.Нарушение правил чистоты
2. Нарушение правил чистоты (проверка 21.02.25)
3. Нарушение правил проживания (проверка 9.03)
4. Нарушение правил проживания (3 проверки за апрель)
Среднее замечание:
1. Нарушение субординации  
2. 17.12.24 - пропуск обучение excel
3.  Нарушение правил чистоты за 3 проверки за апрель 2025
</t>
  </si>
  <si>
    <t xml:space="preserve">Этап 2:
1.Участие в съемках Тик токов СНГ+ РФ 14.03.25
2.10.03.25 - Участие в съемках "Контекст"
3. Помощь в обработке лидов 04.04.2025
</t>
  </si>
  <si>
    <t xml:space="preserve">Этап 2:
Среднее замечание:
1.Пропуск - Тест по корпкультуре - 24.10.25
2.17.11.24  - пропуск бенди 
3. 05.11.24 - пропуск итогового собрания с hr 
Этап 3:
Среднее замечание:
1. 14.12.24 -  пропуск обучение excel
2. Пропуск мероприятия обязательного к посещению 21.02 (Тимбилдинг)
</t>
  </si>
  <si>
    <t xml:space="preserve">Этап 1:
Среднее замечание:
1.Пропуск - Тест по корпкультуре - 24.10.25
Этап 2:
Легкое замечание:
1. Отсутствие отчета в чат-боте. 
2..Нарушение правил чистоты
Среднее замечание:
1. 05.11.24 - пропуск итоговой лекции с hr 
Этап 3:
Легкое замечание:
1. Нарушение правил чистоты  
( проверка 18.03.25)
Среднее замечание:
1. Пропуск обязательного к посещению мероприятия 28.02 Встреча с HR
2. Нарушение комендантского часа. 
3. Нарушение правил чистоты больше 3 раз подряд ( проверка 26.02.25 и 21.02.2025 и  17.02.2025)
</t>
  </si>
  <si>
    <t xml:space="preserve">Этап 3:
12.02 помощь в презенатции для делегации из Агентства миграции при Кабинете Министров Республики  Узбекистан
2.. Съемки (интервью) 
3. Участие в съемках (Фидбеки) 16-27 марта 
</t>
  </si>
  <si>
    <t xml:space="preserve">Этап 1:
Среднее замечание:
1.Пропуск - Тест по корпкультуре - 24.10.25
Этап 2:
Среднее замечание:
1. Нарушение комендантского часа. 
2. Нарушение комендантского часа. 
3. Нарушение комендантского часа
Тяжелое замечание:
1. Хранение алкогольной продукции 
Этап 3:
Легкое замечание:
"1.Нарушение правил проживания в корпжилье (проверка 18.03.25 )
2. Нарушение правил проживания в корпжилье (проверка  28.03.2025)"
</t>
  </si>
  <si>
    <t xml:space="preserve">Этап 3:
1.Показала высокий результат как Наставник АС
2. Съемки (стрим)06.02.2025
3. 130 - соблюдение чистоты за 4 проверки 
4. Помощь в обработке лидов 04.04.2025
5. Помщь Hr (мероприятие Зарница)
</t>
  </si>
  <si>
    <t xml:space="preserve">Этап 2:
Среднее замечание:
1.Пропуск - Тест по корпкультуре - 24.10.25
2.17.12.24 - пропуск обучение excel
</t>
  </si>
  <si>
    <t xml:space="preserve">Этап 1:
Среднее замечание:
1.17.11.24  - пропуск обязательного к посещению мероприятия  Бенди
2.14.12.24 -  пропуск обучение Excel 
Этап 2:
Легкое замечание:
1. Игнорирование HR (участница не пришла в назначенное время на тестирование  и удалила чат)
Среднее замечание:
1.Нарушение правил чистоты
2.Нарушение правил чистоты 
 ( проверка 21.02.25)
3. Пропуск мероприятия обязательного к посещению 13.02 (Бенди)
4.  Нарушение правил чистоты за 3 проверки за апрель 2025
5. Нарушение правил проживания (3 проверки в апреле)
</t>
  </si>
  <si>
    <t xml:space="preserve">Этап 3:
1. Участие в съемках в поездке в Казань 26.04
</t>
  </si>
  <si>
    <t xml:space="preserve">Этап 2:
Легкое замечание:
1. Отсутствие отчета в чат-боте.  
2. Нарушение правил чистоты
Среднее замечание:
1.Пропуск - Тест по корпкультуре - 4.10.25. 
2.Нарушение комендантского часа.
3.17.12.24 - пропуск обучение Excel
Этап 3:
Легкое замечание:
1.Нарушение правил проживания в корпжилье (проверка 18.03.25 )
2. Нарушение правил проживания в корпжилье (проверка  28.03.2025)"
</t>
  </si>
  <si>
    <t xml:space="preserve">Этап 2:
1. Съемки - 1 раза
</t>
  </si>
  <si>
    <t xml:space="preserve">Этап 1:
Среднее замечание:
1.Пропуск мероприятия обязательного к посещению 17.11  (Бенди) 
</t>
  </si>
  <si>
    <t xml:space="preserve">Этап 1:
1.Участие в турнир по волейболу 08.03.2025
2. 1. Съемки - 3 раза 
3. Участие в съемках в поездке в Казань 26.04
Этап 2:
</t>
  </si>
  <si>
    <t xml:space="preserve">Этап 1:
Среднее замечание:
1. Нарушение комендантского часа. 
2. Нарушение комендантского часа. 
3. Нарушение комендантского часа
4. Пропуск - Тест по корпкультуре - 24.10.25
5.05.11.24 - пропуск итогового собрания с HR
Тяжелое замечание:
1. Курение в неположенном месте
2. Курение в неположенном месте
3. Нахождение в состоянии алкогольного опьянения
Этап 2:
Легкое замечание:
1. Отсутствие отчета в чат-боте
2..Нарушение правил проживания в корпжилье (проверка 18.03.25 )
3. Нарушение правил проживания в корпжилье (проверка  28.03.2025)"
Среднее замечание:
1.Нарушение комендантского часа  2.Нарушение правил чистоты
</t>
  </si>
  <si>
    <t xml:space="preserve">Этап 2:
1. Съемки - 3 раза
2. 130 - соблюдение чистоты за 4 проверки 
</t>
  </si>
  <si>
    <t xml:space="preserve">Этап 1:
Тяжелое замечание:
1. Нарушение правил пожарной безопасности;
2. Курение в неположенном месте
3. Курение в неположенном месте  4.Запрет на сбор гостей."
Этап 2:
Легкое замечание:
1. Отсутствие отчета в чат-боте
2.Нарушение правил чистоты
3.  Игнорирование HR ( игнор перед съемками - 06.03.25)
4.Нарушение правил проживания в корпжилье (проверка 18.03.25 )
5. Нарушение правил проживания в корпжилье (проверка  28.03.2025)"
Среднее замечание:
1.Нарушение комендантского часа 
2. Пропуск мероприятия обязательного к посещению 18.02 (лекция с HR профилактическое)
</t>
  </si>
  <si>
    <t xml:space="preserve">Этап 2:
1. 130 - соблюдение чистоты за 4 проверки
2. Съемки 14.02.2025 
3. 10.03.25 - Участие в съемках "Контекст" 
</t>
  </si>
  <si>
    <t xml:space="preserve">Этап 2:
Легкое замечание:
1. Нарушение правил чистоты
2. Нарушение правил чистоты 
( проверка 13.02.25)
3.нарушение правил проживания (проверка 9.03)
Среднее замечание:
1. 17.12.24 - пропуск обучение excel
2. 05.11.24 - пропуск итогового собрания с hr 
</t>
  </si>
  <si>
    <t xml:space="preserve">Этап 2:
1.  Активность на мероприятиях  
 2. Съемки - 2 раза 
3. Съемки (тик токи) 07.02.2025
</t>
  </si>
  <si>
    <t xml:space="preserve">Этап 1:
Среднее замечание:
1.  Пропуск обязательного к посещению мероприятия (лекция по итогам рейтинга 05.11.2024)
2. Пропуск мероприятия обязательного к посещению 27.01.25 Встреча с HR
3. Пропуск мероприятия обязательного к посещению 18.02 (лекция с HR профилактическое) 
4. Пропуск мероприятия обязательного к посещению 21.02 (Тимбилдинг)
5. Пропуск мероприятия обязательного к посещению 13.02 (Бенди) 
6. Пропуск мероприятия обязательного к посещению 27.01.25 Встреча с HR
Этап 3:
Среднее замечание:
Нарушение правил чистоты 3 раза подряд  за апрель 2025
</t>
  </si>
  <si>
    <t xml:space="preserve">Этап 1:
1. Съемки - 2 раза
2. Участие в съемках 14.02.25 тик-ток СНГ и РФ
3. 10.03.25 - Участие в съемках "Контекст" 
</t>
  </si>
  <si>
    <t xml:space="preserve">Этап 2:
Легкое замечание:
1. Нарушение правил чистоты  
( проверка 18.03.25)
Среднее замечание:
1. Пропуск мероприятия обязательного к посещению 
2. Нарушение правила тишины.  
3. Нарушение запрета на сбор гостей
4. Нарушение правил чистоты больше 3 раз подряд ( проверка 26.02.25 и 21.02.2025 и  17.02.2025)
5. Пропуск мероприятия обязательного к посещению 18.02 (лекция с hr профилактическое)
6. Пропуск обязательного к посещению мероприятия 27.02 Встреча с HR
</t>
  </si>
  <si>
    <t xml:space="preserve">Этап 2:
1.  Съемки - 2  раза 
</t>
  </si>
  <si>
    <t xml:space="preserve">Этап 1:
1. Съемки - 1  раз 
2. Съемки (квиз) 06.02.2025
</t>
  </si>
  <si>
    <t xml:space="preserve">Этап 1:
Легкое замечание:
1. Нарушение правил чистоты.
2. Нарушение правил чистоты
 ( проверка hr МИР 22.02) 
Среднее замечание:
1. Пропуск мероприятия обязательного к посещению 18.02 (лекция с hr профилактическое)
</t>
  </si>
  <si>
    <t xml:space="preserve">Этап 1:
1. Съемки - 2 раза 
2. Помощь в делигации с Министром 26.02.2025
3.Участие в съемках (Фидбеки) 16-27 марта 
</t>
  </si>
  <si>
    <t xml:space="preserve">Этап 1:
1.Съемки - 2  раза 
</t>
  </si>
  <si>
    <t xml:space="preserve">Этап 1:
Легкое замечание:
1. Нарушение чистоты 
 ( проверка 13.02.25)
Среднее замечание:
1, Пропуск мероприятия обязательного к посещению 14.02(Business cats)
Тяжелое замечание:
</t>
  </si>
  <si>
    <t xml:space="preserve">Этап 1:
1. Участие в съемках (18.04.25 Контекст )
</t>
  </si>
  <si>
    <t xml:space="preserve">Этап 1:
1. Съемки 14.02.2025
</t>
  </si>
  <si>
    <t xml:space="preserve">Этап 1:
1. Съемки (тик токи) 07.02.2025
2. съемки 14.02.2025
3. Помощь в обработке лидов 04.04.2025
4. Помощь в обработке лидов 11.04.2025
</t>
  </si>
  <si>
    <t xml:space="preserve">Этап 1:
Среднее замечание:
1.Пропуск - Тест по корпкультуре - 24.10.25
2.Пропуск мероприятия обязательного к посещению 13.02 (Бенди) 
3.Пропуск мероприятия обязательного к посещению Встреча с HR 27.01 
</t>
  </si>
  <si>
    <t xml:space="preserve">Этап 1:
Легкое замечание:
1.Нарушение правил чистоты  
( проверка 18.03.25)
Среднее замечание:
1. Отсутсвие на обязательном к посщению мерпориятии 12.03 Встреча с HR 
2. 1. Нарушение правил чистоты больше 3 раз подряд ( проверка 26.02.25 и 21.02.2025 и  17.02.2025)
</t>
  </si>
  <si>
    <t xml:space="preserve">Этап 1:
1. Помощь в обработке лидов 10.04.2025
2. Помощь в обработке лидов 14.04.2025
3. Участие в съемках (18.04.25 Контекст )
</t>
  </si>
  <si>
    <t xml:space="preserve">Этап 1:
1. Помощь в обработке лидов 04.04.2025
2.Помощь в обработке лидов 16.04.2025 
Этап 2:
1. Участие в съемках в поездке в Казань 26.04
</t>
  </si>
  <si>
    <t xml:space="preserve">Этап 1:
Среднее замечание:
1. Пропуск обязательного к посещению мероприятия 27.01 Встреча с HR
2.Пропуск мероприятия обязательного к посещению 13.02 (Бенди) 
3. Пропуск мероприятия обязательного к посещению 21.02 (Тимбилдинг)
4.Пропуск обязательного к посещению мероприятия  12.03 Встреча с HR 
</t>
  </si>
  <si>
    <t xml:space="preserve">Этап 1:
Легкое замечание:
1.Нарушение правил проживания в корпжилье (проверка  28.03.2025)
</t>
  </si>
  <si>
    <t xml:space="preserve">Этап 1:
1. Съемки 
2. Съемки (тик токи) 07.02.2025
3. Помощь в обработке лидов 08.04.2025
</t>
  </si>
  <si>
    <t xml:space="preserve">Этап 1:
Легкое замечание:
1. Игнорирование hr  (подвела и не пришла на Зарницу)
</t>
  </si>
  <si>
    <t xml:space="preserve">Этап 1:
1. 4/10 - соблюдение чистоты за 4 проверки 
2. Помощь в обработке лидов 10.04.2025
3. Помощь в обработке лидов 17.04.2025
</t>
  </si>
  <si>
    <t xml:space="preserve">Этап 1:
1. Помощь в обработке лидов 08.04.2025
</t>
  </si>
  <si>
    <t xml:space="preserve">Этап 1:
Легкое замечание:
1. Нарушение правил проживания в корпжилье (проверки 15.04.25, 19.04.25, 21.04.25)
</t>
  </si>
  <si>
    <t xml:space="preserve">Этап 1:
Участие в турнире по волейболу 08.03.2025
</t>
  </si>
  <si>
    <t xml:space="preserve">Этап 1:
1. Помощь в обработке лидов 04.04.2025
</t>
  </si>
  <si>
    <t xml:space="preserve">Этап 1:
Среднее замечание:
1. Пропуск мероприятия обязательного к посещению 21.02 (Тимбилдинг)
2.Пропуск обязательного к посещению мероприятия Встреча с HR 28.02.25
3. Пропуск обязательного к посещению мероприятия 27.01 Встреча с HR
</t>
  </si>
  <si>
    <t xml:space="preserve">Этап 1:
Среднее замечание:
1. Пропуск обязательногок посещению мероприятия Встреча с HR 28.02.25
</t>
  </si>
  <si>
    <t xml:space="preserve">Этап 1:
Легкое замечание:
1. Нарушение чистоты ( проверка 21.02.25)
</t>
  </si>
  <si>
    <t xml:space="preserve">Этап 1:
Среднее замечание:
1. Пропуск мероприятия обязательного к посещению 21.02 (Тимбилдинг)
2. Пропуск обязательного к посещению мероприятия 12.03 Встреча с HR 
3. Пропуск обязательного к посещению мероприятия 27.01 Встреча с HR
Тяжелое замечание:
1. Нарушение правил проживания в корпоративном жилье( Нахождение лиц противоположного пола в квартире после 22.00. Дата: 28.03.2025)
</t>
  </si>
  <si>
    <t xml:space="preserve">Этап 1:
Среднее замечание:
1. Пропуск обязательного к посещению мероприятия 28.02.25 Встреча с HR
</t>
  </si>
  <si>
    <t xml:space="preserve">Этап 1:
Легкое замечание:
1. Нарушение правил чистоты
 ( проверка 21.02.25)
Среднее замечание:
1. Нарушение правил чистоты за 3 проверки за апрель 2025
</t>
  </si>
  <si>
    <t xml:space="preserve">Этап 1:
Легкое замечание:
1. Нарушение правил чистоты (проверка 23.01.2025)
2.Нарушение правил чистоты (проверка 17.02.2025)
</t>
  </si>
  <si>
    <t xml:space="preserve">Этап 1:
Среднее замечание:
1. Нарушение правил чистоты за 3 проверки за апрель 2025
</t>
  </si>
  <si>
    <t xml:space="preserve">Этап 1:
1. Помощь в обработке лидов 08.04.2025
2. Помощь в обработке лидов 10.04.2025
</t>
  </si>
  <si>
    <t xml:space="preserve">Этап 1:
1. 4/10 - соблюдение чистоты за 4 проверки 
</t>
  </si>
  <si>
    <t xml:space="preserve">Этап 1:
Легкое замечание:
 1.Нарушение правил проживания в корпжилье (проверка 12.03.25)
Среднее замечание:
1. Нарушение субординации (огрызается на работе) 
Тяжелое замечание:
1. Невыход на работу (04.03.25)
2. Невыход на работу( 05.03.25)
3.14.03.25 -  курение на рабочем месте 
</t>
  </si>
  <si>
    <t>Увасе Васте</t>
  </si>
  <si>
    <t>Мукяла Айша Бамвесе</t>
  </si>
  <si>
    <t>Нантале Маджорин</t>
  </si>
  <si>
    <t>Накалема Дорин</t>
  </si>
  <si>
    <t>Акпо Уефа Эдит</t>
  </si>
  <si>
    <t>Джордж Мунаия Хиза</t>
  </si>
  <si>
    <t>Баккуш Сахар</t>
  </si>
  <si>
    <t>Феррейра Гонсалвес да Силва Камили Витория</t>
  </si>
  <si>
    <t>Молото Занель</t>
  </si>
  <si>
    <t>Тайво Долапо Каролин</t>
  </si>
  <si>
    <t>Изер Анник Мари Пиерра</t>
  </si>
  <si>
    <t>Ингабир Даян</t>
  </si>
  <si>
    <t>Мпано Умумарарунгу Синтия</t>
  </si>
  <si>
    <t>Муда Делиа Мерлин</t>
  </si>
  <si>
    <t>Налуву Ханифа</t>
  </si>
  <si>
    <t>Намутеби Эдит</t>
  </si>
  <si>
    <t>Набуня Элизабет</t>
  </si>
  <si>
    <t>Масина Этта</t>
  </si>
  <si>
    <t>Кабахума Дрисилла</t>
  </si>
  <si>
    <t>Адениран Зайнаб Ениола</t>
  </si>
  <si>
    <t>Ало Фэйт Омовуми</t>
  </si>
  <si>
    <t>Сера Нанемаджи Глория Дивин</t>
  </si>
  <si>
    <t>Шанга Кристина Шарон</t>
  </si>
  <si>
    <t>Мугванеза Фина</t>
  </si>
  <si>
    <t>Умулиза Увазе Кристелла</t>
  </si>
  <si>
    <t>Умвамикази Сковиа</t>
  </si>
  <si>
    <t>Нивервибутсо Ноелла Иветт</t>
  </si>
  <si>
    <t>Кадема Кристина</t>
  </si>
  <si>
    <t>Зигбе Джеба Одри</t>
  </si>
  <si>
    <t>Мохаммед Ханан Кедир</t>
  </si>
  <si>
    <t>Яикпом Раисса Амандин</t>
  </si>
  <si>
    <t>Манфа Джой Ясит</t>
  </si>
  <si>
    <t>Ламин Сиа Хава Кетлин</t>
  </si>
  <si>
    <t>Сисей Мабинти Судан</t>
  </si>
  <si>
    <t>Киендребеого Онорин</t>
  </si>
  <si>
    <t>Тиемторе Муна Хикнаи</t>
  </si>
  <si>
    <t>Йода Фатимата Джокебед</t>
  </si>
  <si>
    <t>Мокганеди Гората</t>
  </si>
  <si>
    <t>Кеннеди Гаон</t>
  </si>
  <si>
    <t>Катчелеуа Дивин Сафаляни</t>
  </si>
  <si>
    <t>Увисыеза Криста</t>
  </si>
  <si>
    <t>Камаса Флоренс</t>
  </si>
  <si>
    <t>Чинвейки Сомточи Глория</t>
  </si>
  <si>
    <t>Аджибола Ханна Фэйт</t>
  </si>
  <si>
    <t>Пелу Мария Анжела Вауси</t>
  </si>
  <si>
    <t>Поннамперума Араччиге Дон Варша Ранмали</t>
  </si>
  <si>
    <t>Дарри Ньима</t>
  </si>
  <si>
    <t>Куол Адау Бионг Денг</t>
  </si>
  <si>
    <t>Чанг Глория Майкл Мавич</t>
  </si>
  <si>
    <t>Кора-Чаби Рамезят</t>
  </si>
  <si>
    <t>Имани Хери</t>
  </si>
  <si>
    <t>Моманий Ханет Мораа</t>
  </si>
  <si>
    <t>Омонди Магдалин Ньявир Овуор</t>
  </si>
  <si>
    <t>Буол Аньиет Эндрю Денг</t>
  </si>
  <si>
    <t>Дут Абук Гаранг Малек</t>
  </si>
  <si>
    <t>Дэвид Моника Тоунду Джеймс</t>
  </si>
  <si>
    <t>Маньянг Акол Туч Куани</t>
  </si>
  <si>
    <t>Гай Акер Натаниэль Магани</t>
  </si>
  <si>
    <t>Аюель Чарити Джай Мапал</t>
  </si>
  <si>
    <t>Мабуза Ландиль Тхалита</t>
  </si>
  <si>
    <t>Исампалли Сахитхи</t>
  </si>
  <si>
    <t>Умвари Марлен</t>
  </si>
  <si>
    <t>Ньяхада Прешез Ропафадзо</t>
  </si>
  <si>
    <t>Санно Исату</t>
  </si>
  <si>
    <t>Бакумпе Лайла</t>
  </si>
  <si>
    <t>Салаама Утхуман</t>
  </si>
  <si>
    <t>Комухендо Шарон</t>
  </si>
  <si>
    <t>Кемиёндо Джеска</t>
  </si>
  <si>
    <t>Кеебин Ритледжил Винком</t>
  </si>
  <si>
    <t>Нанкья Хеллена</t>
  </si>
  <si>
    <t>Накаматте Маргрет</t>
  </si>
  <si>
    <t>Чипета Мария</t>
  </si>
  <si>
    <t>Джок Агоот Мач Мадол</t>
  </si>
  <si>
    <t>Туйишиме Изабель</t>
  </si>
  <si>
    <t>Социши Носабата Принцесс</t>
  </si>
  <si>
    <t>Кансииме Энид</t>
  </si>
  <si>
    <t>Абигаба Кэтрин</t>
  </si>
  <si>
    <t>Кобугабе Винни</t>
  </si>
  <si>
    <t>Укаша Хаджар</t>
  </si>
  <si>
    <t>Мшиш Рабаб</t>
  </si>
  <si>
    <t>Хамукасем Зинеб</t>
  </si>
  <si>
    <t>Довону Орель Пьерет Лазарин</t>
  </si>
  <si>
    <t>Куойлои Марьяна Джервас Чар</t>
  </si>
  <si>
    <t>Хвамиридза Лиса</t>
  </si>
  <si>
    <t>Ньясаюни Рейчел</t>
  </si>
  <si>
    <t>Амутусиимир Кевина</t>
  </si>
  <si>
    <t>Амонг Патрисия</t>
  </si>
  <si>
    <t>Каитеси Эллисон Мужжамбере</t>
  </si>
  <si>
    <t>Каланзи Миракл</t>
  </si>
  <si>
    <t>Либун Спенсер Адхиамбо</t>
  </si>
  <si>
    <t>Казака Рорисанг Сидик К</t>
  </si>
  <si>
    <t>Амос Сабина Федрик</t>
  </si>
  <si>
    <t>Камара Хадиджату Сулайман</t>
  </si>
  <si>
    <t>Бангура Мариату</t>
  </si>
  <si>
    <t>Ишимве Джоселин</t>
  </si>
  <si>
    <t>Муну Мариатау</t>
  </si>
  <si>
    <t>@Vasteu</t>
  </si>
  <si>
    <t>@ellonayesigye</t>
  </si>
  <si>
    <t>@Majorine_Nantale</t>
  </si>
  <si>
    <t>@nakalemadoreen</t>
  </si>
  <si>
    <t>@puco04</t>
  </si>
  <si>
    <t>@Sandoval_Adriana</t>
  </si>
  <si>
    <t>@sfarimata5308</t>
  </si>
  <si>
    <t>@Leotla_Nthhabeleng_Sylvia</t>
  </si>
  <si>
    <t>@MsNyamundanda</t>
  </si>
  <si>
    <t>@akpo_houefa_edith</t>
  </si>
  <si>
    <t>@Consolee_Sugi</t>
  </si>
  <si>
    <t>@Munaiya_Hiza</t>
  </si>
  <si>
    <t>@BaccoucheSahar</t>
  </si>
  <si>
    <t>@Camili_silva</t>
  </si>
  <si>
    <t>@zania861</t>
  </si>
  <si>
    <t>@JoanMwila03</t>
  </si>
  <si>
    <t>@priscillaphiri</t>
  </si>
  <si>
    <t>@Carly190</t>
  </si>
  <si>
    <t>@Annickpi</t>
  </si>
  <si>
    <t>@Ing_diane</t>
  </si>
  <si>
    <t>@cympano</t>
  </si>
  <si>
    <t>@Carolekelly</t>
  </si>
  <si>
    <t>@achechalor</t>
  </si>
  <si>
    <t>@Delia_Muda</t>
  </si>
  <si>
    <t>@Mulungiedinahjoyce</t>
  </si>
  <si>
    <t>@naluwuhanifah</t>
  </si>
  <si>
    <t>@tendograc</t>
  </si>
  <si>
    <t>@vanessamelissaA</t>
  </si>
  <si>
    <t>@NabunyaElizabeth</t>
  </si>
  <si>
    <t>@Ettana99</t>
  </si>
  <si>
    <t>@Laure2806</t>
  </si>
  <si>
    <t>@Marilyndchu</t>
  </si>
  <si>
    <t>@TushabeManziMaruwah</t>
  </si>
  <si>
    <t>@kanyunyuzi</t>
  </si>
  <si>
    <t>@Kayesupatience</t>
  </si>
  <si>
    <t>@KaramukyoAgnes</t>
  </si>
  <si>
    <t>@Driscillah2002</t>
  </si>
  <si>
    <t>@zainabadeniraneniola</t>
  </si>
  <si>
    <t>@Justme_FaithAlo</t>
  </si>
  <si>
    <t>@gw7778</t>
  </si>
  <si>
    <t>@Lory_divine</t>
  </si>
  <si>
    <t>@ChristinaSShanga</t>
  </si>
  <si>
    <t>@finamugwaneza</t>
  </si>
  <si>
    <t>@chri_ste_llee</t>
  </si>
  <si>
    <t>@Scovia0</t>
  </si>
  <si>
    <t>@Angel1dusabe</t>
  </si>
  <si>
    <t>@Noella_Yvette_Niwerwibutso</t>
  </si>
  <si>
    <t>@BrendaManavira2001</t>
  </si>
  <si>
    <t>@ZDA27</t>
  </si>
  <si>
    <t>@hvnvn_04</t>
  </si>
  <si>
    <t>@feni12345</t>
  </si>
  <si>
    <t>@Zablon_mekoya</t>
  </si>
  <si>
    <t>@Tiwobesta</t>
  </si>
  <si>
    <t>@maiMbombo</t>
  </si>
  <si>
    <t>@Mjtheshygirl</t>
  </si>
  <si>
    <t>@Habirath</t>
  </si>
  <si>
    <t>@amandineyaikpome</t>
  </si>
  <si>
    <t>@Rxyliame380</t>
  </si>
  <si>
    <t>@Joy_Manfa</t>
  </si>
  <si>
    <t>@Asada_christabel</t>
  </si>
  <si>
    <t>@faith</t>
  </si>
  <si>
    <t>@Kadiesa</t>
  </si>
  <si>
    <t>@cathleenlamin</t>
  </si>
  <si>
    <t>@Sesaynas</t>
  </si>
  <si>
    <t>@Mabinsa</t>
  </si>
  <si>
    <t>@Mabintysesay</t>
  </si>
  <si>
    <t>@nennjo</t>
  </si>
  <si>
    <t>@RosineSimpore</t>
  </si>
  <si>
    <t>@kiendrebeogohonorine</t>
  </si>
  <si>
    <t>@kayribo</t>
  </si>
  <si>
    <t>@Ouedraogotatiana</t>
  </si>
  <si>
    <t>@hiknai</t>
  </si>
  <si>
    <t>@YodaJokebed</t>
  </si>
  <si>
    <t>@goratarati</t>
  </si>
  <si>
    <t>@Gaone23</t>
  </si>
  <si>
    <t>@Athokyool</t>
  </si>
  <si>
    <t>@euniceatoo</t>
  </si>
  <si>
    <t>@Winny1007</t>
  </si>
  <si>
    <t>@NYANDOBO</t>
  </si>
  <si>
    <t>@divine_3z</t>
  </si>
  <si>
    <t>@uwicyezah</t>
  </si>
  <si>
    <t>@oda_fabiola</t>
  </si>
  <si>
    <t>@kavindi4</t>
  </si>
  <si>
    <t>@yasanga2004</t>
  </si>
  <si>
    <t>@lankaweerasinghe</t>
  </si>
  <si>
    <t>@Samadhi1959</t>
  </si>
  <si>
    <t>@B6479</t>
  </si>
  <si>
    <t>@Shashakya</t>
  </si>
  <si>
    <t>@Malithi_1</t>
  </si>
  <si>
    <t>@Sikpa</t>
  </si>
  <si>
    <t>@Simplieddie</t>
  </si>
  <si>
    <t>@Chinweikegloria12</t>
  </si>
  <si>
    <t>@CryptgirlFaith</t>
  </si>
  <si>
    <t>@peacekele</t>
  </si>
  <si>
    <t>@JacobsBeauty</t>
  </si>
  <si>
    <t>@narcymario</t>
  </si>
  <si>
    <t>@its_avon3trish</t>
  </si>
  <si>
    <t>@Peluangela</t>
  </si>
  <si>
    <t>@thee_main_savy</t>
  </si>
  <si>
    <t>@redemptor_cathy</t>
  </si>
  <si>
    <t>@Maheegunathilaka</t>
  </si>
  <si>
    <t>@Oshi123nethu</t>
  </si>
  <si>
    <t>@warsha1234</t>
  </si>
  <si>
    <t>@Munei1026</t>
  </si>
  <si>
    <t>@monicawaweru</t>
  </si>
  <si>
    <t>@calmmine</t>
  </si>
  <si>
    <t>@nyimadarry</t>
  </si>
  <si>
    <t xml:space="preserve">@Adaubiong </t>
  </si>
  <si>
    <t>@Machuech</t>
  </si>
  <si>
    <t>@chol11</t>
  </si>
  <si>
    <t>@Nyabedjwok</t>
  </si>
  <si>
    <t xml:space="preserve">@Kbokz </t>
  </si>
  <si>
    <t>@Christellekaruhije</t>
  </si>
  <si>
    <t>@lauriahouefa</t>
  </si>
  <si>
    <t>@A18Geraldine</t>
  </si>
  <si>
    <t>@ramie6119</t>
  </si>
  <si>
    <t>@happy_fido</t>
  </si>
  <si>
    <t>@tisha_mushingwani</t>
  </si>
  <si>
    <t>@Naomi_phiri</t>
  </si>
  <si>
    <t>@SweetlyRed</t>
  </si>
  <si>
    <t>@miracle_odejor</t>
  </si>
  <si>
    <t>@JamaliaB</t>
  </si>
  <si>
    <t>@Hanny_23_k</t>
  </si>
  <si>
    <t>@n_lorrine</t>
  </si>
  <si>
    <t>@ACHIE254</t>
  </si>
  <si>
    <t>@Imaniherii</t>
  </si>
  <si>
    <t>@Shany254</t>
  </si>
  <si>
    <t>@Lianduk</t>
  </si>
  <si>
    <t>@abukgarang</t>
  </si>
  <si>
    <t>@Toundujames</t>
  </si>
  <si>
    <t>@Tindale</t>
  </si>
  <si>
    <t>@akernathaniel</t>
  </si>
  <si>
    <t>@Charityjai</t>
  </si>
  <si>
    <t>@Nainsa8</t>
  </si>
  <si>
    <t>@mizi6</t>
  </si>
  <si>
    <t>@Nkutha_Seipati</t>
  </si>
  <si>
    <t>@Worku_Eyerusalem1</t>
  </si>
  <si>
    <t>@kuchelipaul</t>
  </si>
  <si>
    <t>@Umwari_Marlene </t>
  </si>
  <si>
    <t>@Vyonna_rukuno </t>
  </si>
  <si>
    <t>@nyahada_precious_ropafadzo</t>
  </si>
  <si>
    <t>@Lensomah0707</t>
  </si>
  <si>
    <t>@f8yyi</t>
  </si>
  <si>
    <t>@Bakumpe_Laillah</t>
  </si>
  <si>
    <t>@mubeeziolivia</t>
  </si>
  <si>
    <t>@salaamauthuman</t>
  </si>
  <si>
    <t>@faith_ndagire </t>
  </si>
  <si>
    <t>@Sharonkomuhendo</t>
  </si>
  <si>
    <t>@kemiyondojesca </t>
  </si>
  <si>
    <t>@Kamayenje</t>
  </si>
  <si>
    <t>@Nyamer_Lindsey </t>
  </si>
  <si>
    <t>@Tifahti</t>
  </si>
  <si>
    <t>@alimambo</t>
  </si>
  <si>
    <t>@Nakibuukaestherkirabo</t>
  </si>
  <si>
    <t>@ReaKeebine</t>
  </si>
  <si>
    <t>@Niqo01</t>
  </si>
  <si>
    <t>@Blackotter001</t>
  </si>
  <si>
    <t>@Kemigisa_Winnie</t>
  </si>
  <si>
    <t>@N_Margret</t>
  </si>
  <si>
    <t>@Kamakuneedith </t>
  </si>
  <si>
    <t>@kansiimepeluce</t>
  </si>
  <si>
    <t>@Briee3</t>
  </si>
  <si>
    <t>@Agootmachmadol</t>
  </si>
  <si>
    <t>@Tuyishime_Isabelle</t>
  </si>
  <si>
    <t>@alice270701</t>
  </si>
  <si>
    <t>@Nosabatha_princess_socishe</t>
  </si>
  <si>
    <t>@Enid2002</t>
  </si>
  <si>
    <t>@Namyalo_Joweriya </t>
  </si>
  <si>
    <t>@najuilet</t>
  </si>
  <si>
    <t>@nabisubichristine</t>
  </si>
  <si>
    <t>@Annet2002</t>
  </si>
  <si>
    <t>@The_Big_jaguar</t>
  </si>
  <si>
    <t>@Ninsiima_Prillar </t>
  </si>
  <si>
    <t>@kobugabewinnie</t>
  </si>
  <si>
    <t>@Nakatomeganmargret</t>
  </si>
  <si>
    <t>@ondara2002 </t>
  </si>
  <si>
    <t>@birungielsie</t>
  </si>
  <si>
    <t>@shamimbukirwa </t>
  </si>
  <si>
    <t>@Huldalynnah </t>
  </si>
  <si>
    <t>@Maryana_jervas</t>
  </si>
  <si>
    <t>@Yalew_Rahel_Daniel</t>
  </si>
  <si>
    <t>@Madrine_nakayiza </t>
  </si>
  <si>
    <t>@sharon_kalodi</t>
  </si>
  <si>
    <t>@pamella_asiimwe</t>
  </si>
  <si>
    <t>@kinene_carol_namakula</t>
  </si>
  <si>
    <t>@HwamiridzaLisa </t>
  </si>
  <si>
    <t>@GobanayiChenai </t>
  </si>
  <si>
    <t>@MMary_24_Muema</t>
  </si>
  <si>
    <t>@NyasayuniRacheal</t>
  </si>
  <si>
    <t>@AMUTUSIIMIRE_KEVINA</t>
  </si>
  <si>
    <t>@happytrishug</t>
  </si>
  <si>
    <t>@KaitesiAllison</t>
  </si>
  <si>
    <t>@Kabahwezajolly</t>
  </si>
  <si>
    <t>@MajiriDinah</t>
  </si>
  <si>
    <t>@Sourabi</t>
  </si>
  <si>
    <t>@Libune_spencer</t>
  </si>
  <si>
    <t>@VickyfreshFunmzy</t>
  </si>
  <si>
    <t>@Your_girl_roxie</t>
  </si>
  <si>
    <t>@Madam_reey</t>
  </si>
  <si>
    <t>@Neysal354</t>
  </si>
  <si>
    <t>@thelesa4g</t>
  </si>
  <si>
    <t>@Sabinafedrick01</t>
  </si>
  <si>
    <t>@Chattie_vegas</t>
  </si>
  <si>
    <t>@pubu0425</t>
  </si>
  <si>
    <t>Руанда</t>
  </si>
  <si>
    <t>Уганда</t>
  </si>
  <si>
    <t>Мозамбик</t>
  </si>
  <si>
    <t>Колумбия</t>
  </si>
  <si>
    <t>Мали</t>
  </si>
  <si>
    <t>Лесото</t>
  </si>
  <si>
    <t>Зимбабве</t>
  </si>
  <si>
    <t>Бенин</t>
  </si>
  <si>
    <t>Танзания</t>
  </si>
  <si>
    <t>Тунис</t>
  </si>
  <si>
    <t>Бразилия</t>
  </si>
  <si>
    <t>ЮАР</t>
  </si>
  <si>
    <t>Замбия</t>
  </si>
  <si>
    <t>Нигерия</t>
  </si>
  <si>
    <t>Южный Судан</t>
  </si>
  <si>
    <t>ЦАР</t>
  </si>
  <si>
    <t>Малави</t>
  </si>
  <si>
    <t>Буркина-Фасо</t>
  </si>
  <si>
    <t>Алжир</t>
  </si>
  <si>
    <t>Чад</t>
  </si>
  <si>
    <t>Республика Конго</t>
  </si>
  <si>
    <t>Кот-д'Ивуар</t>
  </si>
  <si>
    <t>Эфиопия</t>
  </si>
  <si>
    <t>Гвинея-Бисау</t>
  </si>
  <si>
    <t>Гамбия</t>
  </si>
  <si>
    <t>Сьерра-Леоне</t>
  </si>
  <si>
    <t>Ботсвана</t>
  </si>
  <si>
    <t>ДР Конго</t>
  </si>
  <si>
    <t>Шри-Ланка</t>
  </si>
  <si>
    <t>Гана</t>
  </si>
  <si>
    <t>Кения</t>
  </si>
  <si>
    <t>Пакистан</t>
  </si>
  <si>
    <t>Индия</t>
  </si>
  <si>
    <t>Марокко</t>
  </si>
  <si>
    <t>Гвинея</t>
  </si>
  <si>
    <t xml:space="preserve">Дата рождения </t>
  </si>
  <si>
    <t>Исключена</t>
  </si>
  <si>
    <t>Трудоустроена</t>
  </si>
  <si>
    <t>Причина исключения</t>
  </si>
  <si>
    <t>По собственному желанию</t>
  </si>
  <si>
    <t>По решению HR</t>
  </si>
  <si>
    <t>По соглашению сторон</t>
  </si>
  <si>
    <t>По медицинским показаниям</t>
  </si>
  <si>
    <t>По ОС руководителя</t>
  </si>
  <si>
    <t>По техническим причинам</t>
  </si>
  <si>
    <t>Промышленное производство</t>
  </si>
  <si>
    <t>ССП</t>
  </si>
  <si>
    <t>САОК</t>
  </si>
  <si>
    <t>Модуль "Обучение"</t>
  </si>
  <si>
    <t>Модуль повара 52</t>
  </si>
  <si>
    <t>Модуль повара 58</t>
  </si>
  <si>
    <t>Модуль подготовка 1</t>
  </si>
  <si>
    <t>Модуль повара 64</t>
  </si>
  <si>
    <t>ВН2-3</t>
  </si>
  <si>
    <t>Административный модуль 15</t>
  </si>
  <si>
    <t>Административный модуль 11</t>
  </si>
  <si>
    <t>Модуль подготовка 2</t>
  </si>
  <si>
    <t>Модуль Повара 51</t>
  </si>
  <si>
    <t>Модуль повара 67</t>
  </si>
  <si>
    <t>Модуль повара 51</t>
  </si>
  <si>
    <t>Модуль повара 50</t>
  </si>
  <si>
    <t>Модуль повара 59</t>
  </si>
  <si>
    <t>Модуль Повара 48</t>
  </si>
  <si>
    <t>В7-3</t>
  </si>
  <si>
    <t>Административный модуль 19</t>
  </si>
  <si>
    <t>В10-3</t>
  </si>
  <si>
    <t>Модуль повара 69</t>
  </si>
  <si>
    <t>Административный модуль 17</t>
  </si>
  <si>
    <t>Административный модуль 71</t>
  </si>
  <si>
    <t>ШП1-1</t>
  </si>
  <si>
    <t>В4-3</t>
  </si>
  <si>
    <t>ШП2-3</t>
  </si>
  <si>
    <t>Административный модуль 23</t>
  </si>
  <si>
    <t>Административный модуль 16</t>
  </si>
  <si>
    <t>ПОК2-3</t>
  </si>
  <si>
    <t>В2-1</t>
  </si>
  <si>
    <t>Модуль повара 53</t>
  </si>
  <si>
    <t>ВН02-3</t>
  </si>
  <si>
    <t>Модуль Повара 57</t>
  </si>
  <si>
    <t>Модуль повара 68</t>
  </si>
  <si>
    <t>Р2-3</t>
  </si>
  <si>
    <t>Административный модуль 5</t>
  </si>
  <si>
    <t>Административный модуль 18</t>
  </si>
  <si>
    <t>Модуль повара 60</t>
  </si>
  <si>
    <t>Административный модуль 6</t>
  </si>
  <si>
    <t>ПС2-1</t>
  </si>
  <si>
    <t>ВН1-1</t>
  </si>
  <si>
    <t>Модуль Повара 49</t>
  </si>
  <si>
    <t>Модуль повара 65</t>
  </si>
  <si>
    <t>ШП2-1</t>
  </si>
  <si>
    <t>Административный модуль 22</t>
  </si>
  <si>
    <t>Административный модуль 13</t>
  </si>
  <si>
    <t>ШП1-2</t>
  </si>
  <si>
    <t>В11-2</t>
  </si>
  <si>
    <t>Административный модуль 12</t>
  </si>
  <si>
    <t>Административный модуль 20</t>
  </si>
  <si>
    <t>Модуль повара 57</t>
  </si>
  <si>
    <t>Модуль повара 55</t>
  </si>
  <si>
    <t>В11-1</t>
  </si>
  <si>
    <t>Модуль повара 56</t>
  </si>
  <si>
    <t>Подсобный рабочий</t>
  </si>
  <si>
    <t>Раскройщик</t>
  </si>
  <si>
    <t>Помощник воспитателя</t>
  </si>
  <si>
    <t>Бармен</t>
  </si>
  <si>
    <t>Администратор зала</t>
  </si>
  <si>
    <t>Комплектовщик</t>
  </si>
  <si>
    <t>Шоколадница (Посёлок)</t>
  </si>
  <si>
    <t>МШ</t>
  </si>
  <si>
    <t>117</t>
  </si>
  <si>
    <t>111</t>
  </si>
  <si>
    <t>109</t>
  </si>
  <si>
    <t>Южный Парк</t>
  </si>
  <si>
    <t>4/7</t>
  </si>
  <si>
    <t>3/14</t>
  </si>
  <si>
    <t>2/7</t>
  </si>
  <si>
    <t>3/12</t>
  </si>
  <si>
    <t>3/11</t>
  </si>
  <si>
    <t>2/8</t>
  </si>
  <si>
    <t>2/5</t>
  </si>
  <si>
    <t>1/49</t>
  </si>
  <si>
    <t>2/57</t>
  </si>
  <si>
    <t>2/11</t>
  </si>
  <si>
    <t>3/13</t>
  </si>
  <si>
    <t>102</t>
  </si>
  <si>
    <t>127</t>
  </si>
  <si>
    <t>2/9</t>
  </si>
  <si>
    <t>2/6</t>
  </si>
  <si>
    <t>4/10</t>
  </si>
  <si>
    <t>108</t>
  </si>
  <si>
    <t>3/9</t>
  </si>
  <si>
    <t>110</t>
  </si>
  <si>
    <t>118</t>
  </si>
  <si>
    <t>4/63</t>
  </si>
  <si>
    <t>4/4</t>
  </si>
  <si>
    <t>2/12</t>
  </si>
  <si>
    <t>4/11</t>
  </si>
  <si>
    <t>1/7</t>
  </si>
  <si>
    <t>4/3</t>
  </si>
  <si>
    <t>4/49</t>
  </si>
  <si>
    <t>1/50</t>
  </si>
  <si>
    <t>2/3</t>
  </si>
  <si>
    <t>3/15</t>
  </si>
  <si>
    <t>103</t>
  </si>
  <si>
    <t>4/1</t>
  </si>
  <si>
    <t>112</t>
  </si>
  <si>
    <t>4/62</t>
  </si>
  <si>
    <t>3/16</t>
  </si>
  <si>
    <t>2/59</t>
  </si>
  <si>
    <t>119</t>
  </si>
  <si>
    <t>121</t>
  </si>
  <si>
    <t>122</t>
  </si>
  <si>
    <t>123</t>
  </si>
  <si>
    <t>113</t>
  </si>
  <si>
    <t>115</t>
  </si>
  <si>
    <t>104</t>
  </si>
  <si>
    <t>114</t>
  </si>
  <si>
    <t>126</t>
  </si>
  <si>
    <t>131</t>
  </si>
  <si>
    <t>2/50</t>
  </si>
  <si>
    <t>2/56</t>
  </si>
  <si>
    <t>2/2</t>
  </si>
  <si>
    <t>130</t>
  </si>
  <si>
    <t>133</t>
  </si>
  <si>
    <t>135</t>
  </si>
  <si>
    <t>136</t>
  </si>
  <si>
    <t>Хостел 2</t>
  </si>
  <si>
    <t>7/720</t>
  </si>
  <si>
    <t>2/215</t>
  </si>
  <si>
    <t>2/220</t>
  </si>
  <si>
    <t xml:space="preserve">ОС от Рук. </t>
  </si>
  <si>
    <t>Выпуск</t>
  </si>
  <si>
    <t xml:space="preserve">Синергия 8.2  </t>
  </si>
  <si>
    <t>Модуль "СКЛМ-8"</t>
  </si>
  <si>
    <t>Синергия 14</t>
  </si>
  <si>
    <t xml:space="preserve">Этап 1:
Легкое замечание:
Среднее замечание:
1. Пропуск мероприятия обязательного к посещению (17.12.24 Бенди)
Тяжелое замечание:
Этап 2:
Легкое замечание:
Среднее замечание:
Тяжелое замечание:
</t>
  </si>
  <si>
    <t>Синергия 27 герберы и ЛЦ</t>
  </si>
  <si>
    <t>Модуль 1 эксплуатации а/м дорог</t>
  </si>
  <si>
    <t xml:space="preserve">Этап 1:
Легкое замечание:
Среднее замечание:
Тяжелое замечание:
Этап 2:
Легкое замечание:
Среднее замечание:
Тяжелое замечание:
</t>
  </si>
  <si>
    <t>Модуль "В10"</t>
  </si>
  <si>
    <t xml:space="preserve">Этап 1:
Легкое замечание:
 1. Нарушение правил проживания (2 проверки в апреле)
Среднее замечание:
Тяжелое замечание:
Этап 2:
Легкое замечание:
Среднее замечание:
Тяжелое замечание:
</t>
  </si>
  <si>
    <t xml:space="preserve">Синергия 8.1 </t>
  </si>
  <si>
    <t>Модуль СЕ 13</t>
  </si>
  <si>
    <t>Сахабутдинова И.</t>
  </si>
  <si>
    <t xml:space="preserve">Шоколадница Синергия 13  </t>
  </si>
  <si>
    <t xml:space="preserve">Этап 1:
Легкое замечание:
Среднее замечание:
1. Пропуск - тест по корпкультуре 
25.10.24 
2.Пропуск мероприятия обязательного к посещению 13.02 (Бенди) 
3. Отсутсвие на обязательном к посщению мерпориятии 27.01 Встреча с HR 
Тяжелое замечание:
Этап 2:
Легкое замечание:
Среднее замечание:
Тяжелое замечание:
</t>
  </si>
  <si>
    <t>Модуль "ВК8"</t>
  </si>
  <si>
    <t xml:space="preserve">Этап 1:
Легкое замечание:
Среднее замечание:
1.  Пропуск  мероприятия обязательного к посещению 17.12.2024 - обучение excel  
2. Пропуск  мероприятия обязательного к посещению - Лекция hr  05.11.24
Тяжелое замечание:
Этап 2:
Легкое замечание:
Среднее замечание:
Тяжелое замечание:
</t>
  </si>
  <si>
    <t>Модуль "КП28"</t>
  </si>
  <si>
    <t>Губайдуллина А. Л.</t>
  </si>
  <si>
    <t xml:space="preserve">Этап 1:
Легкое замечание:
Среднее замечание:
Тяжелое замечание:
Этап 2:
Легкое замечание:
1.Опоздание на рабочее место - 30.01.25
Среднее замечание:
1.Пропуск мероприятия обязательного к посещению   (лекция по рейтингу 05.11.24)
2.Пропуск мероприятия обязательного к посещению - обучение excel 14.12.24
3. Пропуск мероприятия обязательного к посещению 27.01.25 Встреча с HR 
4. Пропуск мероприятия обязательного к посещению 28.02.25 Встреча с HR
Тяжелое замечание:
</t>
  </si>
  <si>
    <t>Модуль "ИРК-4"</t>
  </si>
  <si>
    <t xml:space="preserve">Этап 1:
Среднее замечание:
1. Пропуск мероприятия обязательного к посещению (17.12.24 excel обучение)
 2 Пропуск мероприятия обязательного к посещению 18.02 (лекция с hr профилактическое)
Тяжелое замечание:
Этап 2:
Легкое замечание:
Среднее замечание:
Тяжелое замечание:
</t>
  </si>
  <si>
    <t xml:space="preserve"> 11.12.2023</t>
  </si>
  <si>
    <t>Якитория  Синергия 5,6,7 (кухня)</t>
  </si>
  <si>
    <t>Модуль "СКЛ3"</t>
  </si>
  <si>
    <t>Сибгатуллина В.Н.</t>
  </si>
  <si>
    <t>Модуль "ВМ7"</t>
  </si>
  <si>
    <t>Модуль повара 61</t>
  </si>
  <si>
    <t>Модуль "В15"</t>
  </si>
  <si>
    <t xml:space="preserve">Этап 1:
Легкое замечание:
Среднее замечание:
 1. Пропуск мероприятия обязательного к посещению 14.02(Business cats) 
2. Пропуск мероприятия обязательного к посещению   (лекция по рейтингу 05.11) 
3. Пропуск мероприятия обязательного к посещению - бенди 17.11.25
4Пропуск мероприятия обязательного к посещению Встреча с HR 27.01 
Тяжелое замечание:
Этап 2:
Легкое замечание:
Среднее замечание:
Тяжелое замечание:
</t>
  </si>
  <si>
    <t>Модуль "Р3"</t>
  </si>
  <si>
    <t>Модуль "СД3"</t>
  </si>
  <si>
    <t>Агапов В.Е.</t>
  </si>
  <si>
    <t>Модуль 1</t>
  </si>
  <si>
    <t>Специалист</t>
  </si>
  <si>
    <t xml:space="preserve">Этап 1:
Легкое замечание:
Среднее замечание:
1. Пропуск теста по корпкультуре 25.10.24
2. Пропуск мероприятия обязательного к посещению   (лекция по рейтингу 05.11.24)
4. Пропуск мероприятия обязательного к посещению  - Бенди 17.11.24
4. Пропуск мероприятия обязательного к посещению - обучение Excel 14.12.24
5. Пропуск мероприятия обязательного к посещению (17.12.24 обучение Excel)
6.  Пропуск мероприятия обязательного к посещению (13.02.25 Бенди)
7. Пропуск мероприятия обязательного к посещению (21.02.25 тимбилдинг). 
8.Пропуск мероприятия обязательного к посещению 18.02 (лекция с hr профилактическое)
9.Пропуск обязательного к посещению мероприятия 27.01 Встреча с HR
10. Пропуск мероприятия обязательного к посещению (Бенди 25.03.25)
Тяжелое замечание:
Этап 2:
Легкое замечание:
Среднее замечание:
Тяжелое замечание:
</t>
  </si>
  <si>
    <t>Шоколадница (Поселок)</t>
  </si>
  <si>
    <t>Модуль "В7"</t>
  </si>
  <si>
    <t>Административный модуль 14</t>
  </si>
  <si>
    <t xml:space="preserve">Этап 1:
Легкое замечание:
Среднее замечание:
1. .Пропуск мероприятия обязательного к посещению   (лекция по рейтингу 05.11.24)
2. Пропуск мероприятия обязательного к посещению  - бенди 17.11.24 
 3.Пропуск мероприятия обязательного к посещению - обучение excel 14.12.24 
4.Пропуск мероприятия обязательного к посещению (17.12.24 обучение excel)
5. Пропуск мероприятия обязательного к посещению 12.03 Встреча с HR 
6. Пропуск мероприятия обязательного к посещению 27.01 Встреча с HR  
7. .Пропуск мероприятия обязательного к посещению 28.02.25 Встреча с HR
Тяжелое замечание:
Этап 2:
Легкое замечание:
Среднее замечание:
Тяжелое замечание:
</t>
  </si>
  <si>
    <t>Модуль "СИП-10"</t>
  </si>
  <si>
    <t xml:space="preserve">вне тика </t>
  </si>
  <si>
    <t>Аппарат генерального директора</t>
  </si>
  <si>
    <t>Помощник руководителя</t>
  </si>
  <si>
    <t xml:space="preserve">Этап 1:
Легкое замечание:
Среднее замечание:
1. Пропуск теста по корпкультуре 25.10.24
Тяжелое замечание:
Этап 2:
Легкое замечание:
Среднее замечание:
1. Пропуск мероприятия обязательного к посещению   (лекция по рейтингу 05.11.24)
2. Пропуск мероприятия обязательного к посещению  28.12 (excel обучение)
3. Пропуск мероприятия обязательного к посещению (17.12.24 обучение excel)
4. Пропуск мероприятия обязательного к посещению 16.12  (встреча с hr)
5.Пропуск мероприятия обязательного к посещению 27.01 Встреча с HR 
6. Пропуск мероприятия обязательного к посещению 28.02.25 Встреча с HR
Тяжелое замечание:
</t>
  </si>
  <si>
    <t xml:space="preserve">Пирамида Синергия 5,6,7 </t>
  </si>
  <si>
    <t>Якитория  Синергия 5,6,7 (Кухня)</t>
  </si>
  <si>
    <t>Этап 1:
Легкое замечание:
1. Нарушение правил чистоты</t>
  </si>
  <si>
    <t>Участие в съёмках</t>
  </si>
  <si>
    <t xml:space="preserve">Овчиннкиов М. </t>
  </si>
  <si>
    <t>Этап 1:
1.12.02.25 - помощь в презенатции для делегации из Агентства миграции при Кабинете Министров Республики  Узбекистан
2.Помощь в обработке лидов 04.04.2025
3.Помощь в обработке лидов  08.04.2025
4. Помощь HR ( 3 мероприятия вызвалась прийти когда не хватало людей)
5. Участие на Дне Победы (09.05.) 
6.. Помощь HR в обработке заявок (13.05.)
7. Встреча делегации из Узбекистана (14.05.)</t>
  </si>
  <si>
    <t xml:space="preserve">Этап 1:
Легкое замечание:
Среднее замечание:
Тяжелое замечание:
Этап 2:
Легкое замечание:
Среднее замечание:
1 .Пропуск мероприятия обязательного к посещению   (лекция по рейтингу 05.11.24
 2.Пропуск мероприятия обязательного к посещению - обучение excel 14.12.24 
3.Пропуск мероприятия обязательного к посещению 18.02.25 (лекция с hr профилактическое)
4. Отсутсвие на обязательном к посщению мерпориятии 12.03.25 Встреча с HR 
5. Отсутсвие на обязательном к посщению мерпориятии 27.01.25 Встреча с HR  
6. Пропуск мероприятия обязательного к посещению 28.02/25 Встреча с HR  
Тяжелое замечание:
</t>
  </si>
  <si>
    <t>Якитория  Синергия 5,6,7 (уборка)</t>
  </si>
  <si>
    <t>Модуль "СКЛ4"</t>
  </si>
  <si>
    <t xml:space="preserve">Этап 1:
Легкое замечание:
Среднее замечание:
1. Пропуск - тест по корпкультуре 25.10.24 
2. Пропуск мероприятия обязательного к посещению   (лекция по рейтингу 05.11)
3. Пропуск мероприятия обязательного к посещению (17.12.24 обучение excel)
4.  Пропуск мероприятия обязательного к посещению (13.02.25Бенди)
5. Пропуск мероприятия обязательного к посещению (21.02.25 тимбилдинг)
Тяжелое замечание:
Этап 2:
Легкое замечание:
Среднее замечание:
Тяжелое замечание:
</t>
  </si>
  <si>
    <t>Модуль "СД2"</t>
  </si>
  <si>
    <t xml:space="preserve">Этап 1:
Легкое замечание:
1. Игнорирование hr 
2. Игнорирование админов 
3. Нраушение чистоты 
4. Опоздание на рабочее место 
5. Игнорирование hr  (подвела и не пришла на Зарницу)
Среднее замечание:
1.Пропуск - тест по корпкультуре 25.10.24  
2. Пропуск мероприятия обязательного к посещению 16.12.24 (лекция по переведенным из АП)
3. Пропуск мероприятия обязательного к посещению (17.12.24 обучение excel)
Тяжелое замечание:
Этап 2:
Легкое замечание:
Среднее замечание:
Тяжелое замечание:
</t>
  </si>
  <si>
    <t>Модуль "СКЛМ-7"</t>
  </si>
  <si>
    <t xml:space="preserve">Этап 1:
Легкое замечание:
Среднее замечание:
1. Пропуск мероприятия обязательного к посещению   (лекция по рейтингу 05.11)
2. Пропуск  мероприятия обязательного к посещению 14.12.2024 - обучение excel  
3. Пропуск мероприятия обязательного к посещению (17.12.24 Бенди). 
4.Пропуск мероприятия обязательного к посещению 27.01 Встреча с HR 
Тяжелое замечание:
Этап 2:
Легкое замечание:
Среднее замечание:
Тяжелое замечание:
</t>
  </si>
  <si>
    <t>Каблуков Г. А.</t>
  </si>
  <si>
    <t xml:space="preserve">Этап 1:
Легкое замечание:
1. Игнорирование Hr (перестала выходить на связь при организации съемок -  Тик-ток СНГ+ РФ 14.03)
2. Игнорирование hr  (подвела и не пришла на Зарницу)
Среднее замечание:
1. .Пропуск мероприятия обязательного к посещению   (лекция по рейтингу 05.11.24)
Тяжелое замечание:
Этап 2:
Легкое замечание:
Среднее замечание:
Тяжелое замечание:
</t>
  </si>
  <si>
    <t>Агапов В. Е.</t>
  </si>
  <si>
    <t>Этап 1:
Легкое замечание:
Среднее замечание:
1. Нарушение субординации</t>
  </si>
  <si>
    <t>Модуль повара 49</t>
  </si>
  <si>
    <t>Этап 1:
Легкое замечание:
1. Нарушение правил чистоты.   (проверка  21.02)
2. Нарушение правил чистоты (проверки 19.04, 21.04)
Среднее замечание:
1. Пропуск теста по корпкультуре 25.10.24
2. Пропуск мероприятия обязательного к посещению 18.02 (лекция с hr профилактическое)
3. Пропуск мероприятия обязательного к посещению 21.02 (Тимбилдинг)
 4. Пропуск мероприятия обязательного к посещению
5. 05.11.24 - пропуск бенди 
Этап 2:
Легкое замечание:
1.Нарушение правил проживания в корпжилье
(проверка 18.03.25 )
2. Нарушеение правил проживания в корпжилье (05.05.2025).</t>
  </si>
  <si>
    <t>Этап 2:
1. 10.03.25 - Участие в съемках "Контекст" 
2. Участие в съемках в поездке в Казань 26.04
3. Участие на Дне Победы (09.05.) 
4. Помощь на Зарнице в Казани (20.05.)</t>
  </si>
  <si>
    <t>Ольга И.И.</t>
  </si>
  <si>
    <t>Модуль "В27"</t>
  </si>
  <si>
    <t xml:space="preserve">Этап 1:
Легкое замечание:
1.Нарушение правил проживания (проверка 9.03)
Среднее замечание:
1. Пропуск обязательногок посещению мероприятия Встреча с HR 28.02.25
2.Отсутсвие на обязательном к посщению мерпориятии 12.03.25 Встреча с HR 
3. Нарушение коменданского часа 17.04.25
Этап 2:
Легкое замечание:
Среднее замечание:
Тяжелое замечание:
</t>
  </si>
  <si>
    <t>Этап 1:
1. Помощь в организации Зарницы (26.04.)</t>
  </si>
  <si>
    <t>Модуль 42</t>
  </si>
  <si>
    <t xml:space="preserve">Этап 1:
Легкое замечание:
Среднее замечание:
1.  Пропуск мероприятия обязательного к посещению -  Обучение excel 17.12.24
Тяжелое замечание:
Этап 2:
Легкое замечание:
Среднее замечание:
Тяжелое замечание:
</t>
  </si>
  <si>
    <t>Этап 1:
1.10.03.25 - Участие в съемках "Контекст" 
2. Участие в турнире по волейболу 08.03.25
3. Помощь в обработке лидов 16.04.2025
4. Помощь в организации Зарницы (27.04.)</t>
  </si>
  <si>
    <t>Модуль "ПС3"</t>
  </si>
  <si>
    <t>Модуль "ПС21"</t>
  </si>
  <si>
    <t>Этап 1:
1. Помощь в обработке заявок (22.05.)</t>
  </si>
  <si>
    <t>Модуль "В3 Л1"</t>
  </si>
  <si>
    <t>Этап 1:
1. Помощь на Зарнице в Казани (20.05.)</t>
  </si>
  <si>
    <t>Модуль "СИП-14"</t>
  </si>
  <si>
    <t xml:space="preserve">Этап 1:
Легкое замечание:
Среднее замечание:
1.Пропуск - тест по корпкультуре 25.10.24 
2.Пропуск мероприятия обязательного к посещению   (лекция по рейтингу 05.11)
Тяжелое замечание:
Этап 2:
Легкое замечание:
Среднее замечание:
Тяжелое замечание:
</t>
  </si>
  <si>
    <t>Модуль "СКЛМ-10"</t>
  </si>
  <si>
    <t>Евдокимова К.А.</t>
  </si>
  <si>
    <t>Макаров Т. А.</t>
  </si>
  <si>
    <t>Модуль "ПС13"</t>
  </si>
  <si>
    <t>Горничная</t>
  </si>
  <si>
    <t>Ломакин В.Р.</t>
  </si>
  <si>
    <t>Этап 1:
Легое замечание:
1. Нарушение правил чистоты
2. Нарушение правил чистоты</t>
  </si>
  <si>
    <t>Модуль "В23 Л2"</t>
  </si>
  <si>
    <t xml:space="preserve">Хайбуллов А.И. </t>
  </si>
  <si>
    <t>Модуль "В5 Л1"</t>
  </si>
  <si>
    <t>Демьянов И.</t>
  </si>
  <si>
    <t>В03 Л1</t>
  </si>
  <si>
    <t>Иштаева Д.Б.</t>
  </si>
  <si>
    <t xml:space="preserve">Этап 1:
Среднее замечание:
1. 14.12.24 - пропуск обучения excel
2. Пропуск мероприятия обязательного к посещению 27.01 Встреча с HR 
Этап 2:
Среднее замечание:
</t>
  </si>
  <si>
    <t xml:space="preserve">Этап 2:
Среднее замечание:
1. Пропуск мероприятия обязательного к посещению 14.02(Business cats) 
2 Пропуск мероприятия обязательного к посещению 18.02 (лекция с hr профилактическое)
3. Пропуск мероприятия обязательного к посещению 13.02 (Бенди) 
Тяжелое замечание:
</t>
  </si>
  <si>
    <t xml:space="preserve">Этап 1:
Среднее замечание:
1. Пропуск - тест по корпкультуре 25.10.24 
Тяжелое замечание:
Этап 2:
Легкое замечание:
Среднее замечание:
Тяжелое замечание:
</t>
  </si>
  <si>
    <t xml:space="preserve">Этап 1:
Легкое замечание:
 1. Игонрирование hr (не отвечает на сообщения (игонор 4 дня)
Среднее замечание:
1.Пропуск мероприятия обязательного к посещению   (лекция по рейтингу 05.11.24)
2. Пропуск мероприятия обязательного к посещению - бенди 17.11.24
3. Пропуск мероприятия обязательного к посещению - обучение excel 14.12.24
4. Пропуск мероприятия обязательного к посещению (17.12.24 обучение excel)
 Пропуск мероприятия обязательного к посещению 14.02(Business cats)
5. Пропуск мероприятия обязательного к посещению 18.02 (лекция с hr профилактическое)
6.Пропуск мероприятия обязательного к посещению( Бенди 25.03)
Тяжелое замечание:
Этап 2:
Легкое замечание:
Среднее замечание:
Тяжелое замечание:
</t>
  </si>
  <si>
    <t>Бажанова Азалия Марсельевна</t>
  </si>
  <si>
    <t>Модуль В13 Л1</t>
  </si>
  <si>
    <t>Бычок В. В.</t>
  </si>
  <si>
    <t>Давлетшина Ралина Ильмировна</t>
  </si>
  <si>
    <t>Модуль В19 Л1</t>
  </si>
  <si>
    <t>Батырова Дженнет</t>
  </si>
  <si>
    <t>Туркменистан</t>
  </si>
  <si>
    <t>Модуль ИЛМ-8</t>
  </si>
  <si>
    <t>Кирсанова О.А.</t>
  </si>
  <si>
    <t>Баимова Камилла Вадимовна</t>
  </si>
  <si>
    <t>Модуль С3 Л2</t>
  </si>
  <si>
    <t>Соловьев А. А.</t>
  </si>
  <si>
    <t>Загирова Азалия Амировна</t>
  </si>
  <si>
    <t>Модуль В3 Л2</t>
  </si>
  <si>
    <t>Дубина Ева Максимовна</t>
  </si>
  <si>
    <t>Герберы, Модуль 40</t>
  </si>
  <si>
    <t>Яхонтова Дарья Михайловна</t>
  </si>
  <si>
    <t>Хазиева Камилла Фаридовна</t>
  </si>
  <si>
    <t>Водитель 6 разряда</t>
  </si>
  <si>
    <t>Синергия 22.4</t>
  </si>
  <si>
    <t xml:space="preserve"> Каримуллин Р. Х.</t>
  </si>
  <si>
    <t>Кузьмина Софья Алексеевна</t>
  </si>
  <si>
    <t>Якитория      Синергия 5.6.7                   (кухня)</t>
  </si>
  <si>
    <t>Сабирова Милана Руслановна</t>
  </si>
  <si>
    <t>Модуль повара 48</t>
  </si>
  <si>
    <t>ЮП</t>
  </si>
  <si>
    <t>Каримова Амина Хайруллоевна</t>
  </si>
  <si>
    <t>@AABondarenko1</t>
  </si>
  <si>
    <t>@Anastasichka</t>
  </si>
  <si>
    <t>@soypav</t>
  </si>
  <si>
    <t>@Sonmini</t>
  </si>
  <si>
    <t>@polpolpplpol</t>
  </si>
  <si>
    <t>@ksbestie</t>
  </si>
  <si>
    <t>@m_a_y_s_u</t>
  </si>
  <si>
    <t>@amazing_2409</t>
  </si>
  <si>
    <t>@a71una</t>
  </si>
  <si>
    <t>@hxxokw</t>
  </si>
  <si>
    <t>@laeva_a</t>
  </si>
  <si>
    <t>@t_sima_joy</t>
  </si>
  <si>
    <t>@angels672</t>
  </si>
  <si>
    <t>@Se_31_m</t>
  </si>
  <si>
    <t>@wanishh_h</t>
  </si>
  <si>
    <t>@dnzitt</t>
  </si>
  <si>
    <t>@sg7mcs</t>
  </si>
  <si>
    <t>@nastyasharamet</t>
  </si>
  <si>
    <t>@cowboyye</t>
  </si>
  <si>
    <t>@katerina_bayrazyan</t>
  </si>
  <si>
    <t>@murrrrrr_rrr</t>
  </si>
  <si>
    <t>@as_sis</t>
  </si>
  <si>
    <t>@Alina_2017</t>
  </si>
  <si>
    <t>@d_galiullina</t>
  </si>
  <si>
    <t>@Gg3621</t>
  </si>
  <si>
    <t>@ruf9155</t>
  </si>
  <si>
    <t>@vaikasheva</t>
  </si>
  <si>
    <t>@f6xxess</t>
  </si>
  <si>
    <t>@lizavetakhalitova</t>
  </si>
  <si>
    <t>@Adat0va</t>
  </si>
  <si>
    <t>@en1zaa</t>
  </si>
  <si>
    <t>@OLaDyLLlek</t>
  </si>
  <si>
    <t>@lerkarsa</t>
  </si>
  <si>
    <t>@confianza_e</t>
  </si>
  <si>
    <t>@lyganovskayaa</t>
  </si>
  <si>
    <t>@soooo_yy</t>
  </si>
  <si>
    <t>@Lersik_s</t>
  </si>
  <si>
    <t>@Indirkaaa0</t>
  </si>
  <si>
    <t>@luvmyy_t3n</t>
  </si>
  <si>
    <t>@Mestnaia_Alyona_Shvets</t>
  </si>
  <si>
    <t>@Rustamova202</t>
  </si>
  <si>
    <t>@DidiIshtv</t>
  </si>
  <si>
    <t>@nurglkT</t>
  </si>
  <si>
    <t>@maratbekovvaq</t>
  </si>
  <si>
    <t>@Polina_Alekseevnna</t>
  </si>
  <si>
    <t>@a1eksandraandrosova</t>
  </si>
  <si>
    <t>@axuevvalaa</t>
  </si>
  <si>
    <t>@werlna</t>
  </si>
  <si>
    <t>@Callmeray4</t>
  </si>
  <si>
    <t>@shkd26</t>
  </si>
  <si>
    <t>@shakarova_01</t>
  </si>
  <si>
    <t>@Nfk_5</t>
  </si>
  <si>
    <t>@dariiiiqx</t>
  </si>
  <si>
    <t>@wqsszq</t>
  </si>
  <si>
    <t>@werkyq</t>
  </si>
  <si>
    <t>@LIII1D</t>
  </si>
  <si>
    <t>@MIRKA4511</t>
  </si>
  <si>
    <t>@rin_wtf</t>
  </si>
  <si>
    <t>@krinaxx</t>
  </si>
  <si>
    <t>@ssszzzww1</t>
  </si>
  <si>
    <t>@Klever_kaka</t>
  </si>
  <si>
    <t>@Dinkabazuka</t>
  </si>
  <si>
    <t>@cceentiil</t>
  </si>
  <si>
    <t>@Engell366</t>
  </si>
  <si>
    <t>@nastasia_ermakova</t>
  </si>
  <si>
    <t>@dondokova_45</t>
  </si>
  <si>
    <t>@sanzu02</t>
  </si>
  <si>
    <t>@poliii_naaa</t>
  </si>
  <si>
    <t>@rainNyyV</t>
  </si>
  <si>
    <t> 1/7</t>
  </si>
  <si>
    <t> 4/1</t>
  </si>
  <si>
    <t> 3/13</t>
  </si>
  <si>
    <t> 2/8</t>
  </si>
  <si>
    <t> 2/3</t>
  </si>
  <si>
    <t> 2/2</t>
  </si>
  <si>
    <t> 3/9</t>
  </si>
  <si>
    <t> 8/55</t>
  </si>
  <si>
    <t> 9/13</t>
  </si>
  <si>
    <t> 4/7</t>
  </si>
  <si>
    <t> 4/10</t>
  </si>
  <si>
    <t> 2/12</t>
  </si>
  <si>
    <t> 3/11</t>
  </si>
  <si>
    <t> 2/7</t>
  </si>
  <si>
    <t> 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</si>
</sst>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0.0"/>
    <numFmt numFmtId="166" formatCode="dd\.mm\.yyyy"/>
    <numFmt numFmtId="167" formatCode="0.0%"/>
  </numFmts>
  <fonts count="24">
    <font>
      <sz val="11"/>
      <color theme="1"/>
      <name val="Calibri"/>
      <scheme val="minor"/>
    </font>
    <font>
      <sz val="10"/>
      <name val="Calibri"/>
      <scheme val="minor"/>
    </font>
    <font>
      <sz val="8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Times New Roman"/>
    </font>
    <font>
      <b/>
      <sz val="12"/>
      <color theme="1"/>
      <name val="Times New Roman"/>
    </font>
    <font>
      <sz val="12"/>
      <color indexed="2"/>
      <name val="Times New Roman"/>
    </font>
    <font>
      <sz val="11"/>
      <color theme="1"/>
      <name val="Times New Roman"/>
    </font>
    <font>
      <sz val="11"/>
      <name val="Calibri"/>
    </font>
    <font>
      <sz val="11"/>
      <name val="Times New Roman"/>
    </font>
    <font>
      <sz val="14"/>
      <name val="Times New Roman"/>
    </font>
    <font>
      <b/>
      <sz val="11"/>
      <name val="Times New Roman"/>
    </font>
    <font>
      <sz val="11"/>
      <color theme="1"/>
      <name val="Calibri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  <family val="1"/>
      <charset val="20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sz val="10"/>
      <name val="Times New Roman"/>
      <charset val="134"/>
    </font>
    <font>
      <b/>
      <sz val="12"/>
      <color theme="1"/>
      <name val="Times New Roman"/>
      <charset val="134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BCD7ED"/>
        <bgColor rgb="FFBCD7ED"/>
      </patternFill>
    </fill>
    <fill>
      <patternFill patternType="solid">
        <fgColor theme="5" tint="0.79995117038483843"/>
        <bgColor theme="4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theme="9" tint="0.39991454817346722"/>
      </patternFill>
    </fill>
    <fill>
      <patternFill patternType="solid">
        <fgColor theme="5" tint="0.59999389629810485"/>
        <bgColor rgb="FFBCD7ED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9" tint="0.3999145481734672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indexed="65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6B6B6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indexed="65"/>
        <bgColor indexed="64"/>
      </patternFill>
    </fill>
    <fill>
      <patternFill patternType="solid">
        <fgColor rgb="FFF57A7A"/>
        <bgColor rgb="FFF57A7A"/>
      </patternFill>
    </fill>
  </fills>
  <borders count="1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/>
    <xf numFmtId="0" fontId="13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3" fillId="2" borderId="0"/>
    <xf numFmtId="0" fontId="1" fillId="2" borderId="0"/>
    <xf numFmtId="0" fontId="13" fillId="2" borderId="0"/>
    <xf numFmtId="0" fontId="1" fillId="2" borderId="0"/>
    <xf numFmtId="0" fontId="13" fillId="2" borderId="0"/>
    <xf numFmtId="0" fontId="1" fillId="2" borderId="0"/>
    <xf numFmtId="0" fontId="13" fillId="2" borderId="0"/>
    <xf numFmtId="0" fontId="2" fillId="2" borderId="0"/>
    <xf numFmtId="0" fontId="13" fillId="2" borderId="0">
      <alignment vertical="center"/>
    </xf>
    <xf numFmtId="0" fontId="13" fillId="2" borderId="0"/>
    <xf numFmtId="0" fontId="1" fillId="2" borderId="0"/>
    <xf numFmtId="0" fontId="13" fillId="2" borderId="0">
      <alignment vertical="center"/>
    </xf>
    <xf numFmtId="0" fontId="13" fillId="2" borderId="0">
      <alignment vertical="center"/>
    </xf>
    <xf numFmtId="9" fontId="13" fillId="2" borderId="0" applyFont="0" applyFill="0" applyBorder="0"/>
  </cellStyleXfs>
  <cellXfs count="221">
    <xf numFmtId="0" fontId="0" fillId="0" borderId="0" xfId="0"/>
    <xf numFmtId="0" fontId="3" fillId="0" borderId="0" xfId="0" applyFont="1" applyAlignment="1">
      <alignment vertical="center"/>
    </xf>
    <xf numFmtId="0" fontId="13" fillId="2" borderId="0" xfId="13"/>
    <xf numFmtId="0" fontId="3" fillId="2" borderId="2" xfId="13" applyFont="1" applyBorder="1" applyAlignment="1">
      <alignment horizontal="center" vertical="center" wrapText="1"/>
    </xf>
    <xf numFmtId="0" fontId="6" fillId="7" borderId="2" xfId="15" applyFont="1" applyFill="1" applyBorder="1" applyAlignment="1">
      <alignment horizontal="center" vertical="center" wrapText="1"/>
    </xf>
    <xf numFmtId="0" fontId="6" fillId="9" borderId="2" xfId="15" applyFont="1" applyFill="1" applyBorder="1" applyAlignment="1">
      <alignment horizontal="center" vertical="center" wrapText="1"/>
    </xf>
    <xf numFmtId="0" fontId="13" fillId="4" borderId="2" xfId="13" applyFill="1" applyBorder="1"/>
    <xf numFmtId="0" fontId="4" fillId="10" borderId="2" xfId="15" applyFont="1" applyFill="1" applyBorder="1" applyAlignment="1">
      <alignment horizontal="center" vertical="center" wrapText="1"/>
    </xf>
    <xf numFmtId="0" fontId="6" fillId="11" borderId="2" xfId="15" applyFont="1" applyFill="1" applyBorder="1" applyAlignment="1">
      <alignment horizontal="center" vertical="center" wrapText="1"/>
    </xf>
    <xf numFmtId="0" fontId="6" fillId="12" borderId="2" xfId="15" applyFont="1" applyFill="1" applyBorder="1" applyAlignment="1">
      <alignment horizontal="center" vertical="center" wrapText="1"/>
    </xf>
    <xf numFmtId="0" fontId="7" fillId="13" borderId="2" xfId="17" applyFont="1" applyFill="1" applyBorder="1" applyAlignment="1">
      <alignment horizontal="center" vertical="center" wrapText="1"/>
    </xf>
    <xf numFmtId="0" fontId="3" fillId="2" borderId="2" xfId="15" applyFont="1" applyBorder="1" applyAlignment="1">
      <alignment horizontal="center" vertical="center" wrapText="1"/>
    </xf>
    <xf numFmtId="166" fontId="5" fillId="14" borderId="2" xfId="13" applyNumberFormat="1" applyFont="1" applyFill="1" applyBorder="1" applyAlignment="1">
      <alignment horizontal="center" vertical="center" wrapText="1"/>
    </xf>
    <xf numFmtId="0" fontId="5" fillId="14" borderId="2" xfId="13" applyFont="1" applyFill="1" applyBorder="1" applyAlignment="1">
      <alignment horizontal="center" vertical="center" wrapText="1"/>
    </xf>
    <xf numFmtId="0" fontId="5" fillId="2" borderId="2" xfId="13" applyFont="1" applyBorder="1" applyAlignment="1">
      <alignment horizontal="center" vertical="center" wrapText="1"/>
    </xf>
    <xf numFmtId="49" fontId="5" fillId="2" borderId="2" xfId="13" applyNumberFormat="1" applyFont="1" applyBorder="1" applyAlignment="1">
      <alignment horizontal="center" vertical="center" wrapText="1"/>
    </xf>
    <xf numFmtId="0" fontId="5" fillId="2" borderId="2" xfId="13" applyFont="1" applyBorder="1" applyAlignment="1">
      <alignment horizontal="center" vertical="center"/>
    </xf>
    <xf numFmtId="49" fontId="5" fillId="4" borderId="2" xfId="15" applyNumberFormat="1" applyFont="1" applyFill="1" applyBorder="1" applyAlignment="1">
      <alignment horizontal="center" vertical="center" wrapText="1"/>
    </xf>
    <xf numFmtId="0" fontId="3" fillId="4" borderId="2" xfId="15" applyFont="1" applyFill="1" applyBorder="1" applyAlignment="1">
      <alignment horizontal="center" vertical="center" wrapText="1"/>
    </xf>
    <xf numFmtId="0" fontId="5" fillId="4" borderId="2" xfId="14" applyFont="1" applyFill="1" applyBorder="1" applyAlignment="1">
      <alignment horizontal="center" vertical="center" wrapText="1"/>
    </xf>
    <xf numFmtId="0" fontId="13" fillId="4" borderId="0" xfId="13" applyFill="1"/>
    <xf numFmtId="166" fontId="5" fillId="4" borderId="2" xfId="13" applyNumberFormat="1" applyFont="1" applyFill="1" applyBorder="1" applyAlignment="1">
      <alignment horizontal="center" vertical="center" wrapText="1"/>
    </xf>
    <xf numFmtId="0" fontId="5" fillId="4" borderId="2" xfId="13" applyFont="1" applyFill="1" applyBorder="1" applyAlignment="1">
      <alignment horizontal="center" vertical="center" wrapText="1"/>
    </xf>
    <xf numFmtId="0" fontId="3" fillId="4" borderId="2" xfId="13" applyFont="1" applyFill="1" applyBorder="1" applyAlignment="1">
      <alignment horizontal="center" vertical="center" wrapText="1"/>
    </xf>
    <xf numFmtId="0" fontId="3" fillId="4" borderId="4" xfId="13" applyFont="1" applyFill="1" applyBorder="1" applyAlignment="1">
      <alignment horizontal="center" vertical="center" wrapText="1"/>
    </xf>
    <xf numFmtId="0" fontId="8" fillId="4" borderId="4" xfId="13" applyFont="1" applyFill="1" applyBorder="1" applyAlignment="1">
      <alignment horizontal="center" vertical="center" wrapText="1"/>
    </xf>
    <xf numFmtId="0" fontId="13" fillId="4" borderId="0" xfId="13" applyFill="1" applyAlignment="1">
      <alignment wrapText="1"/>
    </xf>
    <xf numFmtId="0" fontId="13" fillId="15" borderId="0" xfId="13" applyFill="1"/>
    <xf numFmtId="0" fontId="5" fillId="4" borderId="2" xfId="13" applyFont="1" applyFill="1" applyBorder="1" applyAlignment="1">
      <alignment horizontal="center" vertical="center"/>
    </xf>
    <xf numFmtId="0" fontId="5" fillId="4" borderId="3" xfId="12" applyFont="1" applyFill="1" applyBorder="1" applyAlignment="1">
      <alignment horizontal="center" vertical="center" wrapText="1"/>
    </xf>
    <xf numFmtId="0" fontId="5" fillId="2" borderId="2" xfId="12" applyFont="1" applyBorder="1" applyAlignment="1">
      <alignment horizontal="center" vertical="center" wrapText="1"/>
    </xf>
    <xf numFmtId="0" fontId="3" fillId="2" borderId="2" xfId="11" applyFont="1" applyBorder="1" applyAlignment="1">
      <alignment horizontal="left" vertical="center" wrapText="1"/>
    </xf>
    <xf numFmtId="0" fontId="3" fillId="4" borderId="2" xfId="17" applyFont="1" applyFill="1" applyBorder="1" applyAlignment="1">
      <alignment horizontal="center" vertical="center" wrapText="1"/>
    </xf>
    <xf numFmtId="0" fontId="3" fillId="4" borderId="0" xfId="13" applyFont="1" applyFill="1" applyAlignment="1">
      <alignment wrapText="1"/>
    </xf>
    <xf numFmtId="0" fontId="5" fillId="2" borderId="2" xfId="17" applyFont="1" applyBorder="1" applyAlignment="1">
      <alignment horizontal="center" vertical="center" wrapText="1"/>
    </xf>
    <xf numFmtId="0" fontId="3" fillId="2" borderId="2" xfId="11" applyFont="1" applyBorder="1" applyAlignment="1">
      <alignment horizontal="center" vertical="center" wrapText="1"/>
    </xf>
    <xf numFmtId="0" fontId="3" fillId="2" borderId="2" xfId="17" applyFont="1" applyBorder="1" applyAlignment="1">
      <alignment horizontal="center" vertical="center" wrapText="1"/>
    </xf>
    <xf numFmtId="0" fontId="5" fillId="14" borderId="5" xfId="13" applyFont="1" applyFill="1" applyBorder="1" applyAlignment="1">
      <alignment horizontal="center" vertical="center" wrapText="1"/>
    </xf>
    <xf numFmtId="166" fontId="5" fillId="4" borderId="2" xfId="15" applyNumberFormat="1" applyFont="1" applyFill="1" applyBorder="1" applyAlignment="1">
      <alignment horizontal="center" vertical="center" wrapText="1"/>
    </xf>
    <xf numFmtId="0" fontId="5" fillId="4" borderId="2" xfId="15" applyFont="1" applyFill="1" applyBorder="1" applyAlignment="1">
      <alignment horizontal="center" vertical="center" wrapText="1"/>
    </xf>
    <xf numFmtId="2" fontId="5" fillId="2" borderId="2" xfId="13" applyNumberFormat="1" applyFont="1" applyBorder="1" applyAlignment="1">
      <alignment horizontal="center" vertical="center" wrapText="1"/>
    </xf>
    <xf numFmtId="0" fontId="5" fillId="2" borderId="2" xfId="13" applyFont="1" applyBorder="1" applyAlignment="1">
      <alignment horizontal="left" vertical="center"/>
    </xf>
    <xf numFmtId="166" fontId="5" fillId="2" borderId="2" xfId="13" applyNumberFormat="1" applyFont="1" applyBorder="1" applyAlignment="1">
      <alignment horizontal="center" vertical="center" wrapText="1"/>
    </xf>
    <xf numFmtId="0" fontId="5" fillId="2" borderId="2" xfId="15" applyFont="1" applyBorder="1" applyAlignment="1">
      <alignment horizontal="center" vertical="center" wrapText="1"/>
    </xf>
    <xf numFmtId="0" fontId="5" fillId="2" borderId="2" xfId="15" applyFont="1" applyBorder="1" applyAlignment="1">
      <alignment horizontal="center" vertical="center"/>
    </xf>
    <xf numFmtId="0" fontId="5" fillId="14" borderId="2" xfId="15" applyFont="1" applyFill="1" applyBorder="1" applyAlignment="1">
      <alignment horizontal="center" vertical="center" wrapText="1"/>
    </xf>
    <xf numFmtId="0" fontId="5" fillId="2" borderId="2" xfId="13" applyFont="1" applyBorder="1" applyAlignment="1">
      <alignment vertical="center"/>
    </xf>
    <xf numFmtId="166" fontId="5" fillId="14" borderId="2" xfId="13" quotePrefix="1" applyNumberFormat="1" applyFont="1" applyFill="1" applyBorder="1" applyAlignment="1">
      <alignment horizontal="center" vertical="center" wrapText="1"/>
    </xf>
    <xf numFmtId="0" fontId="5" fillId="2" borderId="2" xfId="13" quotePrefix="1" applyFont="1" applyBorder="1" applyAlignment="1">
      <alignment horizontal="left" vertical="center" wrapText="1"/>
    </xf>
    <xf numFmtId="0" fontId="5" fillId="2" borderId="2" xfId="13" quotePrefix="1" applyFont="1" applyBorder="1" applyAlignment="1">
      <alignment horizontal="left" vertical="center"/>
    </xf>
    <xf numFmtId="0" fontId="3" fillId="2" borderId="2" xfId="15" applyFont="1" applyBorder="1" applyAlignment="1">
      <alignment horizontal="center" vertical="center"/>
    </xf>
    <xf numFmtId="0" fontId="5" fillId="2" borderId="2" xfId="11" applyFont="1" applyBorder="1" applyAlignment="1">
      <alignment horizontal="center" vertical="center" wrapText="1"/>
    </xf>
    <xf numFmtId="0" fontId="5" fillId="2" borderId="2" xfId="17" applyFont="1" applyBorder="1" applyAlignment="1">
      <alignment horizontal="left" vertical="center" wrapText="1"/>
    </xf>
    <xf numFmtId="0" fontId="13" fillId="2" borderId="0" xfId="11"/>
    <xf numFmtId="0" fontId="8" fillId="2" borderId="2" xfId="11" applyFont="1" applyBorder="1" applyAlignment="1">
      <alignment horizontal="center" vertical="center"/>
    </xf>
    <xf numFmtId="0" fontId="13" fillId="2" borderId="5" xfId="15" applyBorder="1">
      <alignment vertical="center"/>
    </xf>
    <xf numFmtId="0" fontId="9" fillId="2" borderId="0" xfId="11" applyFont="1" applyAlignment="1">
      <alignment vertical="center"/>
    </xf>
    <xf numFmtId="0" fontId="5" fillId="14" borderId="2" xfId="11" applyFont="1" applyFill="1" applyBorder="1" applyAlignment="1">
      <alignment horizontal="center" vertical="center" wrapText="1"/>
    </xf>
    <xf numFmtId="166" fontId="5" fillId="14" borderId="2" xfId="11" applyNumberFormat="1" applyFont="1" applyFill="1" applyBorder="1" applyAlignment="1">
      <alignment horizontal="center" vertical="center" wrapText="1"/>
    </xf>
    <xf numFmtId="0" fontId="10" fillId="2" borderId="2" xfId="11" applyFont="1" applyBorder="1" applyAlignment="1">
      <alignment horizontal="center" vertical="center"/>
    </xf>
    <xf numFmtId="0" fontId="11" fillId="2" borderId="2" xfId="11" applyFont="1" applyBorder="1" applyAlignment="1">
      <alignment horizontal="center" vertical="center"/>
    </xf>
    <xf numFmtId="0" fontId="10" fillId="2" borderId="2" xfId="11" applyFont="1" applyBorder="1" applyAlignment="1">
      <alignment horizontal="center" vertical="center" wrapText="1"/>
    </xf>
    <xf numFmtId="0" fontId="9" fillId="2" borderId="5" xfId="11" applyFont="1" applyBorder="1" applyAlignment="1">
      <alignment horizontal="center" vertical="center" wrapText="1"/>
    </xf>
    <xf numFmtId="0" fontId="9" fillId="2" borderId="2" xfId="11" applyFont="1" applyBorder="1" applyAlignment="1">
      <alignment horizontal="center" vertical="center"/>
    </xf>
    <xf numFmtId="0" fontId="12" fillId="2" borderId="2" xfId="11" applyFont="1" applyBorder="1" applyAlignment="1">
      <alignment horizontal="center" vertical="center"/>
    </xf>
    <xf numFmtId="0" fontId="3" fillId="2" borderId="2" xfId="12" applyFont="1" applyBorder="1" applyAlignment="1">
      <alignment horizontal="center" vertical="center"/>
    </xf>
    <xf numFmtId="0" fontId="3" fillId="2" borderId="2" xfId="12" applyFont="1" applyBorder="1" applyAlignment="1">
      <alignment horizontal="center" vertical="center" wrapText="1"/>
    </xf>
    <xf numFmtId="0" fontId="8" fillId="2" borderId="2" xfId="11" applyFont="1" applyBorder="1" applyAlignment="1">
      <alignment horizontal="center" vertical="center" wrapText="1"/>
    </xf>
    <xf numFmtId="166" fontId="5" fillId="2" borderId="2" xfId="15" applyNumberFormat="1" applyFont="1" applyBorder="1" applyAlignment="1">
      <alignment horizontal="center" vertical="center" wrapText="1"/>
    </xf>
    <xf numFmtId="0" fontId="5" fillId="2" borderId="2" xfId="11" applyFont="1" applyBorder="1" applyAlignment="1">
      <alignment horizontal="center" vertical="center"/>
    </xf>
    <xf numFmtId="166" fontId="5" fillId="2" borderId="2" xfId="11" applyNumberFormat="1" applyFont="1" applyBorder="1" applyAlignment="1">
      <alignment horizontal="center" vertical="center" wrapText="1"/>
    </xf>
    <xf numFmtId="0" fontId="3" fillId="13" borderId="2" xfId="18" applyFont="1" applyFill="1" applyBorder="1" applyAlignment="1">
      <alignment horizontal="center" vertical="center"/>
    </xf>
    <xf numFmtId="0" fontId="3" fillId="13" borderId="2" xfId="18" applyFont="1" applyFill="1" applyBorder="1" applyAlignment="1">
      <alignment horizontal="center" vertical="center" wrapText="1"/>
    </xf>
    <xf numFmtId="0" fontId="3" fillId="2" borderId="2" xfId="2" applyFont="1" applyBorder="1" applyAlignment="1">
      <alignment horizontal="center" vertical="center"/>
    </xf>
    <xf numFmtId="0" fontId="3" fillId="2" borderId="2" xfId="2" applyFont="1" applyBorder="1" applyAlignment="1">
      <alignment horizontal="center" vertical="center" wrapText="1"/>
    </xf>
    <xf numFmtId="0" fontId="5" fillId="14" borderId="2" xfId="19" applyFont="1" applyFill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10" fontId="5" fillId="14" borderId="2" xfId="1" applyNumberFormat="1" applyFont="1" applyFill="1" applyBorder="1" applyAlignment="1">
      <alignment horizontal="center" vertical="center" wrapText="1"/>
    </xf>
    <xf numFmtId="49" fontId="5" fillId="14" borderId="2" xfId="1" applyNumberFormat="1" applyFont="1" applyFill="1" applyBorder="1" applyAlignment="1">
      <alignment horizontal="center" vertical="center" wrapText="1"/>
    </xf>
    <xf numFmtId="0" fontId="5" fillId="14" borderId="2" xfId="1" applyFont="1" applyFill="1" applyBorder="1" applyAlignment="1">
      <alignment horizontal="center" vertical="center"/>
    </xf>
    <xf numFmtId="49" fontId="5" fillId="14" borderId="2" xfId="1" applyNumberFormat="1" applyFont="1" applyFill="1" applyBorder="1" applyAlignment="1">
      <alignment horizontal="center" vertical="center"/>
    </xf>
    <xf numFmtId="0" fontId="13" fillId="4" borderId="0" xfId="11" applyFill="1"/>
    <xf numFmtId="0" fontId="5" fillId="4" borderId="2" xfId="4" applyFont="1" applyFill="1" applyBorder="1" applyAlignment="1">
      <alignment horizontal="center" vertical="center" wrapText="1"/>
    </xf>
    <xf numFmtId="0" fontId="3" fillId="4" borderId="2" xfId="5" applyFont="1" applyFill="1" applyBorder="1" applyAlignment="1">
      <alignment horizontal="center" vertical="center"/>
    </xf>
    <xf numFmtId="0" fontId="5" fillId="4" borderId="2" xfId="5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/>
    </xf>
    <xf numFmtId="10" fontId="5" fillId="4" borderId="2" xfId="6" applyNumberFormat="1" applyFont="1" applyFill="1" applyBorder="1" applyAlignment="1">
      <alignment horizontal="center" vertical="center" wrapText="1"/>
    </xf>
    <xf numFmtId="49" fontId="5" fillId="4" borderId="2" xfId="6" applyNumberFormat="1" applyFont="1" applyFill="1" applyBorder="1" applyAlignment="1">
      <alignment horizontal="center" vertical="center" wrapText="1"/>
    </xf>
    <xf numFmtId="0" fontId="5" fillId="4" borderId="2" xfId="6" applyFont="1" applyFill="1" applyBorder="1" applyAlignment="1">
      <alignment horizontal="center" vertical="center"/>
    </xf>
    <xf numFmtId="0" fontId="8" fillId="4" borderId="2" xfId="4" applyFont="1" applyFill="1" applyBorder="1" applyAlignment="1">
      <alignment horizontal="center" vertical="center"/>
    </xf>
    <xf numFmtId="0" fontId="8" fillId="2" borderId="2" xfId="4" applyFont="1" applyBorder="1" applyAlignment="1">
      <alignment horizontal="center" vertical="center"/>
    </xf>
    <xf numFmtId="0" fontId="3" fillId="2" borderId="2" xfId="5" applyFont="1" applyBorder="1" applyAlignment="1">
      <alignment horizontal="center" vertical="center" wrapText="1"/>
    </xf>
    <xf numFmtId="0" fontId="5" fillId="14" borderId="2" xfId="5" applyFont="1" applyFill="1" applyBorder="1" applyAlignment="1">
      <alignment horizontal="center" vertical="center" wrapText="1"/>
    </xf>
    <xf numFmtId="0" fontId="5" fillId="2" borderId="2" xfId="3" applyFont="1" applyBorder="1" applyAlignment="1">
      <alignment horizontal="center" vertical="center"/>
    </xf>
    <xf numFmtId="10" fontId="5" fillId="14" borderId="2" xfId="6" applyNumberFormat="1" applyFont="1" applyFill="1" applyBorder="1" applyAlignment="1">
      <alignment horizontal="center" vertical="center" wrapText="1"/>
    </xf>
    <xf numFmtId="49" fontId="5" fillId="14" borderId="2" xfId="6" applyNumberFormat="1" applyFont="1" applyFill="1" applyBorder="1" applyAlignment="1">
      <alignment horizontal="center" vertical="center" wrapText="1"/>
    </xf>
    <xf numFmtId="0" fontId="5" fillId="14" borderId="2" xfId="6" applyFont="1" applyFill="1" applyBorder="1" applyAlignment="1">
      <alignment horizontal="center" vertical="center" wrapText="1"/>
    </xf>
    <xf numFmtId="0" fontId="5" fillId="4" borderId="2" xfId="11" applyFont="1" applyFill="1" applyBorder="1" applyAlignment="1">
      <alignment horizontal="left" vertical="top" wrapText="1"/>
    </xf>
    <xf numFmtId="0" fontId="3" fillId="2" borderId="2" xfId="11" applyFont="1" applyBorder="1" applyAlignment="1">
      <alignment horizontal="center" vertical="top" wrapText="1"/>
    </xf>
    <xf numFmtId="0" fontId="5" fillId="2" borderId="2" xfId="11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5" fillId="18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7" fillId="18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14" fontId="17" fillId="18" borderId="12" xfId="0" applyNumberFormat="1" applyFont="1" applyFill="1" applyBorder="1" applyAlignment="1">
      <alignment horizontal="center" vertical="center" wrapText="1"/>
    </xf>
    <xf numFmtId="14" fontId="14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 wrapText="1"/>
    </xf>
    <xf numFmtId="0" fontId="17" fillId="18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" fontId="19" fillId="4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6" fontId="19" fillId="4" borderId="2" xfId="0" applyNumberFormat="1" applyFont="1" applyFill="1" applyBorder="1" applyAlignment="1">
      <alignment horizontal="center" vertical="center" wrapText="1"/>
    </xf>
    <xf numFmtId="164" fontId="19" fillId="19" borderId="2" xfId="0" applyNumberFormat="1" applyFont="1" applyFill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horizontal="center" vertical="center" wrapText="1"/>
    </xf>
    <xf numFmtId="167" fontId="18" fillId="5" borderId="2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0" fontId="20" fillId="0" borderId="2" xfId="0" applyNumberFormat="1" applyFont="1" applyBorder="1" applyAlignment="1">
      <alignment horizontal="center" vertical="center"/>
    </xf>
    <xf numFmtId="164" fontId="19" fillId="19" borderId="0" xfId="0" applyNumberFormat="1" applyFont="1" applyFill="1" applyAlignment="1">
      <alignment horizontal="center" vertical="center" wrapText="1"/>
    </xf>
    <xf numFmtId="0" fontId="19" fillId="4" borderId="2" xfId="0" applyFont="1" applyFill="1" applyBorder="1" applyAlignment="1">
      <alignment horizontal="left" vertical="center" wrapText="1"/>
    </xf>
    <xf numFmtId="166" fontId="20" fillId="0" borderId="2" xfId="0" applyNumberFormat="1" applyFont="1" applyBorder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66" fontId="19" fillId="0" borderId="8" xfId="0" applyNumberFormat="1" applyFont="1" applyBorder="1" applyAlignment="1">
      <alignment horizontal="center" vertical="center" wrapText="1"/>
    </xf>
    <xf numFmtId="166" fontId="21" fillId="19" borderId="2" xfId="0" applyNumberFormat="1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1" fontId="20" fillId="0" borderId="2" xfId="0" applyNumberFormat="1" applyFont="1" applyBorder="1" applyAlignment="1">
      <alignment horizontal="center" vertical="center" wrapText="1"/>
    </xf>
    <xf numFmtId="0" fontId="19" fillId="19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6" fontId="19" fillId="4" borderId="8" xfId="0" applyNumberFormat="1" applyFont="1" applyFill="1" applyBorder="1" applyAlignment="1">
      <alignment horizontal="center" vertical="center" wrapText="1"/>
    </xf>
    <xf numFmtId="166" fontId="19" fillId="4" borderId="3" xfId="0" applyNumberFormat="1" applyFont="1" applyFill="1" applyBorder="1" applyAlignment="1">
      <alignment horizontal="center" vertical="center" wrapText="1"/>
    </xf>
    <xf numFmtId="166" fontId="19" fillId="4" borderId="10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166" fontId="19" fillId="19" borderId="2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164" fontId="22" fillId="19" borderId="2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 wrapText="1"/>
    </xf>
    <xf numFmtId="1" fontId="20" fillId="0" borderId="2" xfId="0" applyNumberFormat="1" applyFont="1" applyBorder="1" applyAlignment="1">
      <alignment horizontal="center" vertical="center"/>
    </xf>
    <xf numFmtId="166" fontId="21" fillId="4" borderId="2" xfId="0" applyNumberFormat="1" applyFont="1" applyFill="1" applyBorder="1" applyAlignment="1">
      <alignment horizontal="center" vertical="center" wrapText="1"/>
    </xf>
    <xf numFmtId="166" fontId="19" fillId="0" borderId="7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6" fontId="19" fillId="0" borderId="9" xfId="0" applyNumberFormat="1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0" fontId="21" fillId="19" borderId="2" xfId="0" applyFont="1" applyFill="1" applyBorder="1" applyAlignment="1">
      <alignment horizontal="center" vertical="center" wrapText="1"/>
    </xf>
    <xf numFmtId="0" fontId="21" fillId="19" borderId="0" xfId="0" applyFont="1" applyFill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165" fontId="20" fillId="4" borderId="2" xfId="0" applyNumberFormat="1" applyFont="1" applyFill="1" applyBorder="1" applyAlignment="1">
      <alignment horizontal="center" vertical="center"/>
    </xf>
    <xf numFmtId="164" fontId="19" fillId="4" borderId="2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Border="1" applyAlignment="1">
      <alignment horizontal="center" vertical="center" wrapText="1"/>
    </xf>
    <xf numFmtId="167" fontId="18" fillId="16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166" fontId="19" fillId="4" borderId="5" xfId="0" applyNumberFormat="1" applyFont="1" applyFill="1" applyBorder="1" applyAlignment="1">
      <alignment horizontal="center" vertical="center" wrapText="1"/>
    </xf>
    <xf numFmtId="166" fontId="19" fillId="4" borderId="1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/>
    </xf>
    <xf numFmtId="1" fontId="19" fillId="19" borderId="2" xfId="0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1" fontId="20" fillId="0" borderId="5" xfId="0" applyNumberFormat="1" applyFont="1" applyBorder="1" applyAlignment="1">
      <alignment horizontal="center" vertical="center" wrapText="1"/>
    </xf>
    <xf numFmtId="166" fontId="20" fillId="0" borderId="2" xfId="0" applyNumberFormat="1" applyFont="1" applyBorder="1" applyAlignment="1">
      <alignment horizontal="center" vertical="center" wrapText="1"/>
    </xf>
    <xf numFmtId="166" fontId="20" fillId="4" borderId="2" xfId="0" applyNumberFormat="1" applyFont="1" applyFill="1" applyBorder="1" applyAlignment="1">
      <alignment horizontal="center" vertical="center" wrapText="1"/>
    </xf>
    <xf numFmtId="164" fontId="20" fillId="4" borderId="2" xfId="0" applyNumberFormat="1" applyFont="1" applyFill="1" applyBorder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 wrapText="1"/>
    </xf>
    <xf numFmtId="166" fontId="19" fillId="4" borderId="11" xfId="0" applyNumberFormat="1" applyFont="1" applyFill="1" applyBorder="1" applyAlignment="1">
      <alignment horizontal="center" vertical="center" wrapText="1"/>
    </xf>
    <xf numFmtId="166" fontId="19" fillId="4" borderId="7" xfId="0" applyNumberFormat="1" applyFont="1" applyFill="1" applyBorder="1" applyAlignment="1">
      <alignment horizontal="center" vertical="center" wrapText="1"/>
    </xf>
    <xf numFmtId="164" fontId="19" fillId="19" borderId="5" xfId="0" applyNumberFormat="1" applyFont="1" applyFill="1" applyBorder="1" applyAlignment="1">
      <alignment horizontal="center" vertical="center" wrapText="1"/>
    </xf>
    <xf numFmtId="166" fontId="19" fillId="4" borderId="15" xfId="0" applyNumberFormat="1" applyFont="1" applyFill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166" fontId="19" fillId="4" borderId="16" xfId="0" applyNumberFormat="1" applyFont="1" applyFill="1" applyBorder="1" applyAlignment="1">
      <alignment horizontal="center" vertical="center" wrapText="1"/>
    </xf>
    <xf numFmtId="166" fontId="19" fillId="4" borderId="9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7" fontId="23" fillId="17" borderId="2" xfId="0" applyNumberFormat="1" applyFont="1" applyFill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 wrapText="1"/>
    </xf>
    <xf numFmtId="166" fontId="19" fillId="0" borderId="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21" fontId="19" fillId="4" borderId="5" xfId="0" applyNumberFormat="1" applyFont="1" applyFill="1" applyBorder="1" applyAlignment="1">
      <alignment horizontal="left" vertical="center" wrapText="1"/>
    </xf>
    <xf numFmtId="21" fontId="19" fillId="4" borderId="11" xfId="0" applyNumberFormat="1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4" fillId="6" borderId="2" xfId="15" applyFont="1" applyFill="1" applyBorder="1" applyAlignment="1">
      <alignment horizontal="center" vertical="center" wrapText="1"/>
    </xf>
    <xf numFmtId="0" fontId="6" fillId="7" borderId="2" xfId="15" applyFont="1" applyFill="1" applyBorder="1" applyAlignment="1">
      <alignment horizontal="center" vertical="center" wrapText="1"/>
    </xf>
    <xf numFmtId="0" fontId="6" fillId="8" borderId="2" xfId="15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/>
    <xf numFmtId="0" fontId="20" fillId="4" borderId="0" xfId="0" applyFont="1" applyFill="1" applyAlignment="1">
      <alignment horizontal="center" vertical="center"/>
    </xf>
    <xf numFmtId="0" fontId="20" fillId="20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166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5" fillId="18" borderId="18" xfId="0" applyFont="1" applyFill="1" applyBorder="1" applyAlignment="1">
      <alignment horizontal="center" vertical="center" wrapText="1"/>
    </xf>
  </cellXfs>
  <cellStyles count="21">
    <cellStyle name="Обычный" xfId="0" builtinId="0"/>
    <cellStyle name="Обычный 10" xfId="1"/>
    <cellStyle name="Обычный 11" xfId="2"/>
    <cellStyle name="Обычный 12" xfId="3"/>
    <cellStyle name="Обычный 13" xfId="4"/>
    <cellStyle name="Обычный 14" xfId="5"/>
    <cellStyle name="Обычный 15" xfId="6"/>
    <cellStyle name="Обычный 2" xfId="7"/>
    <cellStyle name="Обычный 2 2" xfId="8"/>
    <cellStyle name="Обычный 2 2 2" xfId="9"/>
    <cellStyle name="Обычный 2 3" xfId="10"/>
    <cellStyle name="Обычный 2 3 2" xfId="11"/>
    <cellStyle name="Обычный 2 4" xfId="12"/>
    <cellStyle name="Обычный 3" xfId="13"/>
    <cellStyle name="Обычный 3 2" xfId="14"/>
    <cellStyle name="Обычный 4" xfId="15"/>
    <cellStyle name="Обычный 5" xfId="16"/>
    <cellStyle name="Обычный 5 2" xfId="17"/>
    <cellStyle name="Обычный 6" xfId="18"/>
    <cellStyle name="Обычный 9" xfId="19"/>
    <cellStyle name="Процентный 2" xfId="20"/>
  </cellStyles>
  <dxfs count="14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JQ785"/>
  <sheetViews>
    <sheetView tabSelected="1" topLeftCell="A4" zoomScale="55" zoomScaleNormal="55" workbookViewId="0">
      <selection activeCell="F18" sqref="F18"/>
    </sheetView>
  </sheetViews>
  <sheetFormatPr defaultColWidth="8.85546875" defaultRowHeight="15.75" outlineLevelCol="1"/>
  <cols>
    <col min="1" max="1" width="5" style="145" customWidth="1"/>
    <col min="2" max="2" width="35.5703125" style="213" customWidth="1" collapsed="1"/>
    <col min="3" max="6" width="35.5703125" style="213" customWidth="1"/>
    <col min="7" max="7" width="20.5703125" style="145" customWidth="1"/>
    <col min="8" max="8" width="20.5703125" style="214" customWidth="1"/>
    <col min="9" max="9" width="10.5703125" style="145" customWidth="1"/>
    <col min="10" max="10" width="20.140625" style="145" customWidth="1" outlineLevel="1"/>
    <col min="11" max="11" width="26.5703125" style="145" customWidth="1" outlineLevel="1"/>
    <col min="12" max="13" width="20.5703125" style="214" customWidth="1"/>
    <col min="14" max="14" width="20.5703125" style="215" customWidth="1"/>
    <col min="15" max="15" width="16.28515625" style="215" customWidth="1" outlineLevel="1"/>
    <col min="16" max="17" width="20.5703125" style="215" customWidth="1"/>
    <col min="18" max="21" width="20.5703125" style="145" customWidth="1"/>
    <col min="22" max="22" width="15.5703125" style="178" customWidth="1"/>
    <col min="23" max="23" width="17.7109375" style="145" customWidth="1"/>
    <col min="24" max="25" width="15.5703125" style="178" customWidth="1"/>
    <col min="26" max="26" width="11.5703125" style="178" customWidth="1"/>
    <col min="27" max="30" width="15.5703125" style="178" customWidth="1"/>
    <col min="31" max="31" width="15.5703125" style="145" customWidth="1"/>
    <col min="32" max="32" width="25.5703125" style="141" customWidth="1" outlineLevel="1"/>
    <col min="33" max="33" width="15.5703125" style="145" customWidth="1"/>
    <col min="34" max="34" width="25.5703125" style="141" customWidth="1" outlineLevel="1"/>
    <col min="35" max="36" width="15.5703125" style="198" customWidth="1"/>
    <col min="37" max="37" width="8.85546875" style="208"/>
    <col min="38" max="38" width="79.7109375" style="208" customWidth="1"/>
    <col min="39" max="16384" width="8.85546875" style="208"/>
  </cols>
  <sheetData>
    <row r="1" spans="1:137" ht="64.5" customHeight="1">
      <c r="A1" s="105" t="s">
        <v>0</v>
      </c>
      <c r="B1" s="105" t="s">
        <v>1</v>
      </c>
      <c r="C1" s="219" t="s">
        <v>418</v>
      </c>
      <c r="D1" s="219" t="s">
        <v>518</v>
      </c>
      <c r="E1" s="220" t="s">
        <v>419</v>
      </c>
      <c r="F1" s="220" t="s">
        <v>519</v>
      </c>
      <c r="G1" s="105" t="s">
        <v>2</v>
      </c>
      <c r="H1" s="105" t="s">
        <v>3</v>
      </c>
      <c r="I1" s="105" t="s">
        <v>4</v>
      </c>
      <c r="J1" s="105" t="s">
        <v>410</v>
      </c>
      <c r="K1" s="105" t="s">
        <v>5</v>
      </c>
      <c r="L1" s="105" t="s">
        <v>6</v>
      </c>
      <c r="M1" s="105" t="s">
        <v>7</v>
      </c>
      <c r="N1" s="105" t="s">
        <v>8</v>
      </c>
      <c r="O1" s="105" t="s">
        <v>9</v>
      </c>
      <c r="P1" s="105" t="s">
        <v>10</v>
      </c>
      <c r="Q1" s="105" t="s">
        <v>11</v>
      </c>
      <c r="R1" s="105" t="s">
        <v>12</v>
      </c>
      <c r="S1" s="105" t="s">
        <v>13</v>
      </c>
      <c r="T1" s="105" t="s">
        <v>14</v>
      </c>
      <c r="U1" s="105" t="s">
        <v>411</v>
      </c>
      <c r="V1" s="105" t="s">
        <v>16</v>
      </c>
      <c r="W1" s="105" t="s">
        <v>17</v>
      </c>
      <c r="X1" s="105" t="s">
        <v>412</v>
      </c>
      <c r="Y1" s="105" t="s">
        <v>413</v>
      </c>
      <c r="Z1" s="105" t="s">
        <v>414</v>
      </c>
      <c r="AA1" s="105" t="s">
        <v>415</v>
      </c>
      <c r="AB1" s="105" t="s">
        <v>416</v>
      </c>
      <c r="AC1" s="105" t="s">
        <v>417</v>
      </c>
      <c r="AD1" s="105" t="s">
        <v>22</v>
      </c>
      <c r="AE1" s="105" t="s">
        <v>23</v>
      </c>
      <c r="AF1" s="105" t="s">
        <v>9</v>
      </c>
      <c r="AG1" s="105" t="s">
        <v>24</v>
      </c>
      <c r="AH1" s="105" t="s">
        <v>9</v>
      </c>
      <c r="AI1" s="105" t="s">
        <v>25</v>
      </c>
      <c r="AJ1" s="105" t="s">
        <v>26</v>
      </c>
    </row>
    <row r="2" spans="1:137" ht="81.599999999999994" customHeight="1">
      <c r="A2" s="114">
        <v>1</v>
      </c>
      <c r="B2" s="115" t="s">
        <v>329</v>
      </c>
      <c r="C2" s="218">
        <v>89534868105</v>
      </c>
      <c r="D2" s="218" t="s">
        <v>1360</v>
      </c>
      <c r="E2" s="218" t="s">
        <v>1318</v>
      </c>
      <c r="F2" s="218" t="s">
        <v>1392</v>
      </c>
      <c r="G2" s="114" t="s">
        <v>284</v>
      </c>
      <c r="H2" s="116">
        <v>38401</v>
      </c>
      <c r="I2" s="117">
        <v>20</v>
      </c>
      <c r="J2" s="118">
        <v>4</v>
      </c>
      <c r="K2" s="114">
        <v>6</v>
      </c>
      <c r="L2" s="119">
        <v>45183</v>
      </c>
      <c r="M2" s="119" t="s">
        <v>1196</v>
      </c>
      <c r="N2" s="120" t="s">
        <v>29</v>
      </c>
      <c r="O2" s="121"/>
      <c r="P2" s="114" t="s">
        <v>306</v>
      </c>
      <c r="Q2" s="122" t="s">
        <v>48</v>
      </c>
      <c r="R2" s="114" t="s">
        <v>330</v>
      </c>
      <c r="S2" s="116" t="s">
        <v>331</v>
      </c>
      <c r="T2" s="114" t="s">
        <v>1197</v>
      </c>
      <c r="U2" s="114" t="s">
        <v>332</v>
      </c>
      <c r="V2" s="123">
        <f>SUM(Z2:AE2)</f>
        <v>25.366666666666671</v>
      </c>
      <c r="W2" s="124">
        <v>0.57891156462585003</v>
      </c>
      <c r="X2" s="125">
        <v>8.6666666666666696</v>
      </c>
      <c r="Y2" s="125">
        <v>9</v>
      </c>
      <c r="Z2" s="125">
        <v>9</v>
      </c>
      <c r="AA2" s="125">
        <v>8.5</v>
      </c>
      <c r="AB2" s="125">
        <v>3</v>
      </c>
      <c r="AC2" s="125">
        <v>3</v>
      </c>
      <c r="AD2" s="125">
        <v>2.6666666666666701</v>
      </c>
      <c r="AE2" s="118">
        <v>-0.8</v>
      </c>
      <c r="AF2" s="122" t="s">
        <v>657</v>
      </c>
      <c r="AG2" s="118">
        <v>3</v>
      </c>
      <c r="AH2" s="122" t="s">
        <v>658</v>
      </c>
      <c r="AI2" s="126">
        <v>1.665</v>
      </c>
      <c r="AJ2" s="126" t="s">
        <v>36</v>
      </c>
      <c r="AL2" s="208" t="str">
        <f>TRIM(B2)</f>
        <v>Рустамова Бегимай Рустамовна</v>
      </c>
    </row>
    <row r="3" spans="1:137" ht="85.9" customHeight="1">
      <c r="A3" s="114">
        <v>2</v>
      </c>
      <c r="B3" s="115" t="s">
        <v>333</v>
      </c>
      <c r="C3" s="218">
        <v>89274559982</v>
      </c>
      <c r="D3" s="218" t="s">
        <v>1364</v>
      </c>
      <c r="E3" s="218"/>
      <c r="F3" s="218"/>
      <c r="G3" s="114" t="s">
        <v>304</v>
      </c>
      <c r="H3" s="116">
        <v>38085</v>
      </c>
      <c r="I3" s="117">
        <v>21</v>
      </c>
      <c r="J3" s="118">
        <v>4</v>
      </c>
      <c r="K3" s="114">
        <v>6</v>
      </c>
      <c r="L3" s="119">
        <v>45156</v>
      </c>
      <c r="M3" s="119" t="s">
        <v>1196</v>
      </c>
      <c r="N3" s="127" t="s">
        <v>29</v>
      </c>
      <c r="O3" s="121"/>
      <c r="P3" s="114" t="s">
        <v>306</v>
      </c>
      <c r="Q3" s="122" t="s">
        <v>48</v>
      </c>
      <c r="R3" s="114" t="s">
        <v>334</v>
      </c>
      <c r="S3" s="116" t="s">
        <v>331</v>
      </c>
      <c r="T3" s="114" t="s">
        <v>1197</v>
      </c>
      <c r="U3" s="114" t="s">
        <v>335</v>
      </c>
      <c r="V3" s="123">
        <f>SUM(Z3:AE3)</f>
        <v>25.833333333333329</v>
      </c>
      <c r="W3" s="124">
        <v>0.498639455782313</v>
      </c>
      <c r="X3" s="125">
        <v>6.6666666666666696</v>
      </c>
      <c r="Y3" s="125">
        <v>9</v>
      </c>
      <c r="Z3" s="125">
        <v>9</v>
      </c>
      <c r="AA3" s="125">
        <v>10</v>
      </c>
      <c r="AB3" s="125">
        <v>3</v>
      </c>
      <c r="AC3" s="125">
        <v>3</v>
      </c>
      <c r="AD3" s="125">
        <v>2.3333333333333299</v>
      </c>
      <c r="AE3" s="118">
        <v>-1.5</v>
      </c>
      <c r="AF3" s="122" t="s">
        <v>659</v>
      </c>
      <c r="AG3" s="118">
        <v>0.8</v>
      </c>
      <c r="AH3" s="122" t="s">
        <v>660</v>
      </c>
      <c r="AI3" s="126">
        <v>1.43652857142857</v>
      </c>
      <c r="AJ3" s="126" t="s">
        <v>36</v>
      </c>
      <c r="AL3" s="208" t="str">
        <f t="shared" ref="AL3:AL66" si="0">TRIM(B3)</f>
        <v>Шапошникова Полина Алексеевна</v>
      </c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</row>
    <row r="4" spans="1:137" ht="87" customHeight="1">
      <c r="A4" s="114">
        <v>3</v>
      </c>
      <c r="B4" s="128" t="s">
        <v>336</v>
      </c>
      <c r="C4" s="218">
        <v>89375996799</v>
      </c>
      <c r="D4" s="218" t="s">
        <v>1361</v>
      </c>
      <c r="E4" s="218" t="s">
        <v>1318</v>
      </c>
      <c r="F4" s="218" t="s">
        <v>1393</v>
      </c>
      <c r="G4" s="118" t="s">
        <v>284</v>
      </c>
      <c r="H4" s="129">
        <v>38700</v>
      </c>
      <c r="I4" s="117">
        <v>19</v>
      </c>
      <c r="J4" s="114">
        <v>4</v>
      </c>
      <c r="K4" s="118">
        <v>6</v>
      </c>
      <c r="L4" s="129">
        <v>45152</v>
      </c>
      <c r="M4" s="130" t="s">
        <v>1196</v>
      </c>
      <c r="N4" s="120" t="s">
        <v>29</v>
      </c>
      <c r="O4" s="121"/>
      <c r="P4" s="114" t="s">
        <v>306</v>
      </c>
      <c r="Q4" s="131" t="s">
        <v>48</v>
      </c>
      <c r="R4" s="132" t="s">
        <v>337</v>
      </c>
      <c r="S4" s="133" t="s">
        <v>331</v>
      </c>
      <c r="T4" s="114" t="s">
        <v>1197</v>
      </c>
      <c r="U4" s="114" t="s">
        <v>338</v>
      </c>
      <c r="V4" s="123">
        <f>SUM(Z4:AE4)</f>
        <v>24.033333333333342</v>
      </c>
      <c r="W4" s="124">
        <v>0.54353741496598595</v>
      </c>
      <c r="X4" s="125">
        <v>7.6666666666666696</v>
      </c>
      <c r="Y4" s="125">
        <v>6</v>
      </c>
      <c r="Z4" s="125">
        <v>6</v>
      </c>
      <c r="AA4" s="125">
        <v>10</v>
      </c>
      <c r="AB4" s="125">
        <v>2.6666666666666701</v>
      </c>
      <c r="AC4" s="125">
        <v>3</v>
      </c>
      <c r="AD4" s="125">
        <v>2.6666666666666701</v>
      </c>
      <c r="AE4" s="118">
        <v>-0.3</v>
      </c>
      <c r="AF4" s="122" t="s">
        <v>661</v>
      </c>
      <c r="AG4" s="118">
        <v>0.4</v>
      </c>
      <c r="AH4" s="122" t="s">
        <v>662</v>
      </c>
      <c r="AI4" s="126">
        <v>1.4375</v>
      </c>
      <c r="AJ4" s="126" t="s">
        <v>36</v>
      </c>
      <c r="AL4" s="208" t="str">
        <f t="shared" si="0"/>
        <v>Иштаева Диёра Бахадыровна</v>
      </c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</row>
    <row r="5" spans="1:137" ht="45" customHeight="1">
      <c r="A5" s="114">
        <v>4</v>
      </c>
      <c r="B5" s="115" t="s">
        <v>229</v>
      </c>
      <c r="C5" s="218">
        <v>89187209609</v>
      </c>
      <c r="D5" s="218" t="s">
        <v>1344</v>
      </c>
      <c r="E5" s="218"/>
      <c r="F5" s="218"/>
      <c r="G5" s="114" t="s">
        <v>290</v>
      </c>
      <c r="H5" s="116">
        <v>37858</v>
      </c>
      <c r="I5" s="117">
        <v>21</v>
      </c>
      <c r="J5" s="114">
        <v>2</v>
      </c>
      <c r="K5" s="114">
        <v>6</v>
      </c>
      <c r="L5" s="134">
        <v>45553</v>
      </c>
      <c r="M5" s="119">
        <v>45817</v>
      </c>
      <c r="N5" s="127" t="s">
        <v>29</v>
      </c>
      <c r="O5" s="120"/>
      <c r="P5" s="135" t="s">
        <v>306</v>
      </c>
      <c r="Q5" s="122" t="s">
        <v>52</v>
      </c>
      <c r="R5" s="114" t="s">
        <v>1198</v>
      </c>
      <c r="S5" s="116" t="s">
        <v>351</v>
      </c>
      <c r="T5" s="136" t="s">
        <v>1199</v>
      </c>
      <c r="U5" s="137" t="s">
        <v>422</v>
      </c>
      <c r="V5" s="123">
        <f>SUM(Y5:AE5)</f>
        <v>24</v>
      </c>
      <c r="W5" s="124">
        <v>0.79374999999999996</v>
      </c>
      <c r="X5" s="138">
        <v>7</v>
      </c>
      <c r="Y5" s="122">
        <v>9</v>
      </c>
      <c r="Z5" s="122" t="s">
        <v>36</v>
      </c>
      <c r="AA5" s="139">
        <v>10</v>
      </c>
      <c r="AB5" s="125">
        <v>3</v>
      </c>
      <c r="AC5" s="125">
        <v>2</v>
      </c>
      <c r="AD5" s="125">
        <v>0.5</v>
      </c>
      <c r="AE5" s="118">
        <v>-0.5</v>
      </c>
      <c r="AF5" s="122" t="s">
        <v>1200</v>
      </c>
      <c r="AG5" s="118">
        <v>0.4</v>
      </c>
      <c r="AH5" s="122" t="s">
        <v>694</v>
      </c>
      <c r="AI5" s="126">
        <v>0.93749285714285702</v>
      </c>
      <c r="AJ5" s="126" t="s">
        <v>36</v>
      </c>
      <c r="AL5" s="208" t="str">
        <f t="shared" si="0"/>
        <v>Дахова Ангелина Сергеевна</v>
      </c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</row>
    <row r="6" spans="1:137" ht="59.25" customHeight="1">
      <c r="A6" s="114">
        <v>5</v>
      </c>
      <c r="B6" s="115" t="s">
        <v>339</v>
      </c>
      <c r="C6" s="218">
        <v>89274601025</v>
      </c>
      <c r="D6" s="218" t="s">
        <v>1362</v>
      </c>
      <c r="E6" s="218" t="s">
        <v>1318</v>
      </c>
      <c r="F6" s="218" t="s">
        <v>1393</v>
      </c>
      <c r="G6" s="114" t="s">
        <v>284</v>
      </c>
      <c r="H6" s="116">
        <v>38661</v>
      </c>
      <c r="I6" s="117">
        <v>19</v>
      </c>
      <c r="J6" s="118">
        <v>4</v>
      </c>
      <c r="K6" s="114">
        <v>6</v>
      </c>
      <c r="L6" s="119">
        <v>45152</v>
      </c>
      <c r="M6" s="119" t="s">
        <v>1196</v>
      </c>
      <c r="N6" s="120" t="s">
        <v>29</v>
      </c>
      <c r="O6" s="121"/>
      <c r="P6" s="114" t="s">
        <v>306</v>
      </c>
      <c r="Q6" s="122" t="s">
        <v>48</v>
      </c>
      <c r="R6" s="114" t="s">
        <v>340</v>
      </c>
      <c r="S6" s="116" t="s">
        <v>331</v>
      </c>
      <c r="T6" s="114" t="s">
        <v>1197</v>
      </c>
      <c r="U6" s="114" t="s">
        <v>341</v>
      </c>
      <c r="V6" s="123">
        <f>SUM(Z6:AE6)</f>
        <v>24.666666666666671</v>
      </c>
      <c r="W6" s="124">
        <v>0.51836734693877595</v>
      </c>
      <c r="X6" s="125">
        <v>6.6666666666666696</v>
      </c>
      <c r="Y6" s="125">
        <v>6</v>
      </c>
      <c r="Z6" s="125">
        <v>6</v>
      </c>
      <c r="AA6" s="125">
        <v>10</v>
      </c>
      <c r="AB6" s="125">
        <v>3</v>
      </c>
      <c r="AC6" s="125">
        <v>3</v>
      </c>
      <c r="AD6" s="125">
        <v>2.6666666666666701</v>
      </c>
      <c r="AE6" s="118">
        <v>0</v>
      </c>
      <c r="AF6" s="122" t="s">
        <v>319</v>
      </c>
      <c r="AG6" s="118">
        <v>1.4</v>
      </c>
      <c r="AH6" s="122" t="s">
        <v>663</v>
      </c>
      <c r="AI6" s="126">
        <v>1.4166666666666701</v>
      </c>
      <c r="AJ6" s="126" t="s">
        <v>36</v>
      </c>
      <c r="AL6" s="208" t="str">
        <f t="shared" si="0"/>
        <v>Кочкорбаева Нургул Таалайбековна</v>
      </c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</row>
    <row r="7" spans="1:137" ht="45" customHeight="1">
      <c r="A7" s="114">
        <v>6</v>
      </c>
      <c r="B7" s="115" t="s">
        <v>342</v>
      </c>
      <c r="C7" s="218">
        <v>89092902931</v>
      </c>
      <c r="D7" s="218" t="s">
        <v>1366</v>
      </c>
      <c r="E7" s="218" t="s">
        <v>1318</v>
      </c>
      <c r="F7" s="218" t="s">
        <v>1394</v>
      </c>
      <c r="G7" s="114" t="s">
        <v>290</v>
      </c>
      <c r="H7" s="116">
        <v>39306</v>
      </c>
      <c r="I7" s="117">
        <v>17</v>
      </c>
      <c r="J7" s="118">
        <v>3</v>
      </c>
      <c r="K7" s="114">
        <v>6</v>
      </c>
      <c r="L7" s="119">
        <v>45177</v>
      </c>
      <c r="M7" s="130">
        <v>45795</v>
      </c>
      <c r="N7" s="120" t="s">
        <v>29</v>
      </c>
      <c r="O7" s="121"/>
      <c r="P7" s="114" t="s">
        <v>306</v>
      </c>
      <c r="Q7" s="131" t="s">
        <v>325</v>
      </c>
      <c r="R7" s="132" t="s">
        <v>343</v>
      </c>
      <c r="S7" s="133" t="s">
        <v>327</v>
      </c>
      <c r="T7" s="114" t="s">
        <v>1201</v>
      </c>
      <c r="U7" s="140" t="s">
        <v>328</v>
      </c>
      <c r="V7" s="123">
        <f>SUM(X7:AE7)</f>
        <v>21.033333333333331</v>
      </c>
      <c r="W7" s="124">
        <v>0.47006802721088398</v>
      </c>
      <c r="X7" s="125">
        <v>8</v>
      </c>
      <c r="Y7" s="125" t="s">
        <v>36</v>
      </c>
      <c r="Z7" s="141" t="s">
        <v>36</v>
      </c>
      <c r="AA7" s="125">
        <v>8.1</v>
      </c>
      <c r="AB7" s="125">
        <v>2</v>
      </c>
      <c r="AC7" s="125">
        <v>2</v>
      </c>
      <c r="AD7" s="125">
        <v>2.3333333333333299</v>
      </c>
      <c r="AE7" s="118">
        <v>-1.4</v>
      </c>
      <c r="AF7" s="122" t="s">
        <v>664</v>
      </c>
      <c r="AG7" s="118">
        <v>1.2</v>
      </c>
      <c r="AH7" s="122" t="s">
        <v>665</v>
      </c>
      <c r="AI7" s="126">
        <v>0.91249999999999998</v>
      </c>
      <c r="AJ7" s="126" t="s">
        <v>36</v>
      </c>
      <c r="AL7" s="208" t="str">
        <f t="shared" si="0"/>
        <v>Любимова Ольга Вадимовна</v>
      </c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</row>
    <row r="8" spans="1:137" ht="45" customHeight="1">
      <c r="A8" s="114">
        <v>7</v>
      </c>
      <c r="B8" s="115" t="s">
        <v>344</v>
      </c>
      <c r="C8" s="218">
        <v>89510310870</v>
      </c>
      <c r="D8" s="218" t="s">
        <v>1365</v>
      </c>
      <c r="E8" s="218"/>
      <c r="F8" s="218"/>
      <c r="G8" s="114" t="s">
        <v>290</v>
      </c>
      <c r="H8" s="116">
        <v>36806</v>
      </c>
      <c r="I8" s="117">
        <v>24</v>
      </c>
      <c r="J8" s="118">
        <v>3</v>
      </c>
      <c r="K8" s="114">
        <v>6</v>
      </c>
      <c r="L8" s="119">
        <v>45181</v>
      </c>
      <c r="M8" s="119" t="s">
        <v>1196</v>
      </c>
      <c r="N8" s="127" t="s">
        <v>29</v>
      </c>
      <c r="O8" s="121"/>
      <c r="P8" s="142" t="s">
        <v>306</v>
      </c>
      <c r="Q8" s="131" t="s">
        <v>325</v>
      </c>
      <c r="R8" s="132" t="s">
        <v>343</v>
      </c>
      <c r="S8" s="133" t="s">
        <v>345</v>
      </c>
      <c r="T8" s="143" t="s">
        <v>1201</v>
      </c>
      <c r="U8" s="114" t="s">
        <v>328</v>
      </c>
      <c r="V8" s="123">
        <f>SUM(X8:AE8)</f>
        <v>15.866666666666671</v>
      </c>
      <c r="W8" s="124">
        <v>0.45986394557823101</v>
      </c>
      <c r="X8" s="125">
        <v>5</v>
      </c>
      <c r="Y8" s="125" t="s">
        <v>36</v>
      </c>
      <c r="Z8" s="122" t="s">
        <v>36</v>
      </c>
      <c r="AA8" s="125">
        <v>8.6999999999999993</v>
      </c>
      <c r="AB8" s="125">
        <v>0</v>
      </c>
      <c r="AC8" s="125">
        <v>0</v>
      </c>
      <c r="AD8" s="125">
        <v>2.6666666666666701</v>
      </c>
      <c r="AE8" s="118">
        <v>-0.5</v>
      </c>
      <c r="AF8" s="122" t="s">
        <v>666</v>
      </c>
      <c r="AG8" s="118">
        <v>1</v>
      </c>
      <c r="AH8" s="122" t="s">
        <v>667</v>
      </c>
      <c r="AI8" s="126">
        <v>0.98750000000000004</v>
      </c>
      <c r="AJ8" s="126" t="s">
        <v>36</v>
      </c>
      <c r="AL8" s="208" t="str">
        <f t="shared" si="0"/>
        <v>Андросова Александра Андреевна</v>
      </c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</row>
    <row r="9" spans="1:137" ht="45" customHeight="1">
      <c r="A9" s="114">
        <v>8</v>
      </c>
      <c r="B9" s="115" t="s">
        <v>276</v>
      </c>
      <c r="C9" s="218">
        <v>89048390078</v>
      </c>
      <c r="D9" s="218" t="s">
        <v>1348</v>
      </c>
      <c r="E9" s="218"/>
      <c r="F9" s="218"/>
      <c r="G9" s="114" t="s">
        <v>290</v>
      </c>
      <c r="H9" s="116">
        <v>38166</v>
      </c>
      <c r="I9" s="117">
        <v>20</v>
      </c>
      <c r="J9" s="118">
        <v>1</v>
      </c>
      <c r="K9" s="114">
        <v>6</v>
      </c>
      <c r="L9" s="134">
        <v>45446</v>
      </c>
      <c r="M9" s="130">
        <v>45843</v>
      </c>
      <c r="N9" s="120" t="s">
        <v>29</v>
      </c>
      <c r="O9" s="121"/>
      <c r="P9" s="142" t="s">
        <v>443</v>
      </c>
      <c r="Q9" s="131" t="s">
        <v>42</v>
      </c>
      <c r="R9" s="132" t="s">
        <v>1202</v>
      </c>
      <c r="S9" s="133" t="s">
        <v>277</v>
      </c>
      <c r="T9" s="136" t="s">
        <v>444</v>
      </c>
      <c r="U9" s="144" t="s">
        <v>445</v>
      </c>
      <c r="V9" s="123">
        <f>SUM(X9:AE9)</f>
        <v>25</v>
      </c>
      <c r="W9" s="124">
        <v>0.671875</v>
      </c>
      <c r="X9" s="138">
        <v>7</v>
      </c>
      <c r="Y9" s="122" t="s">
        <v>36</v>
      </c>
      <c r="Z9" s="141" t="s">
        <v>36</v>
      </c>
      <c r="AA9" s="139">
        <v>10</v>
      </c>
      <c r="AB9" s="125">
        <v>3</v>
      </c>
      <c r="AC9" s="125">
        <v>3</v>
      </c>
      <c r="AD9" s="125">
        <v>2</v>
      </c>
      <c r="AE9" s="145">
        <v>0</v>
      </c>
      <c r="AF9" s="122" t="s">
        <v>1203</v>
      </c>
      <c r="AG9" s="145">
        <v>0</v>
      </c>
      <c r="AH9" s="122" t="s">
        <v>319</v>
      </c>
      <c r="AI9" s="126">
        <v>1</v>
      </c>
      <c r="AJ9" s="126">
        <v>1</v>
      </c>
      <c r="AL9" s="208" t="str">
        <f t="shared" si="0"/>
        <v>Халитова Татьяна Сергеевна</v>
      </c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</row>
    <row r="10" spans="1:137" ht="45" customHeight="1">
      <c r="A10" s="114">
        <v>9</v>
      </c>
      <c r="B10" s="115" t="s">
        <v>434</v>
      </c>
      <c r="C10" s="218">
        <v>89059119581</v>
      </c>
      <c r="D10" s="218" t="s">
        <v>1371</v>
      </c>
      <c r="E10" s="218"/>
      <c r="F10" s="218"/>
      <c r="G10" s="114" t="s">
        <v>28</v>
      </c>
      <c r="H10" s="116" t="s">
        <v>435</v>
      </c>
      <c r="I10" s="117">
        <v>22</v>
      </c>
      <c r="J10" s="118">
        <v>1</v>
      </c>
      <c r="K10" s="118">
        <v>6</v>
      </c>
      <c r="L10" s="116">
        <v>45652</v>
      </c>
      <c r="M10" s="119">
        <v>45773</v>
      </c>
      <c r="N10" s="127" t="s">
        <v>29</v>
      </c>
      <c r="O10" s="121"/>
      <c r="P10" s="114" t="s">
        <v>306</v>
      </c>
      <c r="Q10" s="131" t="s">
        <v>48</v>
      </c>
      <c r="R10" s="132" t="s">
        <v>1204</v>
      </c>
      <c r="S10" s="133" t="s">
        <v>50</v>
      </c>
      <c r="T10" s="143" t="s">
        <v>1201</v>
      </c>
      <c r="U10" s="114" t="s">
        <v>436</v>
      </c>
      <c r="V10" s="123">
        <f>SUM(X10:AE10)</f>
        <v>18</v>
      </c>
      <c r="W10" s="124">
        <v>0.66874999999999996</v>
      </c>
      <c r="X10" s="138">
        <v>10</v>
      </c>
      <c r="Y10" s="122" t="s">
        <v>36</v>
      </c>
      <c r="Z10" s="122" t="s">
        <v>36</v>
      </c>
      <c r="AA10" s="139">
        <v>0</v>
      </c>
      <c r="AB10" s="125">
        <v>3</v>
      </c>
      <c r="AC10" s="125">
        <v>3</v>
      </c>
      <c r="AD10" s="125">
        <v>2</v>
      </c>
      <c r="AE10" s="118">
        <v>0</v>
      </c>
      <c r="AF10" s="122" t="s">
        <v>1205</v>
      </c>
      <c r="AG10" s="118">
        <v>0.4</v>
      </c>
      <c r="AH10" s="122" t="s">
        <v>697</v>
      </c>
      <c r="AI10" s="126">
        <v>1.7916666666666701</v>
      </c>
      <c r="AJ10" s="126" t="s">
        <v>36</v>
      </c>
      <c r="AL10" s="208" t="str">
        <f t="shared" si="0"/>
        <v>Корлякова Анастасия Витальевна</v>
      </c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</row>
    <row r="11" spans="1:137" ht="45" customHeight="1">
      <c r="A11" s="114">
        <v>10</v>
      </c>
      <c r="B11" s="115" t="s">
        <v>131</v>
      </c>
      <c r="C11" s="218">
        <v>89370424454</v>
      </c>
      <c r="D11" s="218" t="s">
        <v>1328</v>
      </c>
      <c r="E11" s="218" t="s">
        <v>1318</v>
      </c>
      <c r="F11" s="218" t="s">
        <v>1393</v>
      </c>
      <c r="G11" s="114" t="s">
        <v>284</v>
      </c>
      <c r="H11" s="116">
        <v>38521</v>
      </c>
      <c r="I11" s="117">
        <v>19</v>
      </c>
      <c r="J11" s="118">
        <v>1</v>
      </c>
      <c r="K11" s="114">
        <v>6</v>
      </c>
      <c r="L11" s="119">
        <v>45152</v>
      </c>
      <c r="M11" s="146">
        <v>45883</v>
      </c>
      <c r="N11" s="120" t="s">
        <v>29</v>
      </c>
      <c r="O11" s="121"/>
      <c r="P11" s="114" t="s">
        <v>306</v>
      </c>
      <c r="Q11" s="122" t="s">
        <v>314</v>
      </c>
      <c r="R11" s="114" t="s">
        <v>368</v>
      </c>
      <c r="S11" s="116" t="s">
        <v>50</v>
      </c>
      <c r="T11" s="136" t="s">
        <v>1206</v>
      </c>
      <c r="U11" s="144" t="s">
        <v>369</v>
      </c>
      <c r="V11" s="123">
        <f>SUM(X11:AE11)</f>
        <v>19.833333333333329</v>
      </c>
      <c r="W11" s="124">
        <v>0.43197278911564602</v>
      </c>
      <c r="X11" s="125">
        <v>5</v>
      </c>
      <c r="Y11" s="125" t="s">
        <v>36</v>
      </c>
      <c r="Z11" s="141" t="s">
        <v>36</v>
      </c>
      <c r="AA11" s="125">
        <v>7</v>
      </c>
      <c r="AB11" s="125">
        <v>3</v>
      </c>
      <c r="AC11" s="125">
        <v>3</v>
      </c>
      <c r="AD11" s="125">
        <v>2.3333333333333299</v>
      </c>
      <c r="AE11" s="118">
        <v>-0.5</v>
      </c>
      <c r="AF11" s="122" t="s">
        <v>682</v>
      </c>
      <c r="AG11" s="118">
        <v>1</v>
      </c>
      <c r="AH11" s="122" t="s">
        <v>683</v>
      </c>
      <c r="AI11" s="126">
        <v>0.85555000000000003</v>
      </c>
      <c r="AJ11" s="126" t="s">
        <v>36</v>
      </c>
      <c r="AL11" s="208" t="str">
        <f t="shared" si="0"/>
        <v>Урпалыева Аймончок Темирбековна</v>
      </c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</row>
    <row r="12" spans="1:137" ht="45" customHeight="1">
      <c r="A12" s="114">
        <v>11</v>
      </c>
      <c r="B12" s="115" t="s">
        <v>254</v>
      </c>
      <c r="C12" s="218">
        <v>89961212183</v>
      </c>
      <c r="D12" s="218" t="s">
        <v>1337</v>
      </c>
      <c r="E12" s="218"/>
      <c r="F12" s="218"/>
      <c r="G12" s="114" t="s">
        <v>294</v>
      </c>
      <c r="H12" s="116" t="s">
        <v>295</v>
      </c>
      <c r="I12" s="117">
        <v>19</v>
      </c>
      <c r="J12" s="118">
        <v>1</v>
      </c>
      <c r="K12" s="114">
        <v>6</v>
      </c>
      <c r="L12" s="147">
        <v>45615</v>
      </c>
      <c r="M12" s="148">
        <v>45951</v>
      </c>
      <c r="N12" s="120" t="s">
        <v>29</v>
      </c>
      <c r="O12" s="121"/>
      <c r="P12" s="114" t="s">
        <v>306</v>
      </c>
      <c r="Q12" s="141" t="s">
        <v>314</v>
      </c>
      <c r="R12" s="114" t="s">
        <v>1207</v>
      </c>
      <c r="S12" s="116" t="s">
        <v>50</v>
      </c>
      <c r="T12" s="136" t="s">
        <v>1206</v>
      </c>
      <c r="U12" s="114" t="s">
        <v>1208</v>
      </c>
      <c r="V12" s="123">
        <f>SUM(Z12:AE12)</f>
        <v>27</v>
      </c>
      <c r="W12" s="124">
        <v>0.64375000000000004</v>
      </c>
      <c r="X12" s="125">
        <v>2</v>
      </c>
      <c r="Y12" s="138" t="s">
        <v>36</v>
      </c>
      <c r="Z12" s="138">
        <v>8</v>
      </c>
      <c r="AA12" s="122">
        <v>10</v>
      </c>
      <c r="AB12" s="122">
        <v>3</v>
      </c>
      <c r="AC12" s="118">
        <v>3</v>
      </c>
      <c r="AD12" s="125">
        <v>3</v>
      </c>
      <c r="AE12" s="118">
        <v>0</v>
      </c>
      <c r="AF12" s="122" t="s">
        <v>648</v>
      </c>
      <c r="AG12" s="149">
        <v>1.6</v>
      </c>
      <c r="AH12" s="122" t="s">
        <v>649</v>
      </c>
      <c r="AI12" s="126">
        <v>0.88</v>
      </c>
      <c r="AJ12" s="126" t="s">
        <v>36</v>
      </c>
      <c r="AL12" s="208" t="str">
        <f t="shared" si="0"/>
        <v>Шарамет Анастасия Николаевна</v>
      </c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</row>
    <row r="13" spans="1:137" ht="61.5" customHeight="1">
      <c r="A13" s="114">
        <v>12</v>
      </c>
      <c r="B13" s="115" t="s">
        <v>346</v>
      </c>
      <c r="C13" s="218">
        <v>89172649101</v>
      </c>
      <c r="D13" s="218" t="s">
        <v>1368</v>
      </c>
      <c r="E13" s="218"/>
      <c r="F13" s="218"/>
      <c r="G13" s="114" t="s">
        <v>284</v>
      </c>
      <c r="H13" s="116">
        <v>37849</v>
      </c>
      <c r="I13" s="117">
        <v>21</v>
      </c>
      <c r="J13" s="114">
        <v>3</v>
      </c>
      <c r="K13" s="114">
        <v>6</v>
      </c>
      <c r="L13" s="119">
        <v>45156</v>
      </c>
      <c r="M13" s="119">
        <v>45766</v>
      </c>
      <c r="N13" s="127" t="s">
        <v>29</v>
      </c>
      <c r="O13" s="120"/>
      <c r="P13" s="144" t="s">
        <v>306</v>
      </c>
      <c r="Q13" s="131" t="s">
        <v>48</v>
      </c>
      <c r="R13" s="132" t="s">
        <v>347</v>
      </c>
      <c r="S13" s="133" t="s">
        <v>216</v>
      </c>
      <c r="T13" s="114" t="s">
        <v>1197</v>
      </c>
      <c r="U13" s="114" t="s">
        <v>348</v>
      </c>
      <c r="V13" s="123">
        <f>SUM(X13:AE13)</f>
        <v>20.233333333333341</v>
      </c>
      <c r="W13" s="124">
        <v>0.41700680272108798</v>
      </c>
      <c r="X13" s="125">
        <v>5.6666666666666696</v>
      </c>
      <c r="Y13" s="125" t="s">
        <v>36</v>
      </c>
      <c r="Z13" s="141" t="s">
        <v>36</v>
      </c>
      <c r="AA13" s="125">
        <v>10</v>
      </c>
      <c r="AB13" s="125">
        <v>3</v>
      </c>
      <c r="AC13" s="125">
        <v>3</v>
      </c>
      <c r="AD13" s="125">
        <v>1.6666666666666701</v>
      </c>
      <c r="AE13" s="118">
        <v>-3.1</v>
      </c>
      <c r="AF13" s="122" t="s">
        <v>668</v>
      </c>
      <c r="AG13" s="118">
        <v>0.4</v>
      </c>
      <c r="AH13" s="122" t="s">
        <v>669</v>
      </c>
      <c r="AI13" s="126">
        <v>1.2589285714285701</v>
      </c>
      <c r="AJ13" s="126" t="s">
        <v>36</v>
      </c>
      <c r="AL13" s="208" t="str">
        <f t="shared" si="0"/>
        <v>Нурайым Бактыбек кызы</v>
      </c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</row>
    <row r="14" spans="1:137" ht="45" customHeight="1">
      <c r="A14" s="114">
        <v>13</v>
      </c>
      <c r="B14" s="115" t="s">
        <v>349</v>
      </c>
      <c r="C14" s="218">
        <v>89686751042</v>
      </c>
      <c r="D14" s="218" t="s">
        <v>1363</v>
      </c>
      <c r="E14" s="218" t="s">
        <v>1318</v>
      </c>
      <c r="F14" s="218" t="s">
        <v>1395</v>
      </c>
      <c r="G14" s="114" t="s">
        <v>284</v>
      </c>
      <c r="H14" s="116">
        <v>37825</v>
      </c>
      <c r="I14" s="117">
        <v>21</v>
      </c>
      <c r="J14" s="114">
        <v>2</v>
      </c>
      <c r="K14" s="114">
        <v>6</v>
      </c>
      <c r="L14" s="119">
        <v>45209</v>
      </c>
      <c r="M14" s="130">
        <v>45766</v>
      </c>
      <c r="N14" s="120" t="s">
        <v>29</v>
      </c>
      <c r="O14" s="120"/>
      <c r="P14" s="135" t="s">
        <v>306</v>
      </c>
      <c r="Q14" s="122" t="s">
        <v>48</v>
      </c>
      <c r="R14" s="114" t="s">
        <v>350</v>
      </c>
      <c r="S14" s="116" t="s">
        <v>351</v>
      </c>
      <c r="T14" s="114" t="s">
        <v>1197</v>
      </c>
      <c r="U14" s="137" t="s">
        <v>352</v>
      </c>
      <c r="V14" s="123">
        <f>SUM(Z14:AE14)</f>
        <v>12.3</v>
      </c>
      <c r="W14" s="124">
        <v>0.30952380952380898</v>
      </c>
      <c r="X14" s="125">
        <v>0</v>
      </c>
      <c r="Y14" s="125" t="s">
        <v>36</v>
      </c>
      <c r="Z14" s="125">
        <v>5.5</v>
      </c>
      <c r="AA14" s="125">
        <v>6.5</v>
      </c>
      <c r="AB14" s="125">
        <v>1</v>
      </c>
      <c r="AC14" s="125">
        <v>1</v>
      </c>
      <c r="AD14" s="125">
        <v>2</v>
      </c>
      <c r="AE14" s="118">
        <v>-3.7</v>
      </c>
      <c r="AF14" s="122" t="s">
        <v>670</v>
      </c>
      <c r="AG14" s="118">
        <v>0.8</v>
      </c>
      <c r="AH14" s="122" t="s">
        <v>671</v>
      </c>
      <c r="AI14" s="126">
        <v>1.3333333333333299</v>
      </c>
      <c r="AJ14" s="126" t="s">
        <v>36</v>
      </c>
      <c r="AL14" s="208" t="str">
        <f t="shared" si="0"/>
        <v>Маратбек кызы Эльдана</v>
      </c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</row>
    <row r="15" spans="1:137" ht="57.75" customHeight="1">
      <c r="A15" s="114">
        <v>14</v>
      </c>
      <c r="B15" s="115" t="s">
        <v>372</v>
      </c>
      <c r="C15" s="218">
        <v>89046663837</v>
      </c>
      <c r="D15" s="218"/>
      <c r="E15" s="218" t="s">
        <v>1318</v>
      </c>
      <c r="F15" s="218" t="s">
        <v>1394</v>
      </c>
      <c r="G15" s="114" t="s">
        <v>290</v>
      </c>
      <c r="H15" s="116">
        <v>39267</v>
      </c>
      <c r="I15" s="117">
        <v>17</v>
      </c>
      <c r="J15" s="114">
        <v>2</v>
      </c>
      <c r="K15" s="114">
        <v>6</v>
      </c>
      <c r="L15" s="150">
        <v>45181</v>
      </c>
      <c r="M15" s="119">
        <v>45797</v>
      </c>
      <c r="N15" s="151" t="s">
        <v>303</v>
      </c>
      <c r="O15" s="152" t="s">
        <v>373</v>
      </c>
      <c r="P15" s="135" t="s">
        <v>306</v>
      </c>
      <c r="Q15" s="153" t="s">
        <v>36</v>
      </c>
      <c r="R15" s="153" t="s">
        <v>36</v>
      </c>
      <c r="S15" s="153" t="s">
        <v>36</v>
      </c>
      <c r="T15" s="114" t="s">
        <v>1197</v>
      </c>
      <c r="U15" s="122" t="s">
        <v>374</v>
      </c>
      <c r="V15" s="123">
        <f>SUM(X15:AE15)</f>
        <v>18.199999999999989</v>
      </c>
      <c r="W15" s="124">
        <v>0.38775510204081598</v>
      </c>
      <c r="X15" s="125">
        <v>5.3333333333333304</v>
      </c>
      <c r="Y15" s="125" t="s">
        <v>36</v>
      </c>
      <c r="Z15" s="141" t="s">
        <v>36</v>
      </c>
      <c r="AA15" s="125">
        <v>8.1</v>
      </c>
      <c r="AB15" s="125">
        <v>2.3333333333333299</v>
      </c>
      <c r="AC15" s="125">
        <v>2</v>
      </c>
      <c r="AD15" s="125">
        <v>2.3333333333333299</v>
      </c>
      <c r="AE15" s="118">
        <v>-1.9</v>
      </c>
      <c r="AF15" s="122" t="s">
        <v>688</v>
      </c>
      <c r="AG15" s="118">
        <v>0.8</v>
      </c>
      <c r="AH15" s="122" t="s">
        <v>689</v>
      </c>
      <c r="AI15" s="126">
        <v>1.27125</v>
      </c>
      <c r="AJ15" s="126" t="s">
        <v>36</v>
      </c>
      <c r="AL15" s="208" t="str">
        <f t="shared" si="0"/>
        <v>Григорьева Карина Эдуардовна</v>
      </c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</row>
    <row r="16" spans="1:137" ht="45" customHeight="1">
      <c r="A16" s="114">
        <v>15</v>
      </c>
      <c r="B16" s="115" t="s">
        <v>425</v>
      </c>
      <c r="C16" s="218">
        <v>89870619894</v>
      </c>
      <c r="D16" s="218" t="s">
        <v>1340</v>
      </c>
      <c r="E16" s="218"/>
      <c r="F16" s="218"/>
      <c r="G16" s="114" t="s">
        <v>28</v>
      </c>
      <c r="H16" s="116" t="s">
        <v>426</v>
      </c>
      <c r="I16" s="117">
        <v>19</v>
      </c>
      <c r="J16" s="118">
        <v>1</v>
      </c>
      <c r="K16" s="114">
        <v>6</v>
      </c>
      <c r="L16" s="119">
        <v>45566</v>
      </c>
      <c r="M16" s="130">
        <v>45717</v>
      </c>
      <c r="N16" s="120" t="s">
        <v>29</v>
      </c>
      <c r="O16" s="121"/>
      <c r="P16" s="142" t="s">
        <v>30</v>
      </c>
      <c r="Q16" s="153" t="s">
        <v>31</v>
      </c>
      <c r="R16" s="154" t="s">
        <v>1078</v>
      </c>
      <c r="S16" s="155" t="s">
        <v>358</v>
      </c>
      <c r="T16" s="114" t="s">
        <v>1209</v>
      </c>
      <c r="U16" s="114" t="s">
        <v>288</v>
      </c>
      <c r="V16" s="123">
        <f>SUM(Y16:AE16)</f>
        <v>24</v>
      </c>
      <c r="W16" s="124">
        <v>0.59375</v>
      </c>
      <c r="X16" s="138">
        <v>9</v>
      </c>
      <c r="Y16" s="122">
        <v>10</v>
      </c>
      <c r="Z16" s="122" t="s">
        <v>36</v>
      </c>
      <c r="AA16" s="156">
        <v>9</v>
      </c>
      <c r="AB16" s="125">
        <v>3</v>
      </c>
      <c r="AC16" s="125">
        <v>3</v>
      </c>
      <c r="AD16" s="125">
        <v>1</v>
      </c>
      <c r="AE16" s="118">
        <v>-2</v>
      </c>
      <c r="AF16" s="122" t="s">
        <v>1210</v>
      </c>
      <c r="AG16" s="118">
        <v>0.5</v>
      </c>
      <c r="AH16" s="122" t="s">
        <v>319</v>
      </c>
      <c r="AI16" s="126">
        <v>0.88400000000000001</v>
      </c>
      <c r="AJ16" s="126">
        <v>0.87222222222222201</v>
      </c>
      <c r="AL16" s="208" t="str">
        <f t="shared" si="0"/>
        <v>Шимкова Арина Владимировна</v>
      </c>
    </row>
    <row r="17" spans="1:38" ht="45" customHeight="1">
      <c r="A17" s="114">
        <v>16</v>
      </c>
      <c r="B17" s="115" t="s">
        <v>353</v>
      </c>
      <c r="C17" s="218">
        <v>89010972487</v>
      </c>
      <c r="D17" s="218" t="s">
        <v>1367</v>
      </c>
      <c r="E17" s="218"/>
      <c r="F17" s="218"/>
      <c r="G17" s="114" t="s">
        <v>290</v>
      </c>
      <c r="H17" s="116">
        <v>37700</v>
      </c>
      <c r="I17" s="117">
        <v>22</v>
      </c>
      <c r="J17" s="118">
        <v>3</v>
      </c>
      <c r="K17" s="118">
        <v>6</v>
      </c>
      <c r="L17" s="116">
        <v>45181</v>
      </c>
      <c r="M17" s="119">
        <v>45770</v>
      </c>
      <c r="N17" s="127" t="s">
        <v>29</v>
      </c>
      <c r="O17" s="121"/>
      <c r="P17" s="142" t="s">
        <v>306</v>
      </c>
      <c r="Q17" s="153" t="s">
        <v>48</v>
      </c>
      <c r="R17" s="154" t="s">
        <v>354</v>
      </c>
      <c r="S17" s="155" t="s">
        <v>216</v>
      </c>
      <c r="T17" s="114" t="s">
        <v>1197</v>
      </c>
      <c r="U17" s="114" t="s">
        <v>355</v>
      </c>
      <c r="V17" s="123">
        <f t="shared" ref="V17:V80" si="1">SUM(X17:AE17)</f>
        <v>12.266666666666669</v>
      </c>
      <c r="W17" s="124">
        <v>0.399319727891156</v>
      </c>
      <c r="X17" s="125">
        <v>0</v>
      </c>
      <c r="Y17" s="125" t="s">
        <v>36</v>
      </c>
      <c r="Z17" s="141" t="s">
        <v>36</v>
      </c>
      <c r="AA17" s="125">
        <v>9.1</v>
      </c>
      <c r="AB17" s="125">
        <v>2</v>
      </c>
      <c r="AC17" s="125">
        <v>2</v>
      </c>
      <c r="AD17" s="125">
        <v>1.6666666666666701</v>
      </c>
      <c r="AE17" s="118">
        <v>-2.5</v>
      </c>
      <c r="AF17" s="122" t="s">
        <v>672</v>
      </c>
      <c r="AG17" s="145">
        <v>0</v>
      </c>
      <c r="AH17" s="122" t="s">
        <v>319</v>
      </c>
      <c r="AI17" s="126">
        <v>1.2849999999999999</v>
      </c>
      <c r="AJ17" s="126" t="s">
        <v>36</v>
      </c>
      <c r="AL17" s="208" t="str">
        <f t="shared" si="0"/>
        <v>Музапарова Индира Баглановна</v>
      </c>
    </row>
    <row r="18" spans="1:38" ht="45" customHeight="1">
      <c r="A18" s="114">
        <v>17</v>
      </c>
      <c r="B18" s="115" t="s">
        <v>221</v>
      </c>
      <c r="C18" s="218">
        <v>89243745564</v>
      </c>
      <c r="D18" s="218" t="s">
        <v>1341</v>
      </c>
      <c r="E18" s="218"/>
      <c r="F18" s="218"/>
      <c r="G18" s="114" t="s">
        <v>290</v>
      </c>
      <c r="H18" s="116">
        <v>38431</v>
      </c>
      <c r="I18" s="117">
        <v>20</v>
      </c>
      <c r="J18" s="118">
        <v>2</v>
      </c>
      <c r="K18" s="114">
        <v>6</v>
      </c>
      <c r="L18" s="157">
        <v>45532</v>
      </c>
      <c r="M18" s="130">
        <v>45687</v>
      </c>
      <c r="N18" s="120" t="s">
        <v>29</v>
      </c>
      <c r="O18" s="121"/>
      <c r="P18" s="142" t="s">
        <v>306</v>
      </c>
      <c r="Q18" s="153" t="s">
        <v>314</v>
      </c>
      <c r="R18" s="154" t="s">
        <v>1211</v>
      </c>
      <c r="S18" s="158" t="s">
        <v>50</v>
      </c>
      <c r="T18" s="136" t="s">
        <v>1206</v>
      </c>
      <c r="U18" s="114" t="s">
        <v>461</v>
      </c>
      <c r="V18" s="123">
        <f t="shared" si="1"/>
        <v>21</v>
      </c>
      <c r="W18" s="124">
        <v>0.58125000000000004</v>
      </c>
      <c r="X18" s="138">
        <v>8</v>
      </c>
      <c r="Y18" s="122" t="s">
        <v>36</v>
      </c>
      <c r="Z18" s="122" t="s">
        <v>36</v>
      </c>
      <c r="AA18" s="139">
        <v>10</v>
      </c>
      <c r="AB18" s="125">
        <v>2</v>
      </c>
      <c r="AC18" s="125">
        <v>2</v>
      </c>
      <c r="AD18" s="125">
        <v>0</v>
      </c>
      <c r="AE18" s="118">
        <v>-1</v>
      </c>
      <c r="AF18" s="122" t="s">
        <v>1212</v>
      </c>
      <c r="AG18" s="118">
        <v>0.6</v>
      </c>
      <c r="AH18" s="122" t="s">
        <v>705</v>
      </c>
      <c r="AI18" s="126">
        <v>0.94940000000000002</v>
      </c>
      <c r="AJ18" s="126" t="s">
        <v>36</v>
      </c>
      <c r="AL18" s="208" t="str">
        <f t="shared" si="0"/>
        <v>Грудинина Анастасия Максимовна</v>
      </c>
    </row>
    <row r="19" spans="1:38" ht="45" customHeight="1">
      <c r="A19" s="114">
        <v>18</v>
      </c>
      <c r="B19" s="115" t="s">
        <v>241</v>
      </c>
      <c r="C19" s="218">
        <v>89968288258</v>
      </c>
      <c r="D19" s="218" t="s">
        <v>1351</v>
      </c>
      <c r="E19" s="218"/>
      <c r="F19" s="218"/>
      <c r="G19" s="114" t="s">
        <v>290</v>
      </c>
      <c r="H19" s="116">
        <v>38718</v>
      </c>
      <c r="I19" s="117">
        <v>19</v>
      </c>
      <c r="J19" s="118">
        <v>1</v>
      </c>
      <c r="K19" s="114">
        <v>6</v>
      </c>
      <c r="L19" s="134">
        <v>45649</v>
      </c>
      <c r="M19" s="119">
        <v>45800</v>
      </c>
      <c r="N19" s="127" t="s">
        <v>29</v>
      </c>
      <c r="O19" s="121"/>
      <c r="P19" s="142" t="s">
        <v>306</v>
      </c>
      <c r="Q19" s="153" t="s">
        <v>314</v>
      </c>
      <c r="R19" s="154" t="s">
        <v>1213</v>
      </c>
      <c r="S19" s="158" t="s">
        <v>50</v>
      </c>
      <c r="T19" s="136" t="s">
        <v>1206</v>
      </c>
      <c r="U19" s="114" t="s">
        <v>1214</v>
      </c>
      <c r="V19" s="123">
        <f t="shared" si="1"/>
        <v>19</v>
      </c>
      <c r="W19" s="124">
        <v>0.5625</v>
      </c>
      <c r="X19" s="138">
        <v>0</v>
      </c>
      <c r="Y19" s="122">
        <v>1</v>
      </c>
      <c r="Z19" s="141" t="s">
        <v>36</v>
      </c>
      <c r="AA19" s="139">
        <v>10</v>
      </c>
      <c r="AB19" s="125">
        <v>3</v>
      </c>
      <c r="AC19" s="125">
        <v>3</v>
      </c>
      <c r="AD19" s="125">
        <v>2</v>
      </c>
      <c r="AE19" s="118">
        <v>0</v>
      </c>
      <c r="AF19" s="122" t="s">
        <v>319</v>
      </c>
      <c r="AG19" s="145">
        <v>0</v>
      </c>
      <c r="AH19" s="122" t="s">
        <v>319</v>
      </c>
      <c r="AI19" s="126">
        <v>0.87677499999999997</v>
      </c>
      <c r="AJ19" s="126" t="s">
        <v>36</v>
      </c>
      <c r="AL19" s="208" t="str">
        <f t="shared" si="0"/>
        <v>Сарманова Юлия Дмитриевна</v>
      </c>
    </row>
    <row r="20" spans="1:38" ht="45" customHeight="1">
      <c r="A20" s="114">
        <v>19</v>
      </c>
      <c r="B20" s="115" t="s">
        <v>452</v>
      </c>
      <c r="C20" s="218">
        <v>89244786156</v>
      </c>
      <c r="D20" s="218" t="s">
        <v>1321</v>
      </c>
      <c r="E20" s="218"/>
      <c r="F20" s="218"/>
      <c r="G20" s="114" t="s">
        <v>290</v>
      </c>
      <c r="H20" s="116" t="s">
        <v>453</v>
      </c>
      <c r="I20" s="117">
        <v>21</v>
      </c>
      <c r="J20" s="118">
        <v>1</v>
      </c>
      <c r="K20" s="114">
        <v>6</v>
      </c>
      <c r="L20" s="119">
        <v>45532</v>
      </c>
      <c r="M20" s="130">
        <v>45685</v>
      </c>
      <c r="N20" s="120" t="s">
        <v>29</v>
      </c>
      <c r="O20" s="121"/>
      <c r="P20" s="114" t="s">
        <v>30</v>
      </c>
      <c r="Q20" s="159" t="s">
        <v>31</v>
      </c>
      <c r="R20" s="160" t="s">
        <v>1078</v>
      </c>
      <c r="S20" s="161" t="s">
        <v>363</v>
      </c>
      <c r="T20" s="114" t="s">
        <v>1209</v>
      </c>
      <c r="U20" s="144" t="s">
        <v>288</v>
      </c>
      <c r="V20" s="123">
        <f t="shared" si="1"/>
        <v>22.7</v>
      </c>
      <c r="W20" s="124">
        <v>0.55312499999999998</v>
      </c>
      <c r="X20" s="138">
        <v>10</v>
      </c>
      <c r="Y20" s="122" t="s">
        <v>36</v>
      </c>
      <c r="Z20" s="122" t="s">
        <v>36</v>
      </c>
      <c r="AA20" s="139">
        <v>9</v>
      </c>
      <c r="AB20" s="125">
        <v>3</v>
      </c>
      <c r="AC20" s="125">
        <v>3</v>
      </c>
      <c r="AD20" s="125">
        <v>0</v>
      </c>
      <c r="AE20" s="118">
        <v>-2.2999999999999998</v>
      </c>
      <c r="AF20" s="122" t="s">
        <v>1215</v>
      </c>
      <c r="AG20" s="118">
        <v>0</v>
      </c>
      <c r="AH20" s="122" t="s">
        <v>319</v>
      </c>
      <c r="AI20" s="126">
        <v>0.80555555555555602</v>
      </c>
      <c r="AJ20" s="126">
        <v>0.91111111111111098</v>
      </c>
      <c r="AL20" s="208" t="str">
        <f t="shared" si="0"/>
        <v>Липковская Анастасия Алексеевна</v>
      </c>
    </row>
    <row r="21" spans="1:38" ht="45" customHeight="1">
      <c r="A21" s="114">
        <v>20</v>
      </c>
      <c r="B21" s="115" t="s">
        <v>232</v>
      </c>
      <c r="C21" s="218">
        <v>89959419155</v>
      </c>
      <c r="D21" s="218" t="s">
        <v>1345</v>
      </c>
      <c r="E21" s="218"/>
      <c r="F21" s="218"/>
      <c r="G21" s="114" t="s">
        <v>290</v>
      </c>
      <c r="H21" s="116" t="s">
        <v>446</v>
      </c>
      <c r="I21" s="117">
        <v>19</v>
      </c>
      <c r="J21" s="118">
        <v>1</v>
      </c>
      <c r="K21" s="114">
        <v>6</v>
      </c>
      <c r="L21" s="134">
        <v>45569</v>
      </c>
      <c r="M21" s="119">
        <v>45720</v>
      </c>
      <c r="N21" s="127" t="s">
        <v>29</v>
      </c>
      <c r="O21" s="121"/>
      <c r="P21" s="114" t="s">
        <v>306</v>
      </c>
      <c r="Q21" s="141" t="s">
        <v>52</v>
      </c>
      <c r="R21" s="114" t="s">
        <v>1216</v>
      </c>
      <c r="S21" s="162" t="s">
        <v>50</v>
      </c>
      <c r="T21" s="136" t="s">
        <v>1199</v>
      </c>
      <c r="U21" s="114" t="s">
        <v>447</v>
      </c>
      <c r="V21" s="123">
        <f t="shared" si="1"/>
        <v>19</v>
      </c>
      <c r="W21" s="124">
        <v>0.54062500000000002</v>
      </c>
      <c r="X21" s="138">
        <v>5</v>
      </c>
      <c r="Y21" s="122" t="s">
        <v>36</v>
      </c>
      <c r="Z21" s="141" t="s">
        <v>36</v>
      </c>
      <c r="AA21" s="139">
        <v>10</v>
      </c>
      <c r="AB21" s="125">
        <v>2</v>
      </c>
      <c r="AC21" s="125">
        <v>2</v>
      </c>
      <c r="AD21" s="125">
        <v>1</v>
      </c>
      <c r="AE21" s="118">
        <v>-1</v>
      </c>
      <c r="AF21" s="122" t="s">
        <v>1217</v>
      </c>
      <c r="AG21" s="118">
        <v>0.8</v>
      </c>
      <c r="AH21" s="122" t="s">
        <v>701</v>
      </c>
      <c r="AI21" s="126">
        <v>0.97221666666666695</v>
      </c>
      <c r="AJ21" s="126" t="s">
        <v>36</v>
      </c>
      <c r="AL21" s="208" t="str">
        <f t="shared" si="0"/>
        <v>Кузнецова Руфина Айдаровна</v>
      </c>
    </row>
    <row r="22" spans="1:38" ht="45" customHeight="1">
      <c r="A22" s="114">
        <v>21</v>
      </c>
      <c r="B22" s="115" t="s">
        <v>356</v>
      </c>
      <c r="C22" s="218"/>
      <c r="D22" s="218" t="s">
        <v>1339</v>
      </c>
      <c r="E22" s="218" t="s">
        <v>643</v>
      </c>
      <c r="F22" s="218">
        <v>120</v>
      </c>
      <c r="G22" s="114" t="s">
        <v>38</v>
      </c>
      <c r="H22" s="116">
        <v>39296</v>
      </c>
      <c r="I22" s="117">
        <v>17</v>
      </c>
      <c r="J22" s="118">
        <v>3</v>
      </c>
      <c r="K22" s="114">
        <v>6</v>
      </c>
      <c r="L22" s="144" t="s">
        <v>1218</v>
      </c>
      <c r="M22" s="130">
        <v>45822</v>
      </c>
      <c r="N22" s="120" t="s">
        <v>29</v>
      </c>
      <c r="O22" s="121"/>
      <c r="P22" s="114" t="s">
        <v>30</v>
      </c>
      <c r="Q22" s="122" t="s">
        <v>31</v>
      </c>
      <c r="R22" s="143" t="s">
        <v>357</v>
      </c>
      <c r="S22" s="116" t="s">
        <v>358</v>
      </c>
      <c r="T22" s="114" t="s">
        <v>1209</v>
      </c>
      <c r="U22" s="140" t="s">
        <v>192</v>
      </c>
      <c r="V22" s="123">
        <f t="shared" si="1"/>
        <v>18.93333333333333</v>
      </c>
      <c r="W22" s="124">
        <v>0.37959183673469399</v>
      </c>
      <c r="X22" s="125">
        <v>4</v>
      </c>
      <c r="Y22" s="125" t="s">
        <v>36</v>
      </c>
      <c r="Z22" s="122" t="s">
        <v>36</v>
      </c>
      <c r="AA22" s="125">
        <v>10</v>
      </c>
      <c r="AB22" s="125">
        <v>3</v>
      </c>
      <c r="AC22" s="125">
        <v>3</v>
      </c>
      <c r="AD22" s="125">
        <v>2.3333333333333299</v>
      </c>
      <c r="AE22" s="118">
        <v>-3.4</v>
      </c>
      <c r="AF22" s="122" t="s">
        <v>673</v>
      </c>
      <c r="AG22" s="118">
        <v>0.6</v>
      </c>
      <c r="AH22" s="122" t="s">
        <v>674</v>
      </c>
      <c r="AI22" s="126">
        <v>0.875</v>
      </c>
      <c r="AJ22" s="126">
        <v>0.97499999999999998</v>
      </c>
      <c r="AL22" s="208" t="str">
        <f t="shared" si="0"/>
        <v>Байразян Катерина Сергеевна</v>
      </c>
    </row>
    <row r="23" spans="1:38" ht="59.25" customHeight="1">
      <c r="A23" s="114">
        <v>22</v>
      </c>
      <c r="B23" s="115" t="s">
        <v>420</v>
      </c>
      <c r="C23" s="218"/>
      <c r="D23" s="218"/>
      <c r="E23" s="218" t="s">
        <v>643</v>
      </c>
      <c r="F23" s="218">
        <v>120</v>
      </c>
      <c r="G23" s="114" t="s">
        <v>284</v>
      </c>
      <c r="H23" s="116">
        <v>39552</v>
      </c>
      <c r="I23" s="117">
        <v>17</v>
      </c>
      <c r="J23" s="114">
        <v>2</v>
      </c>
      <c r="K23" s="114">
        <v>6</v>
      </c>
      <c r="L23" s="130">
        <v>45191</v>
      </c>
      <c r="M23" s="119">
        <v>45737</v>
      </c>
      <c r="N23" s="127" t="s">
        <v>29</v>
      </c>
      <c r="O23" s="120"/>
      <c r="P23" s="144" t="s">
        <v>421</v>
      </c>
      <c r="Q23" s="122" t="s">
        <v>31</v>
      </c>
      <c r="R23" s="114" t="s">
        <v>286</v>
      </c>
      <c r="S23" s="116" t="s">
        <v>363</v>
      </c>
      <c r="T23" s="114" t="s">
        <v>1209</v>
      </c>
      <c r="U23" s="122" t="s">
        <v>288</v>
      </c>
      <c r="V23" s="123">
        <f t="shared" si="1"/>
        <v>24.033333333333328</v>
      </c>
      <c r="W23" s="124">
        <v>0.51354166666666701</v>
      </c>
      <c r="X23" s="138">
        <v>10</v>
      </c>
      <c r="Y23" s="122" t="s">
        <v>36</v>
      </c>
      <c r="Z23" s="141" t="s">
        <v>36</v>
      </c>
      <c r="AA23" s="139">
        <v>10</v>
      </c>
      <c r="AB23" s="125">
        <v>2</v>
      </c>
      <c r="AC23" s="125">
        <v>3</v>
      </c>
      <c r="AD23" s="125">
        <v>2.3333333333333299</v>
      </c>
      <c r="AE23" s="118">
        <v>-3.3</v>
      </c>
      <c r="AF23" s="122" t="s">
        <v>692</v>
      </c>
      <c r="AG23" s="118">
        <v>0.4</v>
      </c>
      <c r="AH23" s="122" t="s">
        <v>693</v>
      </c>
      <c r="AI23" s="126">
        <v>0.93636363636363595</v>
      </c>
      <c r="AJ23" s="126">
        <v>1</v>
      </c>
      <c r="AL23" s="208" t="str">
        <f t="shared" si="0"/>
        <v>Эрикова Саадат</v>
      </c>
    </row>
    <row r="24" spans="1:38" ht="45" customHeight="1">
      <c r="A24" s="114">
        <v>23</v>
      </c>
      <c r="B24" s="115" t="s">
        <v>359</v>
      </c>
      <c r="C24" s="218">
        <v>89046737055</v>
      </c>
      <c r="D24" s="218" t="s">
        <v>1334</v>
      </c>
      <c r="E24" s="218" t="s">
        <v>643</v>
      </c>
      <c r="F24" s="218">
        <v>130</v>
      </c>
      <c r="G24" s="114" t="s">
        <v>38</v>
      </c>
      <c r="H24" s="116">
        <v>39097</v>
      </c>
      <c r="I24" s="117">
        <v>18</v>
      </c>
      <c r="J24" s="118">
        <v>3</v>
      </c>
      <c r="K24" s="114">
        <v>6</v>
      </c>
      <c r="L24" s="119">
        <v>45216</v>
      </c>
      <c r="M24" s="130">
        <v>45823</v>
      </c>
      <c r="N24" s="120" t="s">
        <v>29</v>
      </c>
      <c r="O24" s="121"/>
      <c r="P24" s="114" t="s">
        <v>30</v>
      </c>
      <c r="Q24" s="141" t="s">
        <v>31</v>
      </c>
      <c r="R24" s="114" t="s">
        <v>360</v>
      </c>
      <c r="S24" s="162" t="s">
        <v>358</v>
      </c>
      <c r="T24" s="114" t="s">
        <v>1219</v>
      </c>
      <c r="U24" s="114" t="s">
        <v>361</v>
      </c>
      <c r="V24" s="123">
        <f t="shared" si="1"/>
        <v>16.733333333333327</v>
      </c>
      <c r="W24" s="124">
        <v>0.35102040816326502</v>
      </c>
      <c r="X24" s="125">
        <v>7</v>
      </c>
      <c r="Y24" s="125" t="s">
        <v>36</v>
      </c>
      <c r="Z24" s="122" t="s">
        <v>36</v>
      </c>
      <c r="AA24" s="125">
        <v>7</v>
      </c>
      <c r="AB24" s="125">
        <v>2</v>
      </c>
      <c r="AC24" s="125">
        <v>2</v>
      </c>
      <c r="AD24" s="125">
        <v>2.3333333333333299</v>
      </c>
      <c r="AE24" s="118">
        <v>-3.6</v>
      </c>
      <c r="AF24" s="122" t="s">
        <v>675</v>
      </c>
      <c r="AG24" s="118">
        <v>0.8</v>
      </c>
      <c r="AH24" s="122" t="s">
        <v>676</v>
      </c>
      <c r="AI24" s="126">
        <v>0.83636363636363598</v>
      </c>
      <c r="AJ24" s="126">
        <v>0.93333333333333302</v>
      </c>
      <c r="AL24" s="208" t="str">
        <f t="shared" si="0"/>
        <v>Хусаинова Алёна Олеговна</v>
      </c>
    </row>
    <row r="25" spans="1:38" ht="45" customHeight="1">
      <c r="A25" s="114">
        <v>24</v>
      </c>
      <c r="B25" s="115" t="s">
        <v>172</v>
      </c>
      <c r="C25" s="218"/>
      <c r="D25" s="218" t="s">
        <v>1381</v>
      </c>
      <c r="E25" s="218"/>
      <c r="F25" s="218"/>
      <c r="G25" s="114" t="s">
        <v>28</v>
      </c>
      <c r="H25" s="116">
        <v>38680</v>
      </c>
      <c r="I25" s="117">
        <v>19</v>
      </c>
      <c r="J25" s="114">
        <v>1</v>
      </c>
      <c r="K25" s="114">
        <v>6</v>
      </c>
      <c r="L25" s="119">
        <v>45736</v>
      </c>
      <c r="M25" s="119">
        <v>45889</v>
      </c>
      <c r="N25" s="120" t="s">
        <v>29</v>
      </c>
      <c r="O25" s="120"/>
      <c r="P25" s="144" t="s">
        <v>306</v>
      </c>
      <c r="Q25" s="122" t="s">
        <v>48</v>
      </c>
      <c r="R25" s="143" t="s">
        <v>1220</v>
      </c>
      <c r="S25" s="116" t="s">
        <v>50</v>
      </c>
      <c r="T25" s="114" t="s">
        <v>1197</v>
      </c>
      <c r="U25" s="122" t="s">
        <v>1221</v>
      </c>
      <c r="V25" s="123">
        <f t="shared" si="1"/>
        <v>24.8</v>
      </c>
      <c r="W25" s="124">
        <v>0.50624999999999998</v>
      </c>
      <c r="X25" s="138">
        <v>9</v>
      </c>
      <c r="Y25" s="122" t="s">
        <v>36</v>
      </c>
      <c r="Z25" s="141" t="s">
        <v>36</v>
      </c>
      <c r="AA25" s="139">
        <v>10</v>
      </c>
      <c r="AB25" s="125">
        <v>3</v>
      </c>
      <c r="AC25" s="125">
        <v>3</v>
      </c>
      <c r="AD25" s="125">
        <v>0</v>
      </c>
      <c r="AE25" s="118">
        <v>-0.2</v>
      </c>
      <c r="AF25" s="122" t="s">
        <v>319</v>
      </c>
      <c r="AG25" s="145">
        <v>0</v>
      </c>
      <c r="AH25" s="122" t="s">
        <v>714</v>
      </c>
      <c r="AI25" s="126" t="s">
        <v>36</v>
      </c>
      <c r="AJ25" s="126" t="s">
        <v>36</v>
      </c>
      <c r="AL25" s="208" t="str">
        <f t="shared" si="0"/>
        <v>Базуева Дина Алексеевна</v>
      </c>
    </row>
    <row r="26" spans="1:38" ht="45" customHeight="1">
      <c r="A26" s="114">
        <v>25</v>
      </c>
      <c r="B26" s="115" t="s">
        <v>215</v>
      </c>
      <c r="C26" s="218">
        <v>89307837040</v>
      </c>
      <c r="D26" s="218" t="s">
        <v>1347</v>
      </c>
      <c r="E26" s="218" t="s">
        <v>1318</v>
      </c>
      <c r="F26" s="218" t="s">
        <v>1397</v>
      </c>
      <c r="G26" s="114" t="s">
        <v>290</v>
      </c>
      <c r="H26" s="116">
        <v>38905</v>
      </c>
      <c r="I26" s="117">
        <v>18</v>
      </c>
      <c r="J26" s="118">
        <v>1</v>
      </c>
      <c r="K26" s="114">
        <v>6</v>
      </c>
      <c r="L26" s="134">
        <v>45569</v>
      </c>
      <c r="M26" s="119">
        <v>45295</v>
      </c>
      <c r="N26" s="151" t="s">
        <v>303</v>
      </c>
      <c r="O26" s="121"/>
      <c r="P26" s="114" t="s">
        <v>306</v>
      </c>
      <c r="Q26" s="141" t="s">
        <v>314</v>
      </c>
      <c r="R26" s="114" t="s">
        <v>1222</v>
      </c>
      <c r="S26" s="162" t="s">
        <v>216</v>
      </c>
      <c r="T26" s="136" t="s">
        <v>1206</v>
      </c>
      <c r="U26" s="114" t="s">
        <v>448</v>
      </c>
      <c r="V26" s="123">
        <f t="shared" si="1"/>
        <v>15.5</v>
      </c>
      <c r="W26" s="124">
        <v>0.49062499999999998</v>
      </c>
      <c r="X26" s="138">
        <v>4</v>
      </c>
      <c r="Y26" s="122">
        <v>0</v>
      </c>
      <c r="Z26" s="122" t="s">
        <v>36</v>
      </c>
      <c r="AA26" s="139">
        <v>8</v>
      </c>
      <c r="AB26" s="125">
        <v>3</v>
      </c>
      <c r="AC26" s="125">
        <v>2</v>
      </c>
      <c r="AD26" s="125">
        <v>0</v>
      </c>
      <c r="AE26" s="118">
        <v>-1.5</v>
      </c>
      <c r="AF26" s="122" t="s">
        <v>702</v>
      </c>
      <c r="AG26" s="118">
        <v>0.2</v>
      </c>
      <c r="AH26" s="122" t="s">
        <v>699</v>
      </c>
      <c r="AI26" s="126">
        <v>0.97023571428571398</v>
      </c>
      <c r="AJ26" s="126" t="s">
        <v>36</v>
      </c>
      <c r="AL26" s="208" t="str">
        <f t="shared" si="0"/>
        <v>Войнова Валерия Сергеевна</v>
      </c>
    </row>
    <row r="27" spans="1:38" ht="45" customHeight="1">
      <c r="A27" s="114">
        <v>26</v>
      </c>
      <c r="B27" s="115" t="s">
        <v>362</v>
      </c>
      <c r="C27" s="218">
        <v>89503200628</v>
      </c>
      <c r="D27" s="218" t="s">
        <v>1329</v>
      </c>
      <c r="E27" s="218"/>
      <c r="F27" s="218"/>
      <c r="G27" s="114" t="s">
        <v>284</v>
      </c>
      <c r="H27" s="116">
        <v>39281</v>
      </c>
      <c r="I27" s="117">
        <v>17</v>
      </c>
      <c r="J27" s="118">
        <v>2</v>
      </c>
      <c r="K27" s="114">
        <v>6</v>
      </c>
      <c r="L27" s="116">
        <v>45195</v>
      </c>
      <c r="M27" s="130">
        <v>45627</v>
      </c>
      <c r="N27" s="120" t="s">
        <v>29</v>
      </c>
      <c r="O27" s="121"/>
      <c r="P27" s="114" t="s">
        <v>30</v>
      </c>
      <c r="Q27" s="163" t="s">
        <v>31</v>
      </c>
      <c r="R27" s="164" t="s">
        <v>360</v>
      </c>
      <c r="S27" s="163" t="s">
        <v>363</v>
      </c>
      <c r="T27" s="114" t="s">
        <v>1219</v>
      </c>
      <c r="U27" s="114" t="s">
        <v>361</v>
      </c>
      <c r="V27" s="123">
        <f t="shared" si="1"/>
        <v>13.66666666666667</v>
      </c>
      <c r="W27" s="124">
        <v>0.29931972789115602</v>
      </c>
      <c r="X27" s="125">
        <v>0</v>
      </c>
      <c r="Y27" s="125" t="s">
        <v>36</v>
      </c>
      <c r="Z27" s="141" t="s">
        <v>36</v>
      </c>
      <c r="AA27" s="125">
        <v>9</v>
      </c>
      <c r="AB27" s="125">
        <v>2</v>
      </c>
      <c r="AC27" s="125">
        <v>2</v>
      </c>
      <c r="AD27" s="125">
        <v>1.6666666666666701</v>
      </c>
      <c r="AE27" s="118">
        <v>-1</v>
      </c>
      <c r="AF27" s="122" t="s">
        <v>677</v>
      </c>
      <c r="AG27" s="145">
        <v>0</v>
      </c>
      <c r="AH27" s="122" t="s">
        <v>319</v>
      </c>
      <c r="AI27" s="126">
        <v>0.9</v>
      </c>
      <c r="AJ27" s="126">
        <v>0.95</v>
      </c>
      <c r="AL27" s="208" t="str">
        <f t="shared" si="0"/>
        <v>Которева Ангелина Сергеевна</v>
      </c>
    </row>
    <row r="28" spans="1:38" ht="45" customHeight="1">
      <c r="A28" s="114">
        <v>27</v>
      </c>
      <c r="B28" s="115" t="s">
        <v>427</v>
      </c>
      <c r="C28" s="218">
        <v>89920780169</v>
      </c>
      <c r="D28" s="218" t="s">
        <v>1335</v>
      </c>
      <c r="E28" s="218"/>
      <c r="F28" s="218"/>
      <c r="G28" s="114" t="s">
        <v>290</v>
      </c>
      <c r="H28" s="116" t="s">
        <v>428</v>
      </c>
      <c r="I28" s="117">
        <v>18</v>
      </c>
      <c r="J28" s="114">
        <v>1</v>
      </c>
      <c r="K28" s="114">
        <v>6</v>
      </c>
      <c r="L28" s="157">
        <v>45540</v>
      </c>
      <c r="M28" s="119">
        <v>45875</v>
      </c>
      <c r="N28" s="127" t="s">
        <v>29</v>
      </c>
      <c r="O28" s="121"/>
      <c r="P28" s="114" t="s">
        <v>306</v>
      </c>
      <c r="Q28" s="141" t="s">
        <v>31</v>
      </c>
      <c r="R28" s="114" t="s">
        <v>1223</v>
      </c>
      <c r="S28" s="162" t="s">
        <v>363</v>
      </c>
      <c r="T28" s="114" t="s">
        <v>1219</v>
      </c>
      <c r="U28" s="114" t="s">
        <v>429</v>
      </c>
      <c r="V28" s="123">
        <f t="shared" si="1"/>
        <v>16.899999999999999</v>
      </c>
      <c r="W28" s="124">
        <v>0.484375</v>
      </c>
      <c r="X28" s="138">
        <v>4</v>
      </c>
      <c r="Y28" s="122" t="s">
        <v>36</v>
      </c>
      <c r="Z28" s="122" t="s">
        <v>36</v>
      </c>
      <c r="AA28" s="139">
        <v>8</v>
      </c>
      <c r="AB28" s="125">
        <v>3</v>
      </c>
      <c r="AC28" s="125">
        <v>2</v>
      </c>
      <c r="AD28" s="125">
        <v>1</v>
      </c>
      <c r="AE28" s="118">
        <v>-1.1000000000000001</v>
      </c>
      <c r="AF28" s="122" t="s">
        <v>695</v>
      </c>
      <c r="AG28" s="118">
        <v>0.6</v>
      </c>
      <c r="AH28" s="122" t="s">
        <v>696</v>
      </c>
      <c r="AI28" s="126">
        <v>0.89285714285714302</v>
      </c>
      <c r="AJ28" s="126">
        <v>1</v>
      </c>
      <c r="AL28" s="208" t="str">
        <f t="shared" si="0"/>
        <v>Касмалиева Аймира Бакытовна</v>
      </c>
    </row>
    <row r="29" spans="1:38" ht="45" customHeight="1">
      <c r="A29" s="114">
        <v>28</v>
      </c>
      <c r="B29" s="115" t="s">
        <v>195</v>
      </c>
      <c r="C29" s="218">
        <v>89306893565</v>
      </c>
      <c r="D29" s="218" t="s">
        <v>1343</v>
      </c>
      <c r="E29" s="218"/>
      <c r="F29" s="218"/>
      <c r="G29" s="114" t="s">
        <v>290</v>
      </c>
      <c r="H29" s="116">
        <v>38393</v>
      </c>
      <c r="I29" s="117">
        <v>20</v>
      </c>
      <c r="J29" s="118">
        <v>1</v>
      </c>
      <c r="K29" s="114">
        <v>6</v>
      </c>
      <c r="L29" s="134">
        <v>45521</v>
      </c>
      <c r="M29" s="130">
        <v>45674</v>
      </c>
      <c r="N29" s="120" t="s">
        <v>29</v>
      </c>
      <c r="O29" s="121"/>
      <c r="P29" s="114" t="s">
        <v>306</v>
      </c>
      <c r="Q29" s="122" t="s">
        <v>48</v>
      </c>
      <c r="R29" s="143" t="s">
        <v>1224</v>
      </c>
      <c r="S29" s="116" t="s">
        <v>351</v>
      </c>
      <c r="T29" s="114" t="s">
        <v>1197</v>
      </c>
      <c r="U29" s="114" t="s">
        <v>332</v>
      </c>
      <c r="V29" s="123">
        <f t="shared" si="1"/>
        <v>17</v>
      </c>
      <c r="W29" s="124">
        <v>0.484375</v>
      </c>
      <c r="X29" s="138">
        <v>4</v>
      </c>
      <c r="Y29" s="122" t="s">
        <v>36</v>
      </c>
      <c r="Z29" s="141" t="s">
        <v>36</v>
      </c>
      <c r="AA29" s="139">
        <v>10</v>
      </c>
      <c r="AB29" s="125">
        <v>3</v>
      </c>
      <c r="AC29" s="125">
        <v>2</v>
      </c>
      <c r="AD29" s="125">
        <v>0</v>
      </c>
      <c r="AE29" s="118">
        <v>-2</v>
      </c>
      <c r="AF29" s="122" t="s">
        <v>1225</v>
      </c>
      <c r="AG29" s="145">
        <v>0</v>
      </c>
      <c r="AH29" s="122" t="s">
        <v>319</v>
      </c>
      <c r="AI29" s="126">
        <v>1.3325</v>
      </c>
      <c r="AJ29" s="126" t="s">
        <v>36</v>
      </c>
      <c r="AL29" s="208" t="str">
        <f t="shared" si="0"/>
        <v>Галиуллина Диана Руслановна</v>
      </c>
    </row>
    <row r="30" spans="1:38" ht="45" customHeight="1">
      <c r="A30" s="114">
        <v>29</v>
      </c>
      <c r="B30" s="115" t="s">
        <v>437</v>
      </c>
      <c r="C30" s="218"/>
      <c r="D30" s="218"/>
      <c r="E30" s="218"/>
      <c r="F30" s="218"/>
      <c r="G30" s="114" t="s">
        <v>290</v>
      </c>
      <c r="H30" s="116">
        <v>39206</v>
      </c>
      <c r="I30" s="117">
        <v>18</v>
      </c>
      <c r="J30" s="114">
        <v>1</v>
      </c>
      <c r="K30" s="118">
        <v>6</v>
      </c>
      <c r="L30" s="134">
        <v>45646</v>
      </c>
      <c r="M30" s="119">
        <v>45797</v>
      </c>
      <c r="N30" s="127" t="s">
        <v>29</v>
      </c>
      <c r="O30" s="121"/>
      <c r="P30" s="114" t="s">
        <v>306</v>
      </c>
      <c r="Q30" s="141" t="s">
        <v>48</v>
      </c>
      <c r="R30" s="114" t="s">
        <v>1226</v>
      </c>
      <c r="S30" s="162" t="s">
        <v>50</v>
      </c>
      <c r="T30" s="114" t="s">
        <v>1197</v>
      </c>
      <c r="U30" s="137" t="s">
        <v>438</v>
      </c>
      <c r="V30" s="123">
        <f t="shared" si="1"/>
        <v>17.2</v>
      </c>
      <c r="W30" s="124">
        <v>0.48125000000000001</v>
      </c>
      <c r="X30" s="138">
        <v>6</v>
      </c>
      <c r="Y30" s="122" t="s">
        <v>36</v>
      </c>
      <c r="Z30" s="122" t="s">
        <v>36</v>
      </c>
      <c r="AA30" s="139">
        <v>6</v>
      </c>
      <c r="AB30" s="125">
        <v>2</v>
      </c>
      <c r="AC30" s="125">
        <v>3</v>
      </c>
      <c r="AD30" s="125">
        <v>1</v>
      </c>
      <c r="AE30" s="118">
        <v>-0.8</v>
      </c>
      <c r="AF30" s="122" t="s">
        <v>698</v>
      </c>
      <c r="AG30" s="118">
        <v>0.2</v>
      </c>
      <c r="AH30" s="122" t="s">
        <v>699</v>
      </c>
      <c r="AI30" s="126">
        <v>1.0872999999999999</v>
      </c>
      <c r="AJ30" s="126" t="s">
        <v>36</v>
      </c>
      <c r="AL30" s="208" t="str">
        <f t="shared" si="0"/>
        <v>Григорьева Екатерина Евгеньевна</v>
      </c>
    </row>
    <row r="31" spans="1:38" ht="45" customHeight="1">
      <c r="A31" s="114">
        <v>30</v>
      </c>
      <c r="B31" s="115" t="s">
        <v>167</v>
      </c>
      <c r="C31" s="218"/>
      <c r="D31" s="218" t="s">
        <v>1387</v>
      </c>
      <c r="E31" s="218"/>
      <c r="F31" s="218"/>
      <c r="G31" s="114" t="s">
        <v>28</v>
      </c>
      <c r="H31" s="116" t="s">
        <v>466</v>
      </c>
      <c r="I31" s="117">
        <v>16</v>
      </c>
      <c r="J31" s="114">
        <v>1</v>
      </c>
      <c r="K31" s="114">
        <v>6</v>
      </c>
      <c r="L31" s="119">
        <v>45720</v>
      </c>
      <c r="M31" s="130">
        <v>45873</v>
      </c>
      <c r="N31" s="120" t="s">
        <v>29</v>
      </c>
      <c r="O31" s="120"/>
      <c r="P31" s="144" t="s">
        <v>30</v>
      </c>
      <c r="Q31" s="122" t="s">
        <v>314</v>
      </c>
      <c r="R31" s="143" t="s">
        <v>1227</v>
      </c>
      <c r="S31" s="116" t="s">
        <v>50</v>
      </c>
      <c r="T31" s="136" t="s">
        <v>1206</v>
      </c>
      <c r="U31" s="114" t="s">
        <v>1228</v>
      </c>
      <c r="V31" s="123">
        <f t="shared" si="1"/>
        <v>18.8</v>
      </c>
      <c r="W31" s="124">
        <v>0.47499999999999998</v>
      </c>
      <c r="X31" s="138">
        <v>3</v>
      </c>
      <c r="Y31" s="122" t="s">
        <v>36</v>
      </c>
      <c r="Z31" s="141" t="s">
        <v>36</v>
      </c>
      <c r="AA31" s="139">
        <v>10</v>
      </c>
      <c r="AB31" s="125">
        <v>2</v>
      </c>
      <c r="AC31" s="125">
        <v>3</v>
      </c>
      <c r="AD31" s="125">
        <v>1</v>
      </c>
      <c r="AE31" s="118">
        <v>-0.2</v>
      </c>
      <c r="AF31" s="122" t="s">
        <v>319</v>
      </c>
      <c r="AG31" s="145">
        <v>0</v>
      </c>
      <c r="AH31" s="122" t="s">
        <v>699</v>
      </c>
      <c r="AI31" s="126" t="s">
        <v>36</v>
      </c>
      <c r="AJ31" s="126" t="s">
        <v>36</v>
      </c>
      <c r="AL31" s="208" t="str">
        <f t="shared" si="0"/>
        <v>Меркушева Полина Владимировна</v>
      </c>
    </row>
    <row r="32" spans="1:38" ht="45" customHeight="1">
      <c r="A32" s="114">
        <v>31</v>
      </c>
      <c r="B32" s="115" t="s">
        <v>116</v>
      </c>
      <c r="C32" s="218">
        <v>89046627523</v>
      </c>
      <c r="D32" s="218" t="s">
        <v>1332</v>
      </c>
      <c r="E32" s="218" t="s">
        <v>643</v>
      </c>
      <c r="F32" s="218">
        <v>117</v>
      </c>
      <c r="G32" s="114" t="s">
        <v>284</v>
      </c>
      <c r="H32" s="116">
        <v>39236</v>
      </c>
      <c r="I32" s="117">
        <v>17</v>
      </c>
      <c r="J32" s="118">
        <v>3</v>
      </c>
      <c r="K32" s="114">
        <v>6</v>
      </c>
      <c r="L32" s="130">
        <v>45216</v>
      </c>
      <c r="M32" s="119">
        <v>45823</v>
      </c>
      <c r="N32" s="127" t="s">
        <v>29</v>
      </c>
      <c r="O32" s="121"/>
      <c r="P32" s="114" t="s">
        <v>30</v>
      </c>
      <c r="Q32" s="141" t="s">
        <v>31</v>
      </c>
      <c r="R32" s="114" t="s">
        <v>367</v>
      </c>
      <c r="S32" s="162" t="s">
        <v>358</v>
      </c>
      <c r="T32" s="114" t="s">
        <v>1219</v>
      </c>
      <c r="U32" s="114" t="s">
        <v>361</v>
      </c>
      <c r="V32" s="123">
        <f t="shared" si="1"/>
        <v>22.3</v>
      </c>
      <c r="W32" s="124">
        <v>0.319727891156463</v>
      </c>
      <c r="X32" s="125">
        <v>9</v>
      </c>
      <c r="Y32" s="125" t="s">
        <v>36</v>
      </c>
      <c r="Z32" s="122" t="s">
        <v>36</v>
      </c>
      <c r="AA32" s="125">
        <v>9</v>
      </c>
      <c r="AB32" s="125">
        <v>3</v>
      </c>
      <c r="AC32" s="125">
        <v>2</v>
      </c>
      <c r="AD32" s="125">
        <v>2</v>
      </c>
      <c r="AE32" s="118">
        <v>-2.7</v>
      </c>
      <c r="AF32" s="122" t="s">
        <v>680</v>
      </c>
      <c r="AG32" s="118">
        <v>0.2</v>
      </c>
      <c r="AH32" s="122" t="s">
        <v>681</v>
      </c>
      <c r="AI32" s="126">
        <v>0.82727272727272705</v>
      </c>
      <c r="AJ32" s="126">
        <v>0.93333333333333302</v>
      </c>
      <c r="AL32" s="208" t="str">
        <f t="shared" si="0"/>
        <v>Сагирова Алия Равильевна</v>
      </c>
    </row>
    <row r="33" spans="1:38" ht="45" customHeight="1">
      <c r="A33" s="114">
        <v>32</v>
      </c>
      <c r="B33" s="115" t="s">
        <v>238</v>
      </c>
      <c r="C33" s="218"/>
      <c r="D33" s="218" t="s">
        <v>1350</v>
      </c>
      <c r="E33" s="218"/>
      <c r="F33" s="218"/>
      <c r="G33" s="114" t="s">
        <v>28</v>
      </c>
      <c r="H33" s="116">
        <v>38755</v>
      </c>
      <c r="I33" s="117">
        <v>19</v>
      </c>
      <c r="J33" s="118">
        <v>1</v>
      </c>
      <c r="K33" s="114">
        <v>6</v>
      </c>
      <c r="L33" s="157">
        <v>45555</v>
      </c>
      <c r="M33" s="165">
        <v>45943</v>
      </c>
      <c r="N33" s="120" t="s">
        <v>29</v>
      </c>
      <c r="O33" s="121"/>
      <c r="P33" s="114" t="s">
        <v>306</v>
      </c>
      <c r="Q33" s="122" t="s">
        <v>52</v>
      </c>
      <c r="R33" s="143" t="s">
        <v>1229</v>
      </c>
      <c r="S33" s="116" t="s">
        <v>1230</v>
      </c>
      <c r="T33" s="136" t="s">
        <v>1199</v>
      </c>
      <c r="U33" s="140" t="s">
        <v>449</v>
      </c>
      <c r="V33" s="123">
        <f t="shared" si="1"/>
        <v>18.5</v>
      </c>
      <c r="W33" s="124">
        <v>0.46562500000000001</v>
      </c>
      <c r="X33" s="138">
        <v>6</v>
      </c>
      <c r="Y33" s="122" t="s">
        <v>36</v>
      </c>
      <c r="Z33" s="141" t="s">
        <v>36</v>
      </c>
      <c r="AA33" s="139">
        <v>10</v>
      </c>
      <c r="AB33" s="125">
        <v>3</v>
      </c>
      <c r="AC33" s="125">
        <v>3</v>
      </c>
      <c r="AD33" s="125">
        <v>1</v>
      </c>
      <c r="AE33" s="118">
        <v>-4.5</v>
      </c>
      <c r="AF33" s="122" t="s">
        <v>1231</v>
      </c>
      <c r="AG33" s="118">
        <v>0.4</v>
      </c>
      <c r="AH33" s="122" t="s">
        <v>723</v>
      </c>
      <c r="AI33" s="126">
        <v>0.75</v>
      </c>
      <c r="AJ33" s="126" t="s">
        <v>36</v>
      </c>
      <c r="AL33" s="208" t="str">
        <f t="shared" si="0"/>
        <v>Гареева Эниза Рамильевна</v>
      </c>
    </row>
    <row r="34" spans="1:38" ht="45" customHeight="1">
      <c r="A34" s="114">
        <v>33</v>
      </c>
      <c r="B34" s="128" t="s">
        <v>250</v>
      </c>
      <c r="C34" s="218">
        <v>89633047408</v>
      </c>
      <c r="D34" s="218" t="s">
        <v>1336</v>
      </c>
      <c r="E34" s="218" t="s">
        <v>643</v>
      </c>
      <c r="F34" s="218">
        <v>103</v>
      </c>
      <c r="G34" s="118" t="s">
        <v>38</v>
      </c>
      <c r="H34" s="129" t="s">
        <v>310</v>
      </c>
      <c r="I34" s="117">
        <v>19</v>
      </c>
      <c r="J34" s="114">
        <v>1</v>
      </c>
      <c r="K34" s="118">
        <v>6</v>
      </c>
      <c r="L34" s="130">
        <v>45615</v>
      </c>
      <c r="M34" s="119">
        <v>45766</v>
      </c>
      <c r="N34" s="127" t="s">
        <v>29</v>
      </c>
      <c r="O34" s="121"/>
      <c r="P34" s="114" t="s">
        <v>30</v>
      </c>
      <c r="Q34" s="141" t="s">
        <v>31</v>
      </c>
      <c r="R34" s="114" t="s">
        <v>311</v>
      </c>
      <c r="S34" s="162" t="s">
        <v>287</v>
      </c>
      <c r="T34" s="114" t="s">
        <v>1232</v>
      </c>
      <c r="U34" s="114" t="s">
        <v>288</v>
      </c>
      <c r="V34" s="123">
        <f t="shared" si="1"/>
        <v>13.7</v>
      </c>
      <c r="W34" s="124">
        <v>0.45937499999999998</v>
      </c>
      <c r="X34" s="125">
        <v>4</v>
      </c>
      <c r="Y34" s="138" t="s">
        <v>36</v>
      </c>
      <c r="Z34" s="122" t="s">
        <v>36</v>
      </c>
      <c r="AA34" s="122">
        <v>6</v>
      </c>
      <c r="AB34" s="122">
        <v>1</v>
      </c>
      <c r="AC34" s="118">
        <v>1</v>
      </c>
      <c r="AD34" s="166">
        <v>2</v>
      </c>
      <c r="AE34" s="149">
        <v>-0.3</v>
      </c>
      <c r="AF34" s="122" t="s">
        <v>655</v>
      </c>
      <c r="AG34" s="149">
        <v>1</v>
      </c>
      <c r="AH34" s="122" t="s">
        <v>656</v>
      </c>
      <c r="AI34" s="126">
        <v>0.71</v>
      </c>
      <c r="AJ34" s="126" t="s">
        <v>36</v>
      </c>
      <c r="AL34" s="208" t="str">
        <f t="shared" si="0"/>
        <v>Саттиева Гулноз Умид кизи</v>
      </c>
    </row>
    <row r="35" spans="1:38" ht="45" customHeight="1">
      <c r="A35" s="114">
        <v>34</v>
      </c>
      <c r="B35" s="115" t="s">
        <v>364</v>
      </c>
      <c r="C35" s="218">
        <v>89397320506</v>
      </c>
      <c r="D35" s="218" t="s">
        <v>1370</v>
      </c>
      <c r="E35" s="218" t="s">
        <v>1318</v>
      </c>
      <c r="F35" s="218" t="s">
        <v>1391</v>
      </c>
      <c r="G35" s="114" t="s">
        <v>365</v>
      </c>
      <c r="H35" s="116">
        <v>38514</v>
      </c>
      <c r="I35" s="117">
        <v>19</v>
      </c>
      <c r="J35" s="118">
        <v>2</v>
      </c>
      <c r="K35" s="114">
        <v>6</v>
      </c>
      <c r="L35" s="119">
        <v>45156</v>
      </c>
      <c r="M35" s="130">
        <v>45804</v>
      </c>
      <c r="N35" s="120" t="s">
        <v>29</v>
      </c>
      <c r="O35" s="121"/>
      <c r="P35" s="114" t="s">
        <v>306</v>
      </c>
      <c r="Q35" s="122" t="s">
        <v>48</v>
      </c>
      <c r="R35" s="143" t="s">
        <v>337</v>
      </c>
      <c r="S35" s="116" t="s">
        <v>351</v>
      </c>
      <c r="T35" s="114" t="s">
        <v>1197</v>
      </c>
      <c r="U35" s="144" t="s">
        <v>366</v>
      </c>
      <c r="V35" s="123">
        <f t="shared" si="1"/>
        <v>14.133333333333329</v>
      </c>
      <c r="W35" s="124">
        <v>0.33061224489795898</v>
      </c>
      <c r="X35" s="125">
        <v>3</v>
      </c>
      <c r="Y35" s="125" t="s">
        <v>36</v>
      </c>
      <c r="Z35" s="141" t="s">
        <v>36</v>
      </c>
      <c r="AA35" s="125">
        <v>8.6</v>
      </c>
      <c r="AB35" s="125">
        <v>2</v>
      </c>
      <c r="AC35" s="125">
        <v>2</v>
      </c>
      <c r="AD35" s="125">
        <v>2.3333333333333299</v>
      </c>
      <c r="AE35" s="118">
        <v>-3.8</v>
      </c>
      <c r="AF35" s="122" t="s">
        <v>678</v>
      </c>
      <c r="AG35" s="118">
        <v>0.2</v>
      </c>
      <c r="AH35" s="122" t="s">
        <v>679</v>
      </c>
      <c r="AI35" s="126">
        <v>1.625</v>
      </c>
      <c r="AJ35" s="126" t="s">
        <v>36</v>
      </c>
      <c r="AL35" s="208" t="str">
        <f t="shared" si="0"/>
        <v>Шакарова Ангубин Назаровна</v>
      </c>
    </row>
    <row r="36" spans="1:38" ht="45" customHeight="1">
      <c r="A36" s="114">
        <v>35</v>
      </c>
      <c r="B36" s="115" t="s">
        <v>112</v>
      </c>
      <c r="C36" s="218">
        <v>89195035771</v>
      </c>
      <c r="D36" s="218" t="s">
        <v>1354</v>
      </c>
      <c r="E36" s="218"/>
      <c r="F36" s="218"/>
      <c r="G36" s="114" t="s">
        <v>28</v>
      </c>
      <c r="H36" s="116" t="s">
        <v>479</v>
      </c>
      <c r="I36" s="117">
        <v>19</v>
      </c>
      <c r="J36" s="144">
        <v>1</v>
      </c>
      <c r="K36" s="144">
        <v>6</v>
      </c>
      <c r="L36" s="134">
        <v>45650</v>
      </c>
      <c r="M36" s="119">
        <v>45818</v>
      </c>
      <c r="N36" s="127" t="s">
        <v>29</v>
      </c>
      <c r="O36" s="167"/>
      <c r="P36" s="144" t="s">
        <v>306</v>
      </c>
      <c r="Q36" s="141" t="s">
        <v>48</v>
      </c>
      <c r="R36" s="114" t="s">
        <v>1233</v>
      </c>
      <c r="S36" s="162" t="s">
        <v>50</v>
      </c>
      <c r="T36" s="114" t="s">
        <v>1197</v>
      </c>
      <c r="U36" s="137" t="s">
        <v>480</v>
      </c>
      <c r="V36" s="123">
        <f t="shared" si="1"/>
        <v>17.5</v>
      </c>
      <c r="W36" s="124">
        <v>0.453125</v>
      </c>
      <c r="X36" s="138">
        <v>2</v>
      </c>
      <c r="Y36" s="122" t="s">
        <v>36</v>
      </c>
      <c r="Z36" s="122" t="s">
        <v>36</v>
      </c>
      <c r="AA36" s="139">
        <v>9</v>
      </c>
      <c r="AB36" s="125">
        <v>3</v>
      </c>
      <c r="AC36" s="125">
        <v>3</v>
      </c>
      <c r="AD36" s="125">
        <v>1</v>
      </c>
      <c r="AE36" s="118">
        <v>-0.5</v>
      </c>
      <c r="AF36" s="122" t="s">
        <v>719</v>
      </c>
      <c r="AG36" s="145">
        <v>0</v>
      </c>
      <c r="AH36" s="122" t="s">
        <v>319</v>
      </c>
      <c r="AI36" s="126">
        <v>1.5729249999999999</v>
      </c>
      <c r="AJ36" s="126" t="s">
        <v>36</v>
      </c>
      <c r="AL36" s="208" t="str">
        <f t="shared" si="0"/>
        <v>Лыгановская Софья Александровна</v>
      </c>
    </row>
    <row r="37" spans="1:38" ht="45" customHeight="1">
      <c r="A37" s="114">
        <v>36</v>
      </c>
      <c r="B37" s="115" t="s">
        <v>205</v>
      </c>
      <c r="C37" s="218">
        <v>89021421232</v>
      </c>
      <c r="D37" s="218" t="s">
        <v>1359</v>
      </c>
      <c r="E37" s="218"/>
      <c r="F37" s="218"/>
      <c r="G37" s="114" t="s">
        <v>304</v>
      </c>
      <c r="H37" s="116" t="s">
        <v>305</v>
      </c>
      <c r="I37" s="168">
        <v>18</v>
      </c>
      <c r="J37" s="118">
        <v>1</v>
      </c>
      <c r="K37" s="114">
        <v>6</v>
      </c>
      <c r="L37" s="116">
        <v>45616</v>
      </c>
      <c r="M37" s="162">
        <v>45767</v>
      </c>
      <c r="N37" s="120" t="s">
        <v>29</v>
      </c>
      <c r="O37" s="121"/>
      <c r="P37" s="114" t="s">
        <v>306</v>
      </c>
      <c r="Q37" s="122" t="s">
        <v>307</v>
      </c>
      <c r="R37" s="143" t="s">
        <v>308</v>
      </c>
      <c r="S37" s="116" t="s">
        <v>50</v>
      </c>
      <c r="T37" s="136" t="s">
        <v>1206</v>
      </c>
      <c r="U37" s="114" t="s">
        <v>309</v>
      </c>
      <c r="V37" s="123">
        <f t="shared" si="1"/>
        <v>14.2</v>
      </c>
      <c r="W37" s="169">
        <v>0.4375</v>
      </c>
      <c r="X37" s="125">
        <v>2</v>
      </c>
      <c r="Y37" s="138" t="s">
        <v>36</v>
      </c>
      <c r="Z37" s="141" t="s">
        <v>36</v>
      </c>
      <c r="AA37" s="122">
        <v>8</v>
      </c>
      <c r="AB37" s="122">
        <v>2</v>
      </c>
      <c r="AC37" s="118">
        <v>2</v>
      </c>
      <c r="AD37" s="125">
        <v>2</v>
      </c>
      <c r="AE37" s="118">
        <v>-1.8</v>
      </c>
      <c r="AF37" s="122" t="s">
        <v>653</v>
      </c>
      <c r="AG37" s="118">
        <v>0.8</v>
      </c>
      <c r="AH37" s="122" t="s">
        <v>654</v>
      </c>
      <c r="AI37" s="126">
        <v>0.88201428571428597</v>
      </c>
      <c r="AJ37" s="126" t="s">
        <v>36</v>
      </c>
      <c r="AL37" s="208" t="str">
        <f t="shared" si="0"/>
        <v>Штаймец Вероника</v>
      </c>
    </row>
    <row r="38" spans="1:38" ht="45" customHeight="1">
      <c r="A38" s="114">
        <v>37</v>
      </c>
      <c r="B38" s="170" t="s">
        <v>145</v>
      </c>
      <c r="C38" s="218"/>
      <c r="D38" s="218" t="s">
        <v>1373</v>
      </c>
      <c r="E38" s="218" t="s">
        <v>1318</v>
      </c>
      <c r="F38" s="218" t="s">
        <v>1391</v>
      </c>
      <c r="G38" s="114" t="s">
        <v>290</v>
      </c>
      <c r="H38" s="116" t="s">
        <v>476</v>
      </c>
      <c r="I38" s="117">
        <v>17</v>
      </c>
      <c r="J38" s="144">
        <v>1</v>
      </c>
      <c r="K38" s="144">
        <v>6</v>
      </c>
      <c r="L38" s="119">
        <v>45694</v>
      </c>
      <c r="M38" s="171">
        <v>45844</v>
      </c>
      <c r="N38" s="127" t="s">
        <v>29</v>
      </c>
      <c r="O38" s="167"/>
      <c r="P38" s="144" t="s">
        <v>306</v>
      </c>
      <c r="Q38" s="141" t="s">
        <v>31</v>
      </c>
      <c r="R38" s="114" t="s">
        <v>1234</v>
      </c>
      <c r="S38" s="162" t="s">
        <v>33</v>
      </c>
      <c r="T38" s="144" t="s">
        <v>34</v>
      </c>
      <c r="U38" s="137" t="s">
        <v>464</v>
      </c>
      <c r="V38" s="123">
        <f t="shared" si="1"/>
        <v>14.7</v>
      </c>
      <c r="W38" s="124">
        <v>0.42812499999999998</v>
      </c>
      <c r="X38" s="138">
        <v>4</v>
      </c>
      <c r="Y38" s="122" t="s">
        <v>36</v>
      </c>
      <c r="Z38" s="122" t="s">
        <v>36</v>
      </c>
      <c r="AA38" s="139">
        <v>5</v>
      </c>
      <c r="AB38" s="125">
        <v>2</v>
      </c>
      <c r="AC38" s="125">
        <v>3</v>
      </c>
      <c r="AD38" s="125">
        <v>1</v>
      </c>
      <c r="AE38" s="118">
        <v>-0.3</v>
      </c>
      <c r="AF38" s="122" t="s">
        <v>717</v>
      </c>
      <c r="AG38" s="145">
        <v>0</v>
      </c>
      <c r="AH38" s="122" t="s">
        <v>319</v>
      </c>
      <c r="AI38" s="126">
        <v>0.21666666666666701</v>
      </c>
      <c r="AJ38" s="126" t="s">
        <v>36</v>
      </c>
      <c r="AL38" s="208" t="str">
        <f t="shared" si="0"/>
        <v>Кузьмина София Сергеевна</v>
      </c>
    </row>
    <row r="39" spans="1:38" ht="45" customHeight="1">
      <c r="A39" s="114">
        <v>38</v>
      </c>
      <c r="B39" s="115" t="s">
        <v>430</v>
      </c>
      <c r="C39" s="218"/>
      <c r="D39" s="218" t="s">
        <v>1322</v>
      </c>
      <c r="E39" s="218"/>
      <c r="F39" s="218"/>
      <c r="G39" s="114" t="s">
        <v>290</v>
      </c>
      <c r="H39" s="116" t="s">
        <v>431</v>
      </c>
      <c r="I39" s="117">
        <v>19</v>
      </c>
      <c r="J39" s="118">
        <v>1</v>
      </c>
      <c r="K39" s="114">
        <v>6</v>
      </c>
      <c r="L39" s="119">
        <v>45539</v>
      </c>
      <c r="M39" s="130">
        <v>45692</v>
      </c>
      <c r="N39" s="121" t="s">
        <v>303</v>
      </c>
      <c r="O39" s="121"/>
      <c r="P39" s="114" t="s">
        <v>30</v>
      </c>
      <c r="Q39" s="122" t="s">
        <v>31</v>
      </c>
      <c r="R39" s="143" t="s">
        <v>1114</v>
      </c>
      <c r="S39" s="116" t="s">
        <v>363</v>
      </c>
      <c r="T39" s="114" t="s">
        <v>1209</v>
      </c>
      <c r="U39" s="114" t="s">
        <v>288</v>
      </c>
      <c r="V39" s="123">
        <f t="shared" si="1"/>
        <v>13.5</v>
      </c>
      <c r="W39" s="124">
        <v>0.421875</v>
      </c>
      <c r="X39" s="138">
        <v>4</v>
      </c>
      <c r="Y39" s="122" t="s">
        <v>36</v>
      </c>
      <c r="Z39" s="141" t="s">
        <v>36</v>
      </c>
      <c r="AA39" s="156">
        <v>8</v>
      </c>
      <c r="AB39" s="125">
        <v>2</v>
      </c>
      <c r="AC39" s="125">
        <v>3</v>
      </c>
      <c r="AD39" s="125">
        <v>0</v>
      </c>
      <c r="AE39" s="118">
        <v>-3.5</v>
      </c>
      <c r="AF39" s="122" t="s">
        <v>1235</v>
      </c>
      <c r="AG39" s="118">
        <v>0</v>
      </c>
      <c r="AH39" s="122" t="s">
        <v>319</v>
      </c>
      <c r="AI39" s="126">
        <v>0.84375</v>
      </c>
      <c r="AJ39" s="126">
        <v>0.98750000000000004</v>
      </c>
      <c r="AL39" s="208" t="str">
        <f t="shared" si="0"/>
        <v>Петрова Анисия Викторовна</v>
      </c>
    </row>
    <row r="40" spans="1:38" ht="45" customHeight="1">
      <c r="A40" s="114">
        <v>39</v>
      </c>
      <c r="B40" s="115" t="s">
        <v>148</v>
      </c>
      <c r="C40" s="218"/>
      <c r="D40" s="218" t="s">
        <v>1379</v>
      </c>
      <c r="E40" s="218" t="s">
        <v>1318</v>
      </c>
      <c r="F40" s="218" t="s">
        <v>1401</v>
      </c>
      <c r="G40" s="114" t="s">
        <v>290</v>
      </c>
      <c r="H40" s="116" t="s">
        <v>484</v>
      </c>
      <c r="I40" s="117">
        <v>17</v>
      </c>
      <c r="J40" s="114">
        <v>1</v>
      </c>
      <c r="K40" s="114">
        <v>6</v>
      </c>
      <c r="L40" s="119">
        <v>45726</v>
      </c>
      <c r="M40" s="119">
        <v>45879</v>
      </c>
      <c r="N40" s="127" t="s">
        <v>29</v>
      </c>
      <c r="O40" s="120"/>
      <c r="P40" s="144" t="s">
        <v>30</v>
      </c>
      <c r="Q40" s="141" t="s">
        <v>52</v>
      </c>
      <c r="R40" s="114" t="s">
        <v>1236</v>
      </c>
      <c r="S40" s="162" t="s">
        <v>50</v>
      </c>
      <c r="T40" s="136" t="s">
        <v>1199</v>
      </c>
      <c r="U40" s="122" t="s">
        <v>485</v>
      </c>
      <c r="V40" s="123">
        <f t="shared" si="1"/>
        <v>21</v>
      </c>
      <c r="W40" s="124">
        <v>0.41875000000000001</v>
      </c>
      <c r="X40" s="138">
        <v>7</v>
      </c>
      <c r="Y40" s="122" t="s">
        <v>36</v>
      </c>
      <c r="Z40" s="122" t="s">
        <v>36</v>
      </c>
      <c r="AA40" s="139">
        <v>10</v>
      </c>
      <c r="AB40" s="125">
        <v>2</v>
      </c>
      <c r="AC40" s="125">
        <v>2</v>
      </c>
      <c r="AD40" s="125">
        <v>0</v>
      </c>
      <c r="AE40" s="118">
        <v>0</v>
      </c>
      <c r="AF40" s="122" t="s">
        <v>721</v>
      </c>
      <c r="AG40" s="145">
        <v>0</v>
      </c>
      <c r="AH40" s="122" t="s">
        <v>319</v>
      </c>
      <c r="AI40" s="126">
        <v>0.926021428571429</v>
      </c>
      <c r="AJ40" s="126" t="s">
        <v>36</v>
      </c>
      <c r="AL40" s="208" t="str">
        <f t="shared" si="0"/>
        <v>Чумилина Анастасия Вячеславовна</v>
      </c>
    </row>
    <row r="41" spans="1:38" ht="90.6" customHeight="1">
      <c r="A41" s="114">
        <v>40</v>
      </c>
      <c r="B41" s="115" t="s">
        <v>454</v>
      </c>
      <c r="C41" s="218">
        <v>89954213181</v>
      </c>
      <c r="D41" s="218" t="s">
        <v>1320</v>
      </c>
      <c r="E41" s="218"/>
      <c r="F41" s="218"/>
      <c r="G41" s="114" t="s">
        <v>28</v>
      </c>
      <c r="H41" s="116" t="s">
        <v>455</v>
      </c>
      <c r="I41" s="117">
        <v>18</v>
      </c>
      <c r="J41" s="118" t="s">
        <v>1237</v>
      </c>
      <c r="K41" s="114">
        <v>6</v>
      </c>
      <c r="L41" s="119">
        <v>45408</v>
      </c>
      <c r="M41" s="119" t="s">
        <v>36</v>
      </c>
      <c r="N41" s="120" t="s">
        <v>29</v>
      </c>
      <c r="O41" s="121"/>
      <c r="P41" s="114" t="s">
        <v>456</v>
      </c>
      <c r="Q41" s="122" t="s">
        <v>1238</v>
      </c>
      <c r="R41" s="143" t="s">
        <v>1238</v>
      </c>
      <c r="S41" s="116" t="s">
        <v>1239</v>
      </c>
      <c r="T41" s="114" t="s">
        <v>457</v>
      </c>
      <c r="U41" s="114" t="s">
        <v>458</v>
      </c>
      <c r="V41" s="123">
        <f t="shared" si="1"/>
        <v>7.5</v>
      </c>
      <c r="W41" s="124">
        <v>0.41562500000000002</v>
      </c>
      <c r="X41" s="138">
        <v>10</v>
      </c>
      <c r="Y41" s="122" t="s">
        <v>36</v>
      </c>
      <c r="Z41" s="141" t="s">
        <v>36</v>
      </c>
      <c r="AA41" s="139"/>
      <c r="AB41" s="125">
        <v>0</v>
      </c>
      <c r="AC41" s="125">
        <v>0</v>
      </c>
      <c r="AD41" s="125">
        <v>1</v>
      </c>
      <c r="AE41" s="118">
        <v>-3.5</v>
      </c>
      <c r="AF41" s="122" t="s">
        <v>1240</v>
      </c>
      <c r="AG41" s="118">
        <v>0</v>
      </c>
      <c r="AH41" s="122" t="s">
        <v>319</v>
      </c>
      <c r="AI41" s="126">
        <v>0.89444444444444404</v>
      </c>
      <c r="AJ41" s="126" t="s">
        <v>36</v>
      </c>
      <c r="AL41" s="208" t="str">
        <f t="shared" si="0"/>
        <v>Бондаренко Анна Александровна</v>
      </c>
    </row>
    <row r="42" spans="1:38" ht="45" customHeight="1">
      <c r="A42" s="114">
        <v>41</v>
      </c>
      <c r="B42" s="128" t="s">
        <v>127</v>
      </c>
      <c r="C42" s="218"/>
      <c r="D42" s="218"/>
      <c r="E42" s="218" t="s">
        <v>643</v>
      </c>
      <c r="F42" s="218">
        <v>104</v>
      </c>
      <c r="G42" s="144" t="s">
        <v>290</v>
      </c>
      <c r="H42" s="116" t="s">
        <v>463</v>
      </c>
      <c r="I42" s="117">
        <v>17</v>
      </c>
      <c r="J42" s="114">
        <v>1</v>
      </c>
      <c r="K42" s="114">
        <v>6</v>
      </c>
      <c r="L42" s="157">
        <v>45671</v>
      </c>
      <c r="M42" s="171">
        <v>45822</v>
      </c>
      <c r="N42" s="127" t="s">
        <v>29</v>
      </c>
      <c r="O42" s="120"/>
      <c r="P42" s="144" t="s">
        <v>30</v>
      </c>
      <c r="Q42" s="141" t="s">
        <v>31</v>
      </c>
      <c r="R42" s="114" t="s">
        <v>39</v>
      </c>
      <c r="S42" s="162" t="s">
        <v>33</v>
      </c>
      <c r="T42" s="114" t="s">
        <v>1241</v>
      </c>
      <c r="U42" s="114" t="s">
        <v>464</v>
      </c>
      <c r="V42" s="123">
        <f t="shared" si="1"/>
        <v>25.7</v>
      </c>
      <c r="W42" s="124">
        <v>0.41562500000000002</v>
      </c>
      <c r="X42" s="138">
        <v>10</v>
      </c>
      <c r="Y42" s="122" t="s">
        <v>36</v>
      </c>
      <c r="Z42" s="122" t="s">
        <v>36</v>
      </c>
      <c r="AA42" s="139">
        <v>9</v>
      </c>
      <c r="AB42" s="125">
        <v>3</v>
      </c>
      <c r="AC42" s="125">
        <v>1</v>
      </c>
      <c r="AD42" s="125">
        <v>3</v>
      </c>
      <c r="AE42" s="118">
        <v>-0.3</v>
      </c>
      <c r="AF42" s="122" t="s">
        <v>707</v>
      </c>
      <c r="AG42" s="118">
        <v>0.6</v>
      </c>
      <c r="AH42" s="122" t="s">
        <v>708</v>
      </c>
      <c r="AI42" s="126">
        <v>0.33571428571428602</v>
      </c>
      <c r="AJ42" s="126" t="s">
        <v>36</v>
      </c>
      <c r="AL42" s="208" t="str">
        <f t="shared" si="0"/>
        <v>Артемьева Елизавета Юрьевна</v>
      </c>
    </row>
    <row r="43" spans="1:38" ht="45" customHeight="1">
      <c r="A43" s="114">
        <v>42</v>
      </c>
      <c r="B43" s="115" t="s">
        <v>370</v>
      </c>
      <c r="C43" s="218">
        <v>89046627860</v>
      </c>
      <c r="D43" s="218" t="s">
        <v>1331</v>
      </c>
      <c r="E43" s="218"/>
      <c r="F43" s="218"/>
      <c r="G43" s="114" t="s">
        <v>284</v>
      </c>
      <c r="H43" s="116">
        <v>38771</v>
      </c>
      <c r="I43" s="117">
        <v>19</v>
      </c>
      <c r="J43" s="114">
        <v>2</v>
      </c>
      <c r="K43" s="114">
        <v>6</v>
      </c>
      <c r="L43" s="119">
        <v>45216</v>
      </c>
      <c r="M43" s="130">
        <v>45655</v>
      </c>
      <c r="N43" s="120" t="s">
        <v>29</v>
      </c>
      <c r="O43" s="120"/>
      <c r="P43" s="144" t="s">
        <v>30</v>
      </c>
      <c r="Q43" s="122" t="s">
        <v>31</v>
      </c>
      <c r="R43" s="143" t="s">
        <v>367</v>
      </c>
      <c r="S43" s="116" t="s">
        <v>363</v>
      </c>
      <c r="T43" s="143" t="s">
        <v>1242</v>
      </c>
      <c r="U43" s="122" t="s">
        <v>361</v>
      </c>
      <c r="V43" s="123">
        <f t="shared" si="1"/>
        <v>12.266666666666671</v>
      </c>
      <c r="W43" s="124">
        <v>0.27006802721088402</v>
      </c>
      <c r="X43" s="125">
        <v>5</v>
      </c>
      <c r="Y43" s="125">
        <v>0</v>
      </c>
      <c r="Z43" s="141" t="s">
        <v>36</v>
      </c>
      <c r="AA43" s="125">
        <v>8</v>
      </c>
      <c r="AB43" s="125">
        <v>2</v>
      </c>
      <c r="AC43" s="125">
        <v>2</v>
      </c>
      <c r="AD43" s="125">
        <v>2.6666666666666701</v>
      </c>
      <c r="AE43" s="118">
        <v>-7.4</v>
      </c>
      <c r="AF43" s="122" t="s">
        <v>684</v>
      </c>
      <c r="AG43" s="118">
        <v>0.8</v>
      </c>
      <c r="AH43" s="122" t="s">
        <v>685</v>
      </c>
      <c r="AI43" s="126">
        <v>0.91818181818181799</v>
      </c>
      <c r="AJ43" s="126">
        <v>0.93333333333333302</v>
      </c>
      <c r="AL43" s="208" t="str">
        <f t="shared" si="0"/>
        <v>Токтошова Сымбат Суйунбековна</v>
      </c>
    </row>
    <row r="44" spans="1:38" ht="45" customHeight="1">
      <c r="A44" s="114">
        <v>43</v>
      </c>
      <c r="B44" s="115" t="s">
        <v>324</v>
      </c>
      <c r="C44" s="218"/>
      <c r="D44" s="218"/>
      <c r="E44" s="218" t="s">
        <v>1318</v>
      </c>
      <c r="F44" s="218" t="s">
        <v>1391</v>
      </c>
      <c r="G44" s="114" t="s">
        <v>28</v>
      </c>
      <c r="H44" s="116">
        <v>39171</v>
      </c>
      <c r="I44" s="117">
        <v>18</v>
      </c>
      <c r="J44" s="118">
        <v>3</v>
      </c>
      <c r="K44" s="114">
        <v>6</v>
      </c>
      <c r="L44" s="130">
        <v>45174</v>
      </c>
      <c r="M44" s="119">
        <v>45766</v>
      </c>
      <c r="N44" s="127" t="s">
        <v>29</v>
      </c>
      <c r="O44" s="121"/>
      <c r="P44" s="114" t="s">
        <v>306</v>
      </c>
      <c r="Q44" s="141" t="s">
        <v>325</v>
      </c>
      <c r="R44" s="114" t="s">
        <v>326</v>
      </c>
      <c r="S44" s="162" t="s">
        <v>327</v>
      </c>
      <c r="T44" s="114" t="s">
        <v>1201</v>
      </c>
      <c r="U44" s="144" t="s">
        <v>328</v>
      </c>
      <c r="V44" s="123">
        <f t="shared" si="1"/>
        <v>15</v>
      </c>
      <c r="W44" s="124">
        <v>0.40937499999999999</v>
      </c>
      <c r="X44" s="125">
        <v>7</v>
      </c>
      <c r="Y44" s="138" t="s">
        <v>36</v>
      </c>
      <c r="Z44" s="122" t="s">
        <v>36</v>
      </c>
      <c r="AA44" s="122"/>
      <c r="AB44" s="122">
        <v>2</v>
      </c>
      <c r="AC44" s="118">
        <v>2</v>
      </c>
      <c r="AD44" s="166">
        <v>2</v>
      </c>
      <c r="AE44" s="149">
        <v>2</v>
      </c>
      <c r="AF44" s="122" t="s">
        <v>1243</v>
      </c>
      <c r="AG44" s="149">
        <v>-1.6</v>
      </c>
      <c r="AH44" s="122" t="s">
        <v>1244</v>
      </c>
      <c r="AI44" s="126">
        <v>0.94</v>
      </c>
      <c r="AJ44" s="126" t="s">
        <v>36</v>
      </c>
      <c r="AL44" s="208" t="str">
        <f t="shared" si="0"/>
        <v>Раджабова Фотима Дурандешовна</v>
      </c>
    </row>
    <row r="45" spans="1:38" ht="46.15" customHeight="1">
      <c r="A45" s="114">
        <v>44</v>
      </c>
      <c r="B45" s="115" t="s">
        <v>312</v>
      </c>
      <c r="C45" s="218">
        <v>89509295443</v>
      </c>
      <c r="D45" s="218"/>
      <c r="E45" s="218"/>
      <c r="F45" s="218"/>
      <c r="G45" s="114" t="s">
        <v>38</v>
      </c>
      <c r="H45" s="116" t="s">
        <v>313</v>
      </c>
      <c r="I45" s="117">
        <v>23</v>
      </c>
      <c r="J45" s="118">
        <v>1</v>
      </c>
      <c r="K45" s="114">
        <v>6</v>
      </c>
      <c r="L45" s="119">
        <v>45646</v>
      </c>
      <c r="M45" s="130">
        <v>45797</v>
      </c>
      <c r="N45" s="120" t="s">
        <v>29</v>
      </c>
      <c r="O45" s="121"/>
      <c r="P45" s="114" t="s">
        <v>306</v>
      </c>
      <c r="Q45" s="122" t="s">
        <v>314</v>
      </c>
      <c r="R45" s="143" t="s">
        <v>315</v>
      </c>
      <c r="S45" s="116" t="s">
        <v>50</v>
      </c>
      <c r="T45" s="136" t="s">
        <v>1206</v>
      </c>
      <c r="U45" s="114" t="s">
        <v>1245</v>
      </c>
      <c r="V45" s="123">
        <f t="shared" si="1"/>
        <v>20</v>
      </c>
      <c r="W45" s="124">
        <v>0.40625</v>
      </c>
      <c r="X45" s="125">
        <v>4</v>
      </c>
      <c r="Y45" s="138" t="s">
        <v>36</v>
      </c>
      <c r="Z45" s="141" t="s">
        <v>36</v>
      </c>
      <c r="AA45" s="122">
        <v>8</v>
      </c>
      <c r="AB45" s="122">
        <v>3</v>
      </c>
      <c r="AC45" s="118">
        <v>3</v>
      </c>
      <c r="AD45" s="166">
        <v>2</v>
      </c>
      <c r="AE45" s="149">
        <v>0</v>
      </c>
      <c r="AF45" s="122" t="s">
        <v>36</v>
      </c>
      <c r="AG45" s="149">
        <v>1.2</v>
      </c>
      <c r="AH45" s="122" t="s">
        <v>1246</v>
      </c>
      <c r="AI45" s="126">
        <v>1.1944333333333299</v>
      </c>
      <c r="AJ45" s="126" t="s">
        <v>36</v>
      </c>
      <c r="AL45" s="208" t="str">
        <f t="shared" si="0"/>
        <v>Низаматдинова Лайло Кадырберген кызы</v>
      </c>
    </row>
    <row r="46" spans="1:38" ht="45" customHeight="1">
      <c r="A46" s="114">
        <v>45</v>
      </c>
      <c r="B46" s="115" t="s">
        <v>190</v>
      </c>
      <c r="C46" s="218">
        <v>89171532846</v>
      </c>
      <c r="D46" s="218" t="s">
        <v>1325</v>
      </c>
      <c r="E46" s="218"/>
      <c r="F46" s="218"/>
      <c r="G46" s="114" t="s">
        <v>290</v>
      </c>
      <c r="H46" s="116">
        <v>39303</v>
      </c>
      <c r="I46" s="117">
        <v>17</v>
      </c>
      <c r="J46" s="118">
        <v>2</v>
      </c>
      <c r="K46" s="114">
        <v>6</v>
      </c>
      <c r="L46" s="157">
        <v>45533</v>
      </c>
      <c r="M46" s="119">
        <v>45686</v>
      </c>
      <c r="N46" s="127" t="s">
        <v>29</v>
      </c>
      <c r="O46" s="121"/>
      <c r="P46" s="114" t="s">
        <v>30</v>
      </c>
      <c r="Q46" s="141" t="s">
        <v>31</v>
      </c>
      <c r="R46" s="114" t="s">
        <v>1114</v>
      </c>
      <c r="S46" s="162" t="s">
        <v>363</v>
      </c>
      <c r="T46" s="114" t="s">
        <v>1209</v>
      </c>
      <c r="U46" s="140" t="s">
        <v>288</v>
      </c>
      <c r="V46" s="123">
        <f t="shared" si="1"/>
        <v>22</v>
      </c>
      <c r="W46" s="124">
        <v>0.40625</v>
      </c>
      <c r="X46" s="138">
        <v>9</v>
      </c>
      <c r="Y46" s="122" t="s">
        <v>36</v>
      </c>
      <c r="Z46" s="122" t="s">
        <v>36</v>
      </c>
      <c r="AA46" s="139">
        <v>10</v>
      </c>
      <c r="AB46" s="125">
        <v>3</v>
      </c>
      <c r="AC46" s="125">
        <v>3</v>
      </c>
      <c r="AD46" s="125">
        <v>0</v>
      </c>
      <c r="AE46" s="118">
        <v>-3</v>
      </c>
      <c r="AF46" s="122" t="s">
        <v>1247</v>
      </c>
      <c r="AG46" s="145">
        <v>0</v>
      </c>
      <c r="AH46" s="122" t="s">
        <v>319</v>
      </c>
      <c r="AI46" s="126">
        <v>0.85555555555555596</v>
      </c>
      <c r="AJ46" s="126">
        <v>0.97142857142857197</v>
      </c>
      <c r="AL46" s="208" t="str">
        <f t="shared" si="0"/>
        <v>Косых Ксения Дмитриевна</v>
      </c>
    </row>
    <row r="47" spans="1:38" ht="45" customHeight="1">
      <c r="A47" s="114">
        <v>46</v>
      </c>
      <c r="B47" s="115" t="s">
        <v>450</v>
      </c>
      <c r="C47" s="218"/>
      <c r="D47" s="218"/>
      <c r="E47" s="218" t="s">
        <v>643</v>
      </c>
      <c r="F47" s="218">
        <v>120</v>
      </c>
      <c r="G47" s="114" t="s">
        <v>28</v>
      </c>
      <c r="H47" s="116" t="s">
        <v>451</v>
      </c>
      <c r="I47" s="117">
        <v>19</v>
      </c>
      <c r="J47" s="114">
        <v>1</v>
      </c>
      <c r="K47" s="114">
        <v>6</v>
      </c>
      <c r="L47" s="157">
        <v>45638</v>
      </c>
      <c r="M47" s="171">
        <v>45789</v>
      </c>
      <c r="N47" s="120" t="s">
        <v>29</v>
      </c>
      <c r="O47" s="120"/>
      <c r="P47" s="144" t="s">
        <v>306</v>
      </c>
      <c r="Q47" s="122" t="s">
        <v>31</v>
      </c>
      <c r="R47" s="143" t="s">
        <v>32</v>
      </c>
      <c r="S47" s="116" t="s">
        <v>33</v>
      </c>
      <c r="T47" s="114" t="s">
        <v>1248</v>
      </c>
      <c r="U47" s="122" t="s">
        <v>429</v>
      </c>
      <c r="V47" s="123">
        <f t="shared" si="1"/>
        <v>12.7</v>
      </c>
      <c r="W47" s="124">
        <v>0.39687499999999998</v>
      </c>
      <c r="X47" s="138">
        <v>3</v>
      </c>
      <c r="Y47" s="122" t="s">
        <v>36</v>
      </c>
      <c r="Z47" s="141" t="s">
        <v>36</v>
      </c>
      <c r="AA47" s="139">
        <v>6</v>
      </c>
      <c r="AB47" s="125">
        <v>2</v>
      </c>
      <c r="AC47" s="125">
        <v>2</v>
      </c>
      <c r="AD47" s="125">
        <v>1</v>
      </c>
      <c r="AE47" s="118">
        <v>-1.3</v>
      </c>
      <c r="AF47" s="122" t="s">
        <v>703</v>
      </c>
      <c r="AG47" s="118">
        <v>0</v>
      </c>
      <c r="AH47" s="122" t="s">
        <v>319</v>
      </c>
      <c r="AI47" s="126">
        <v>0.51428571428571401</v>
      </c>
      <c r="AJ47" s="126" t="s">
        <v>36</v>
      </c>
      <c r="AL47" s="208" t="str">
        <f t="shared" si="0"/>
        <v>Шарифуллина Камилла Тагировна</v>
      </c>
    </row>
    <row r="48" spans="1:38" ht="45" customHeight="1">
      <c r="A48" s="114">
        <v>47</v>
      </c>
      <c r="B48" s="115" t="s">
        <v>496</v>
      </c>
      <c r="C48" s="218"/>
      <c r="D48" s="218"/>
      <c r="E48" s="218"/>
      <c r="F48" s="218"/>
      <c r="G48" s="114" t="s">
        <v>290</v>
      </c>
      <c r="H48" s="116">
        <v>38611</v>
      </c>
      <c r="I48" s="117">
        <v>19</v>
      </c>
      <c r="J48" s="114">
        <v>1</v>
      </c>
      <c r="K48" s="114">
        <v>6</v>
      </c>
      <c r="L48" s="157">
        <v>45532</v>
      </c>
      <c r="M48" s="130">
        <v>45687</v>
      </c>
      <c r="N48" s="120" t="s">
        <v>29</v>
      </c>
      <c r="O48" s="120"/>
      <c r="P48" s="144" t="s">
        <v>306</v>
      </c>
      <c r="Q48" s="141" t="s">
        <v>48</v>
      </c>
      <c r="R48" s="114" t="s">
        <v>1249</v>
      </c>
      <c r="S48" s="162" t="s">
        <v>351</v>
      </c>
      <c r="T48" s="114" t="s">
        <v>1197</v>
      </c>
      <c r="U48" s="114" t="s">
        <v>497</v>
      </c>
      <c r="V48" s="123">
        <f t="shared" si="1"/>
        <v>14.5</v>
      </c>
      <c r="W48" s="124">
        <v>0.390625</v>
      </c>
      <c r="X48" s="138">
        <v>4</v>
      </c>
      <c r="Y48" s="122" t="s">
        <v>36</v>
      </c>
      <c r="Z48" s="122" t="s">
        <v>36</v>
      </c>
      <c r="AA48" s="139">
        <v>8</v>
      </c>
      <c r="AB48" s="125">
        <v>2</v>
      </c>
      <c r="AC48" s="125">
        <v>3</v>
      </c>
      <c r="AD48" s="125">
        <v>0</v>
      </c>
      <c r="AE48" s="118">
        <v>-2.5</v>
      </c>
      <c r="AF48" s="122" t="s">
        <v>1250</v>
      </c>
      <c r="AG48" s="118">
        <v>-2.5</v>
      </c>
      <c r="AH48" s="122" t="s">
        <v>319</v>
      </c>
      <c r="AI48" s="126">
        <v>1.3333375000000001</v>
      </c>
      <c r="AJ48" s="126" t="s">
        <v>36</v>
      </c>
      <c r="AL48" s="208" t="str">
        <f t="shared" si="0"/>
        <v>Губайдуллина Алсу Ринатовна</v>
      </c>
    </row>
    <row r="49" spans="1:38" ht="45" customHeight="1">
      <c r="A49" s="114">
        <v>48</v>
      </c>
      <c r="B49" s="115" t="s">
        <v>152</v>
      </c>
      <c r="C49" s="218"/>
      <c r="D49" s="218" t="s">
        <v>1377</v>
      </c>
      <c r="E49" s="218"/>
      <c r="F49" s="218"/>
      <c r="G49" s="114" t="s">
        <v>290</v>
      </c>
      <c r="H49" s="116" t="s">
        <v>467</v>
      </c>
      <c r="I49" s="117">
        <v>16</v>
      </c>
      <c r="J49" s="114">
        <v>1</v>
      </c>
      <c r="K49" s="142">
        <v>6</v>
      </c>
      <c r="L49" s="172">
        <v>45769</v>
      </c>
      <c r="M49" s="171">
        <v>45922</v>
      </c>
      <c r="N49" s="127" t="s">
        <v>29</v>
      </c>
      <c r="O49" s="120"/>
      <c r="P49" s="144" t="s">
        <v>306</v>
      </c>
      <c r="Q49" s="122" t="s">
        <v>314</v>
      </c>
      <c r="R49" s="143" t="s">
        <v>1251</v>
      </c>
      <c r="S49" s="116" t="s">
        <v>50</v>
      </c>
      <c r="T49" s="136" t="s">
        <v>1206</v>
      </c>
      <c r="U49" s="118" t="s">
        <v>468</v>
      </c>
      <c r="V49" s="123">
        <f t="shared" si="1"/>
        <v>19.2</v>
      </c>
      <c r="W49" s="124">
        <v>0.38124999999999998</v>
      </c>
      <c r="X49" s="138">
        <v>6</v>
      </c>
      <c r="Y49" s="122" t="s">
        <v>36</v>
      </c>
      <c r="Z49" s="141" t="s">
        <v>36</v>
      </c>
      <c r="AA49" s="139">
        <v>8</v>
      </c>
      <c r="AB49" s="125">
        <v>2</v>
      </c>
      <c r="AC49" s="125">
        <v>2</v>
      </c>
      <c r="AD49" s="125">
        <v>1</v>
      </c>
      <c r="AE49" s="118">
        <v>0.2</v>
      </c>
      <c r="AF49" s="122" t="s">
        <v>319</v>
      </c>
      <c r="AG49" s="118">
        <v>0</v>
      </c>
      <c r="AH49" s="122" t="s">
        <v>711</v>
      </c>
      <c r="AI49" s="126" t="s">
        <v>36</v>
      </c>
      <c r="AJ49" s="126" t="s">
        <v>36</v>
      </c>
      <c r="AL49" s="208" t="str">
        <f t="shared" si="0"/>
        <v>Сафронова Карина Игоревна</v>
      </c>
    </row>
    <row r="50" spans="1:38" ht="45" customHeight="1">
      <c r="A50" s="114">
        <v>49</v>
      </c>
      <c r="B50" s="115" t="s">
        <v>441</v>
      </c>
      <c r="C50" s="218">
        <v>89398627849</v>
      </c>
      <c r="D50" s="218" t="s">
        <v>1323</v>
      </c>
      <c r="E50" s="218"/>
      <c r="F50" s="218"/>
      <c r="G50" s="114" t="s">
        <v>290</v>
      </c>
      <c r="H50" s="116" t="s">
        <v>442</v>
      </c>
      <c r="I50" s="117">
        <v>17</v>
      </c>
      <c r="J50" s="114">
        <v>1</v>
      </c>
      <c r="K50" s="114">
        <v>6</v>
      </c>
      <c r="L50" s="157">
        <v>45559</v>
      </c>
      <c r="M50" s="130">
        <v>45712</v>
      </c>
      <c r="N50" s="120" t="s">
        <v>29</v>
      </c>
      <c r="O50" s="120"/>
      <c r="P50" s="144" t="s">
        <v>30</v>
      </c>
      <c r="Q50" s="141" t="s">
        <v>31</v>
      </c>
      <c r="R50" s="114" t="s">
        <v>360</v>
      </c>
      <c r="S50" s="162" t="s">
        <v>259</v>
      </c>
      <c r="T50" s="114" t="s">
        <v>1219</v>
      </c>
      <c r="U50" s="122" t="s">
        <v>361</v>
      </c>
      <c r="V50" s="123">
        <f t="shared" si="1"/>
        <v>16.8</v>
      </c>
      <c r="W50" s="124">
        <v>0.375</v>
      </c>
      <c r="X50" s="138">
        <v>10</v>
      </c>
      <c r="Y50" s="122" t="s">
        <v>36</v>
      </c>
      <c r="Z50" s="122" t="s">
        <v>36</v>
      </c>
      <c r="AA50" s="139">
        <v>7</v>
      </c>
      <c r="AB50" s="125">
        <v>1</v>
      </c>
      <c r="AC50" s="125">
        <v>1</v>
      </c>
      <c r="AD50" s="125">
        <v>0.5</v>
      </c>
      <c r="AE50" s="118">
        <v>-2.7</v>
      </c>
      <c r="AF50" s="122" t="s">
        <v>1252</v>
      </c>
      <c r="AG50" s="118">
        <v>0.2</v>
      </c>
      <c r="AH50" s="122" t="s">
        <v>700</v>
      </c>
      <c r="AI50" s="126">
        <v>0.70833333333333304</v>
      </c>
      <c r="AJ50" s="126">
        <v>0.92857142857142905</v>
      </c>
      <c r="AL50" s="208" t="str">
        <f t="shared" si="0"/>
        <v>Демидова Софья Алексеевна</v>
      </c>
    </row>
    <row r="51" spans="1:38" ht="45" customHeight="1">
      <c r="A51" s="114">
        <v>50</v>
      </c>
      <c r="B51" s="115" t="s">
        <v>225</v>
      </c>
      <c r="C51" s="218">
        <v>89872069511</v>
      </c>
      <c r="D51" s="218" t="s">
        <v>1342</v>
      </c>
      <c r="E51" s="218"/>
      <c r="F51" s="218"/>
      <c r="G51" s="114" t="s">
        <v>290</v>
      </c>
      <c r="H51" s="116">
        <v>37736</v>
      </c>
      <c r="I51" s="117">
        <v>22</v>
      </c>
      <c r="J51" s="114">
        <v>3</v>
      </c>
      <c r="K51" s="114">
        <v>6</v>
      </c>
      <c r="L51" s="119">
        <v>45538</v>
      </c>
      <c r="M51" s="119">
        <v>45762</v>
      </c>
      <c r="N51" s="127" t="s">
        <v>29</v>
      </c>
      <c r="O51" s="120"/>
      <c r="P51" s="144" t="s">
        <v>306</v>
      </c>
      <c r="Q51" s="122" t="s">
        <v>52</v>
      </c>
      <c r="R51" s="143" t="s">
        <v>1253</v>
      </c>
      <c r="S51" s="116" t="s">
        <v>216</v>
      </c>
      <c r="T51" s="136" t="s">
        <v>1199</v>
      </c>
      <c r="U51" s="137" t="s">
        <v>449</v>
      </c>
      <c r="V51" s="123">
        <f t="shared" si="1"/>
        <v>15.5</v>
      </c>
      <c r="W51" s="124">
        <v>0.375</v>
      </c>
      <c r="X51" s="138">
        <v>7</v>
      </c>
      <c r="Y51" s="122" t="s">
        <v>36</v>
      </c>
      <c r="Z51" s="141" t="s">
        <v>36</v>
      </c>
      <c r="AA51" s="139">
        <v>6</v>
      </c>
      <c r="AB51" s="125">
        <v>2</v>
      </c>
      <c r="AC51" s="125">
        <v>2</v>
      </c>
      <c r="AD51" s="125">
        <v>0.5</v>
      </c>
      <c r="AE51" s="118">
        <v>-2</v>
      </c>
      <c r="AF51" s="122" t="s">
        <v>1254</v>
      </c>
      <c r="AG51" s="145">
        <v>0</v>
      </c>
      <c r="AH51" s="122" t="s">
        <v>319</v>
      </c>
      <c r="AI51" s="126">
        <v>0.864521428571429</v>
      </c>
      <c r="AJ51" s="126" t="s">
        <v>36</v>
      </c>
      <c r="AL51" s="208" t="str">
        <f t="shared" si="0"/>
        <v>Евсина Алина Николаевна</v>
      </c>
    </row>
    <row r="52" spans="1:38" ht="45" customHeight="1">
      <c r="A52" s="114">
        <v>51</v>
      </c>
      <c r="B52" s="115" t="s">
        <v>185</v>
      </c>
      <c r="C52" s="218"/>
      <c r="D52" s="218" t="s">
        <v>1378</v>
      </c>
      <c r="E52" s="218" t="s">
        <v>1318</v>
      </c>
      <c r="F52" s="218" t="s">
        <v>1400</v>
      </c>
      <c r="G52" s="114" t="s">
        <v>28</v>
      </c>
      <c r="H52" s="116" t="s">
        <v>486</v>
      </c>
      <c r="I52" s="117">
        <v>17</v>
      </c>
      <c r="J52" s="114">
        <v>1</v>
      </c>
      <c r="K52" s="114">
        <v>6</v>
      </c>
      <c r="L52" s="119">
        <v>45733</v>
      </c>
      <c r="M52" s="130">
        <v>45886</v>
      </c>
      <c r="N52" s="120" t="s">
        <v>29</v>
      </c>
      <c r="O52" s="120"/>
      <c r="P52" s="144" t="s">
        <v>306</v>
      </c>
      <c r="Q52" s="122" t="s">
        <v>314</v>
      </c>
      <c r="R52" s="114" t="s">
        <v>1251</v>
      </c>
      <c r="S52" s="116" t="s">
        <v>50</v>
      </c>
      <c r="T52" s="136" t="s">
        <v>1206</v>
      </c>
      <c r="U52" s="144" t="s">
        <v>1255</v>
      </c>
      <c r="V52" s="123">
        <f t="shared" si="1"/>
        <v>17</v>
      </c>
      <c r="W52" s="124">
        <v>0.375</v>
      </c>
      <c r="X52" s="138">
        <v>4</v>
      </c>
      <c r="Y52" s="122" t="s">
        <v>36</v>
      </c>
      <c r="Z52" s="122" t="s">
        <v>36</v>
      </c>
      <c r="AA52" s="139">
        <v>8</v>
      </c>
      <c r="AB52" s="125">
        <v>2</v>
      </c>
      <c r="AC52" s="125">
        <v>2</v>
      </c>
      <c r="AD52" s="125">
        <v>1</v>
      </c>
      <c r="AE52" s="118">
        <v>0</v>
      </c>
      <c r="AF52" s="122" t="s">
        <v>319</v>
      </c>
      <c r="AG52" s="118">
        <v>0</v>
      </c>
      <c r="AH52" s="122" t="s">
        <v>319</v>
      </c>
      <c r="AI52" s="126" t="s">
        <v>36</v>
      </c>
      <c r="AJ52" s="126" t="s">
        <v>36</v>
      </c>
      <c r="AL52" s="208" t="str">
        <f t="shared" si="0"/>
        <v>Гатауллина Карина Динаровна</v>
      </c>
    </row>
    <row r="53" spans="1:38" s="209" customFormat="1" ht="45" customHeight="1">
      <c r="A53" s="114">
        <v>52</v>
      </c>
      <c r="B53" s="115" t="s">
        <v>469</v>
      </c>
      <c r="C53" s="218"/>
      <c r="D53" s="218" t="s">
        <v>1372</v>
      </c>
      <c r="E53" s="218" t="s">
        <v>643</v>
      </c>
      <c r="F53" s="218">
        <v>102</v>
      </c>
      <c r="G53" s="114" t="s">
        <v>290</v>
      </c>
      <c r="H53" s="116" t="s">
        <v>470</v>
      </c>
      <c r="I53" s="117">
        <v>16</v>
      </c>
      <c r="J53" s="114">
        <v>1</v>
      </c>
      <c r="K53" s="114">
        <v>6</v>
      </c>
      <c r="L53" s="157">
        <v>45701</v>
      </c>
      <c r="M53" s="171">
        <v>45851</v>
      </c>
      <c r="N53" s="120" t="s">
        <v>29</v>
      </c>
      <c r="O53" s="120"/>
      <c r="P53" s="144" t="s">
        <v>306</v>
      </c>
      <c r="Q53" s="122" t="s">
        <v>31</v>
      </c>
      <c r="R53" s="114" t="s">
        <v>39</v>
      </c>
      <c r="S53" s="116" t="s">
        <v>33</v>
      </c>
      <c r="T53" s="143" t="s">
        <v>1241</v>
      </c>
      <c r="U53" s="122" t="s">
        <v>464</v>
      </c>
      <c r="V53" s="123">
        <f t="shared" si="1"/>
        <v>19.7</v>
      </c>
      <c r="W53" s="124">
        <v>0.37187500000000001</v>
      </c>
      <c r="X53" s="138">
        <v>7</v>
      </c>
      <c r="Y53" s="122" t="s">
        <v>36</v>
      </c>
      <c r="Z53" s="141" t="s">
        <v>36</v>
      </c>
      <c r="AA53" s="139">
        <v>8</v>
      </c>
      <c r="AB53" s="125">
        <v>2</v>
      </c>
      <c r="AC53" s="125">
        <v>2</v>
      </c>
      <c r="AD53" s="125">
        <v>1</v>
      </c>
      <c r="AE53" s="118">
        <v>-0.3</v>
      </c>
      <c r="AF53" s="122" t="s">
        <v>712</v>
      </c>
      <c r="AG53" s="118">
        <v>0.2</v>
      </c>
      <c r="AH53" s="122" t="s">
        <v>713</v>
      </c>
      <c r="AI53" s="126">
        <v>0.22857142857142901</v>
      </c>
      <c r="AJ53" s="126" t="s">
        <v>36</v>
      </c>
      <c r="AL53" s="208" t="str">
        <f t="shared" si="0"/>
        <v>Телякова Дарья Евгеньевна</v>
      </c>
    </row>
    <row r="54" spans="1:38" s="209" customFormat="1" ht="45" customHeight="1">
      <c r="A54" s="114">
        <v>53</v>
      </c>
      <c r="B54" s="115" t="s">
        <v>432</v>
      </c>
      <c r="C54" s="218">
        <v>89292656827</v>
      </c>
      <c r="D54" s="218" t="s">
        <v>1324</v>
      </c>
      <c r="E54" s="218"/>
      <c r="F54" s="218"/>
      <c r="G54" s="114" t="s">
        <v>290</v>
      </c>
      <c r="H54" s="116">
        <v>39094</v>
      </c>
      <c r="I54" s="117">
        <v>18</v>
      </c>
      <c r="J54" s="114">
        <v>1</v>
      </c>
      <c r="K54" s="114">
        <v>6</v>
      </c>
      <c r="L54" s="119">
        <v>45545</v>
      </c>
      <c r="M54" s="130">
        <v>45698</v>
      </c>
      <c r="N54" s="121" t="s">
        <v>303</v>
      </c>
      <c r="O54" s="120"/>
      <c r="P54" s="144" t="s">
        <v>30</v>
      </c>
      <c r="Q54" s="122" t="s">
        <v>31</v>
      </c>
      <c r="R54" s="114" t="s">
        <v>1123</v>
      </c>
      <c r="S54" s="116" t="s">
        <v>363</v>
      </c>
      <c r="T54" s="114" t="s">
        <v>1219</v>
      </c>
      <c r="U54" s="137" t="s">
        <v>361</v>
      </c>
      <c r="V54" s="123">
        <f t="shared" si="1"/>
        <v>11.2</v>
      </c>
      <c r="W54" s="124">
        <v>0.35</v>
      </c>
      <c r="X54" s="138">
        <v>4.5</v>
      </c>
      <c r="Y54" s="122" t="s">
        <v>36</v>
      </c>
      <c r="Z54" s="122" t="s">
        <v>36</v>
      </c>
      <c r="AA54" s="139">
        <v>7</v>
      </c>
      <c r="AB54" s="125" t="s">
        <v>36</v>
      </c>
      <c r="AC54" s="125" t="s">
        <v>36</v>
      </c>
      <c r="AD54" s="125">
        <v>0.5</v>
      </c>
      <c r="AE54" s="118">
        <v>-0.8</v>
      </c>
      <c r="AF54" s="122" t="s">
        <v>1256</v>
      </c>
      <c r="AG54" s="145">
        <v>0</v>
      </c>
      <c r="AH54" s="122" t="s">
        <v>319</v>
      </c>
      <c r="AI54" s="126">
        <v>0.66249999999999998</v>
      </c>
      <c r="AJ54" s="126">
        <v>0.94285714285714295</v>
      </c>
      <c r="AL54" s="208" t="str">
        <f t="shared" si="0"/>
        <v>Пуртова Алена Евгеньевна</v>
      </c>
    </row>
    <row r="55" spans="1:38" s="209" customFormat="1" ht="45" customHeight="1">
      <c r="A55" s="114">
        <v>54</v>
      </c>
      <c r="B55" s="128" t="s">
        <v>170</v>
      </c>
      <c r="C55" s="218"/>
      <c r="D55" s="218" t="s">
        <v>1376</v>
      </c>
      <c r="E55" s="218"/>
      <c r="F55" s="218"/>
      <c r="G55" s="144" t="s">
        <v>28</v>
      </c>
      <c r="H55" s="116" t="s">
        <v>483</v>
      </c>
      <c r="I55" s="117">
        <v>17</v>
      </c>
      <c r="J55" s="114">
        <v>1</v>
      </c>
      <c r="K55" s="114">
        <v>6</v>
      </c>
      <c r="L55" s="119">
        <v>45730</v>
      </c>
      <c r="M55" s="119">
        <v>45886</v>
      </c>
      <c r="N55" s="120" t="s">
        <v>29</v>
      </c>
      <c r="O55" s="120"/>
      <c r="P55" s="144" t="s">
        <v>306</v>
      </c>
      <c r="Q55" s="122" t="s">
        <v>314</v>
      </c>
      <c r="R55" s="114" t="s">
        <v>1227</v>
      </c>
      <c r="S55" s="116" t="s">
        <v>50</v>
      </c>
      <c r="T55" s="136" t="s">
        <v>1206</v>
      </c>
      <c r="U55" s="122" t="s">
        <v>1257</v>
      </c>
      <c r="V55" s="123">
        <f t="shared" si="1"/>
        <v>15.2</v>
      </c>
      <c r="W55" s="124">
        <v>0.35</v>
      </c>
      <c r="X55" s="138">
        <v>2</v>
      </c>
      <c r="Y55" s="122" t="s">
        <v>36</v>
      </c>
      <c r="Z55" s="141" t="s">
        <v>36</v>
      </c>
      <c r="AA55" s="139">
        <v>8</v>
      </c>
      <c r="AB55" s="125">
        <v>2</v>
      </c>
      <c r="AC55" s="125">
        <v>2</v>
      </c>
      <c r="AD55" s="125">
        <v>2</v>
      </c>
      <c r="AE55" s="118">
        <v>-0.8</v>
      </c>
      <c r="AF55" s="122" t="s">
        <v>720</v>
      </c>
      <c r="AG55" s="118">
        <v>0</v>
      </c>
      <c r="AH55" s="122" t="s">
        <v>319</v>
      </c>
      <c r="AI55" s="126" t="s">
        <v>36</v>
      </c>
      <c r="AJ55" s="126" t="s">
        <v>36</v>
      </c>
      <c r="AL55" s="208" t="str">
        <f t="shared" si="0"/>
        <v>Фоменко Мирослава Романовна</v>
      </c>
    </row>
    <row r="56" spans="1:38" s="209" customFormat="1" ht="45" customHeight="1">
      <c r="A56" s="114">
        <v>55</v>
      </c>
      <c r="B56" s="115" t="s">
        <v>76</v>
      </c>
      <c r="C56" s="218">
        <v>89872616263</v>
      </c>
      <c r="D56" s="218" t="s">
        <v>1355</v>
      </c>
      <c r="E56" s="218"/>
      <c r="F56" s="218"/>
      <c r="G56" s="114" t="s">
        <v>28</v>
      </c>
      <c r="H56" s="116" t="s">
        <v>481</v>
      </c>
      <c r="I56" s="117">
        <v>17</v>
      </c>
      <c r="J56" s="114">
        <v>1</v>
      </c>
      <c r="K56" s="114">
        <v>6</v>
      </c>
      <c r="L56" s="134">
        <v>45644</v>
      </c>
      <c r="M56" s="130">
        <v>45795</v>
      </c>
      <c r="N56" s="120" t="s">
        <v>29</v>
      </c>
      <c r="O56" s="120"/>
      <c r="P56" s="144" t="s">
        <v>306</v>
      </c>
      <c r="Q56" s="122" t="s">
        <v>48</v>
      </c>
      <c r="R56" s="114" t="s">
        <v>1226</v>
      </c>
      <c r="S56" s="116" t="s">
        <v>50</v>
      </c>
      <c r="T56" s="114" t="s">
        <v>1197</v>
      </c>
      <c r="U56" s="137" t="s">
        <v>482</v>
      </c>
      <c r="V56" s="123">
        <f t="shared" si="1"/>
        <v>14.5</v>
      </c>
      <c r="W56" s="124">
        <v>0.34375</v>
      </c>
      <c r="X56" s="138">
        <v>3</v>
      </c>
      <c r="Y56" s="122" t="s">
        <v>36</v>
      </c>
      <c r="Z56" s="122" t="s">
        <v>36</v>
      </c>
      <c r="AA56" s="139">
        <v>6</v>
      </c>
      <c r="AB56" s="125">
        <v>3</v>
      </c>
      <c r="AC56" s="125">
        <v>2</v>
      </c>
      <c r="AD56" s="125">
        <v>1</v>
      </c>
      <c r="AE56" s="118">
        <v>-0.5</v>
      </c>
      <c r="AF56" s="122" t="s">
        <v>1258</v>
      </c>
      <c r="AG56" s="118">
        <v>1</v>
      </c>
      <c r="AH56" s="122" t="s">
        <v>319</v>
      </c>
      <c r="AI56" s="126">
        <v>1.2555499999999999</v>
      </c>
      <c r="AJ56" s="126" t="s">
        <v>36</v>
      </c>
      <c r="AL56" s="208" t="str">
        <f t="shared" si="0"/>
        <v>Сабитова Альмира Алмазовна</v>
      </c>
    </row>
    <row r="57" spans="1:38" s="209" customFormat="1" ht="45" customHeight="1">
      <c r="A57" s="114">
        <v>56</v>
      </c>
      <c r="B57" s="115" t="s">
        <v>109</v>
      </c>
      <c r="C57" s="218">
        <v>89538384926</v>
      </c>
      <c r="D57" s="218" t="s">
        <v>1353</v>
      </c>
      <c r="E57" s="218" t="s">
        <v>1318</v>
      </c>
      <c r="F57" s="218" t="s">
        <v>1399</v>
      </c>
      <c r="G57" s="114" t="s">
        <v>290</v>
      </c>
      <c r="H57" s="116">
        <v>39013</v>
      </c>
      <c r="I57" s="117">
        <v>18</v>
      </c>
      <c r="J57" s="114">
        <v>1</v>
      </c>
      <c r="K57" s="114">
        <v>6</v>
      </c>
      <c r="L57" s="134">
        <v>45667</v>
      </c>
      <c r="M57" s="119">
        <v>45817</v>
      </c>
      <c r="N57" s="120" t="s">
        <v>29</v>
      </c>
      <c r="O57" s="120"/>
      <c r="P57" s="144" t="s">
        <v>306</v>
      </c>
      <c r="Q57" s="122" t="s">
        <v>48</v>
      </c>
      <c r="R57" s="114" t="s">
        <v>1204</v>
      </c>
      <c r="S57" s="116" t="s">
        <v>50</v>
      </c>
      <c r="T57" s="114" t="s">
        <v>1197</v>
      </c>
      <c r="U57" s="122" t="s">
        <v>465</v>
      </c>
      <c r="V57" s="123">
        <f t="shared" si="1"/>
        <v>19.7</v>
      </c>
      <c r="W57" s="124">
        <v>0.32187500000000002</v>
      </c>
      <c r="X57" s="138">
        <v>9</v>
      </c>
      <c r="Y57" s="122" t="s">
        <v>36</v>
      </c>
      <c r="Z57" s="141" t="s">
        <v>36</v>
      </c>
      <c r="AA57" s="139">
        <v>6</v>
      </c>
      <c r="AB57" s="125">
        <v>2</v>
      </c>
      <c r="AC57" s="125">
        <v>2</v>
      </c>
      <c r="AD57" s="125">
        <v>1</v>
      </c>
      <c r="AE57" s="118">
        <v>-0.3</v>
      </c>
      <c r="AF57" s="122" t="s">
        <v>709</v>
      </c>
      <c r="AG57" s="118">
        <v>0.6</v>
      </c>
      <c r="AH57" s="122" t="s">
        <v>710</v>
      </c>
      <c r="AI57" s="126">
        <v>1.6354249999999999</v>
      </c>
      <c r="AJ57" s="126" t="s">
        <v>36</v>
      </c>
      <c r="AL57" s="208" t="str">
        <f t="shared" si="0"/>
        <v>Горшкова Елизавета Георгиевна</v>
      </c>
    </row>
    <row r="58" spans="1:38" s="209" customFormat="1" ht="49.9" customHeight="1">
      <c r="A58" s="114">
        <v>57</v>
      </c>
      <c r="B58" s="170" t="s">
        <v>423</v>
      </c>
      <c r="C58" s="218">
        <v>89917546046</v>
      </c>
      <c r="D58" s="218" t="s">
        <v>1333</v>
      </c>
      <c r="E58" s="218" t="s">
        <v>643</v>
      </c>
      <c r="F58" s="218">
        <v>115</v>
      </c>
      <c r="G58" s="114" t="s">
        <v>290</v>
      </c>
      <c r="H58" s="116" t="s">
        <v>424</v>
      </c>
      <c r="I58" s="117">
        <v>18</v>
      </c>
      <c r="J58" s="118">
        <v>1</v>
      </c>
      <c r="K58" s="114">
        <v>6</v>
      </c>
      <c r="L58" s="157">
        <v>45473</v>
      </c>
      <c r="M58" s="130">
        <v>45863</v>
      </c>
      <c r="N58" s="121" t="s">
        <v>29</v>
      </c>
      <c r="O58" s="121"/>
      <c r="P58" s="114" t="s">
        <v>30</v>
      </c>
      <c r="Q58" s="122" t="s">
        <v>31</v>
      </c>
      <c r="R58" s="114" t="s">
        <v>1259</v>
      </c>
      <c r="S58" s="116" t="s">
        <v>363</v>
      </c>
      <c r="T58" s="143" t="s">
        <v>1232</v>
      </c>
      <c r="U58" s="137" t="s">
        <v>288</v>
      </c>
      <c r="V58" s="123">
        <f t="shared" si="1"/>
        <v>16.100000000000001</v>
      </c>
      <c r="W58" s="124">
        <v>0.3125</v>
      </c>
      <c r="X58" s="138">
        <v>5</v>
      </c>
      <c r="Y58" s="122" t="s">
        <v>36</v>
      </c>
      <c r="Z58" s="122" t="s">
        <v>36</v>
      </c>
      <c r="AA58" s="156">
        <v>10</v>
      </c>
      <c r="AB58" s="125">
        <v>2</v>
      </c>
      <c r="AC58" s="125">
        <v>2</v>
      </c>
      <c r="AD58" s="125">
        <v>0.5</v>
      </c>
      <c r="AE58" s="118">
        <v>-3.4</v>
      </c>
      <c r="AF58" s="122" t="s">
        <v>1260</v>
      </c>
      <c r="AG58" s="118">
        <v>0.4</v>
      </c>
      <c r="AH58" s="122" t="s">
        <v>1261</v>
      </c>
      <c r="AI58" s="126">
        <v>0.8</v>
      </c>
      <c r="AJ58" s="126">
        <v>0.9</v>
      </c>
      <c r="AL58" s="208" t="str">
        <f t="shared" si="0"/>
        <v>Абдурасулова Сезим Омурбековна</v>
      </c>
    </row>
    <row r="59" spans="1:38" s="209" customFormat="1" ht="45" customHeight="1">
      <c r="A59" s="114">
        <v>58</v>
      </c>
      <c r="B59" s="115" t="s">
        <v>182</v>
      </c>
      <c r="C59" s="218"/>
      <c r="D59" s="218" t="s">
        <v>1374</v>
      </c>
      <c r="E59" s="218"/>
      <c r="F59" s="218"/>
      <c r="G59" s="144" t="s">
        <v>290</v>
      </c>
      <c r="H59" s="116">
        <v>39671</v>
      </c>
      <c r="I59" s="117">
        <v>16</v>
      </c>
      <c r="J59" s="114">
        <v>1</v>
      </c>
      <c r="K59" s="114">
        <v>6</v>
      </c>
      <c r="L59" s="119">
        <v>45749</v>
      </c>
      <c r="M59" s="171">
        <v>45902</v>
      </c>
      <c r="N59" s="120" t="s">
        <v>29</v>
      </c>
      <c r="O59" s="120"/>
      <c r="P59" s="114" t="s">
        <v>30</v>
      </c>
      <c r="Q59" s="122" t="s">
        <v>31</v>
      </c>
      <c r="R59" s="114" t="s">
        <v>32</v>
      </c>
      <c r="S59" s="116" t="s">
        <v>33</v>
      </c>
      <c r="T59" s="114" t="s">
        <v>34</v>
      </c>
      <c r="U59" s="114" t="s">
        <v>1262</v>
      </c>
      <c r="V59" s="123">
        <f t="shared" si="1"/>
        <v>17</v>
      </c>
      <c r="W59" s="124">
        <v>0.3125</v>
      </c>
      <c r="X59" s="138">
        <v>6</v>
      </c>
      <c r="Y59" s="122" t="s">
        <v>36</v>
      </c>
      <c r="Z59" s="141" t="s">
        <v>36</v>
      </c>
      <c r="AA59" s="139">
        <v>8</v>
      </c>
      <c r="AB59" s="125">
        <v>1</v>
      </c>
      <c r="AC59" s="125">
        <v>1</v>
      </c>
      <c r="AD59" s="125">
        <v>1</v>
      </c>
      <c r="AE59" s="118">
        <v>0</v>
      </c>
      <c r="AF59" s="122"/>
      <c r="AG59" s="118">
        <v>0</v>
      </c>
      <c r="AH59" s="122"/>
      <c r="AI59" s="126" t="s">
        <v>36</v>
      </c>
      <c r="AJ59" s="126" t="s">
        <v>36</v>
      </c>
      <c r="AL59" s="208" t="str">
        <f t="shared" si="0"/>
        <v>Жукова Арина Игоревна</v>
      </c>
    </row>
    <row r="60" spans="1:38" s="209" customFormat="1" ht="45" customHeight="1">
      <c r="A60" s="114">
        <v>59</v>
      </c>
      <c r="B60" s="115" t="s">
        <v>94</v>
      </c>
      <c r="C60" s="218"/>
      <c r="D60" s="218"/>
      <c r="E60" s="218" t="s">
        <v>1318</v>
      </c>
      <c r="F60" s="218" t="s">
        <v>1402</v>
      </c>
      <c r="G60" s="114" t="s">
        <v>28</v>
      </c>
      <c r="H60" s="116" t="s">
        <v>494</v>
      </c>
      <c r="I60" s="117">
        <v>16</v>
      </c>
      <c r="J60" s="114">
        <v>1</v>
      </c>
      <c r="K60" s="114">
        <v>6</v>
      </c>
      <c r="L60" s="134">
        <v>45644</v>
      </c>
      <c r="M60" s="130">
        <v>45795</v>
      </c>
      <c r="N60" s="120" t="s">
        <v>29</v>
      </c>
      <c r="O60" s="120"/>
      <c r="P60" s="144" t="s">
        <v>306</v>
      </c>
      <c r="Q60" s="122" t="s">
        <v>48</v>
      </c>
      <c r="R60" s="114" t="s">
        <v>1263</v>
      </c>
      <c r="S60" s="116" t="s">
        <v>50</v>
      </c>
      <c r="T60" s="114" t="s">
        <v>1197</v>
      </c>
      <c r="U60" s="122" t="s">
        <v>495</v>
      </c>
      <c r="V60" s="123">
        <f t="shared" si="1"/>
        <v>14</v>
      </c>
      <c r="W60" s="124">
        <v>0.3125</v>
      </c>
      <c r="X60" s="138">
        <v>3</v>
      </c>
      <c r="Y60" s="122" t="s">
        <v>36</v>
      </c>
      <c r="Z60" s="122" t="s">
        <v>36</v>
      </c>
      <c r="AA60" s="139">
        <v>7</v>
      </c>
      <c r="AB60" s="125">
        <v>2</v>
      </c>
      <c r="AC60" s="125">
        <v>2</v>
      </c>
      <c r="AD60" s="125">
        <v>1</v>
      </c>
      <c r="AE60" s="118">
        <v>-1</v>
      </c>
      <c r="AF60" s="122" t="s">
        <v>1264</v>
      </c>
      <c r="AG60" s="118">
        <v>0.2</v>
      </c>
      <c r="AH60" s="122" t="s">
        <v>1265</v>
      </c>
      <c r="AI60" s="126">
        <v>1.5569500000000001</v>
      </c>
      <c r="AJ60" s="126" t="s">
        <v>36</v>
      </c>
      <c r="AL60" s="208" t="str">
        <f t="shared" si="0"/>
        <v>Шайдукова Богдана Владимировна</v>
      </c>
    </row>
    <row r="61" spans="1:38" s="209" customFormat="1" ht="45" customHeight="1">
      <c r="A61" s="114">
        <v>60</v>
      </c>
      <c r="B61" s="115" t="s">
        <v>408</v>
      </c>
      <c r="C61" s="218">
        <v>89503244692</v>
      </c>
      <c r="D61" s="218"/>
      <c r="E61" s="218"/>
      <c r="F61" s="218"/>
      <c r="G61" s="114" t="s">
        <v>284</v>
      </c>
      <c r="H61" s="116">
        <v>38736</v>
      </c>
      <c r="I61" s="117">
        <v>19</v>
      </c>
      <c r="J61" s="118">
        <v>1</v>
      </c>
      <c r="K61" s="114">
        <v>6</v>
      </c>
      <c r="L61" s="119">
        <v>45152</v>
      </c>
      <c r="M61" s="119">
        <v>45336</v>
      </c>
      <c r="N61" s="121" t="s">
        <v>303</v>
      </c>
      <c r="O61" s="121"/>
      <c r="P61" s="114" t="s">
        <v>101</v>
      </c>
      <c r="Q61" s="144" t="s">
        <v>36</v>
      </c>
      <c r="R61" s="144" t="s">
        <v>36</v>
      </c>
      <c r="S61" s="144" t="s">
        <v>36</v>
      </c>
      <c r="T61" s="114" t="s">
        <v>409</v>
      </c>
      <c r="U61" s="114" t="s">
        <v>36</v>
      </c>
      <c r="V61" s="123">
        <f t="shared" si="1"/>
        <v>8.5</v>
      </c>
      <c r="W61" s="124">
        <v>0.185714285714286</v>
      </c>
      <c r="X61" s="125">
        <v>4.6666666666666696</v>
      </c>
      <c r="Y61" s="125" t="s">
        <v>36</v>
      </c>
      <c r="Z61" s="141" t="s">
        <v>36</v>
      </c>
      <c r="AA61" s="125" t="s">
        <v>36</v>
      </c>
      <c r="AB61" s="125">
        <v>3</v>
      </c>
      <c r="AC61" s="125">
        <v>2</v>
      </c>
      <c r="AD61" s="125">
        <v>2.3333333333333299</v>
      </c>
      <c r="AE61" s="118">
        <v>-3.5</v>
      </c>
      <c r="AF61" s="122" t="s">
        <v>690</v>
      </c>
      <c r="AG61" s="118">
        <v>0.6</v>
      </c>
      <c r="AH61" s="122" t="s">
        <v>691</v>
      </c>
      <c r="AI61" s="126">
        <v>0.93</v>
      </c>
      <c r="AJ61" s="126" t="s">
        <v>36</v>
      </c>
      <c r="AL61" s="208" t="str">
        <f t="shared" si="0"/>
        <v>Супотаева Нурайым Шарипбековна</v>
      </c>
    </row>
    <row r="62" spans="1:38" s="209" customFormat="1" ht="47.45" customHeight="1">
      <c r="A62" s="114">
        <v>61</v>
      </c>
      <c r="B62" s="115" t="s">
        <v>237</v>
      </c>
      <c r="C62" s="218">
        <v>89140839006</v>
      </c>
      <c r="D62" s="218" t="s">
        <v>1349</v>
      </c>
      <c r="E62" s="218" t="s">
        <v>1318</v>
      </c>
      <c r="F62" s="218" t="s">
        <v>1396</v>
      </c>
      <c r="G62" s="114" t="s">
        <v>28</v>
      </c>
      <c r="H62" s="116" t="s">
        <v>439</v>
      </c>
      <c r="I62" s="117">
        <v>18</v>
      </c>
      <c r="J62" s="118">
        <v>1</v>
      </c>
      <c r="K62" s="114">
        <v>6</v>
      </c>
      <c r="L62" s="134">
        <v>45504</v>
      </c>
      <c r="M62" s="130">
        <v>45656</v>
      </c>
      <c r="N62" s="121" t="s">
        <v>29</v>
      </c>
      <c r="O62" s="121"/>
      <c r="P62" s="114" t="s">
        <v>306</v>
      </c>
      <c r="Q62" s="122" t="s">
        <v>325</v>
      </c>
      <c r="R62" s="114" t="s">
        <v>1266</v>
      </c>
      <c r="S62" s="116" t="s">
        <v>50</v>
      </c>
      <c r="T62" s="143" t="s">
        <v>1201</v>
      </c>
      <c r="U62" s="114" t="s">
        <v>440</v>
      </c>
      <c r="V62" s="123">
        <f t="shared" si="1"/>
        <v>14.5</v>
      </c>
      <c r="W62" s="124">
        <v>0.26874999999999999</v>
      </c>
      <c r="X62" s="138">
        <v>9</v>
      </c>
      <c r="Y62" s="122" t="s">
        <v>36</v>
      </c>
      <c r="Z62" s="122" t="s">
        <v>36</v>
      </c>
      <c r="AA62" s="139" t="s">
        <v>36</v>
      </c>
      <c r="AB62" s="125">
        <v>2</v>
      </c>
      <c r="AC62" s="125">
        <v>2</v>
      </c>
      <c r="AD62" s="125">
        <v>2</v>
      </c>
      <c r="AE62" s="118">
        <v>-0.5</v>
      </c>
      <c r="AF62" s="122" t="s">
        <v>1267</v>
      </c>
      <c r="AG62" s="118">
        <v>0.8</v>
      </c>
      <c r="AH62" s="122" t="s">
        <v>1268</v>
      </c>
      <c r="AI62" s="126">
        <v>0.86586666666666701</v>
      </c>
      <c r="AJ62" s="126" t="s">
        <v>36</v>
      </c>
      <c r="AL62" s="208" t="str">
        <f t="shared" si="0"/>
        <v>Адатова Айдынай Адучиновна</v>
      </c>
    </row>
    <row r="63" spans="1:38" s="209" customFormat="1" ht="49.9" customHeight="1">
      <c r="A63" s="114">
        <v>62</v>
      </c>
      <c r="B63" s="115" t="s">
        <v>80</v>
      </c>
      <c r="C63" s="218">
        <v>89872875126</v>
      </c>
      <c r="D63" s="218" t="s">
        <v>1356</v>
      </c>
      <c r="E63" s="218"/>
      <c r="F63" s="218"/>
      <c r="G63" s="114" t="s">
        <v>28</v>
      </c>
      <c r="H63" s="116" t="s">
        <v>474</v>
      </c>
      <c r="I63" s="117">
        <v>16</v>
      </c>
      <c r="J63" s="118">
        <v>1</v>
      </c>
      <c r="K63" s="114">
        <v>6</v>
      </c>
      <c r="L63" s="134">
        <v>45650</v>
      </c>
      <c r="M63" s="119">
        <v>45801</v>
      </c>
      <c r="N63" s="121" t="s">
        <v>29</v>
      </c>
      <c r="O63" s="121"/>
      <c r="P63" s="114" t="s">
        <v>306</v>
      </c>
      <c r="Q63" s="122" t="s">
        <v>48</v>
      </c>
      <c r="R63" s="114" t="s">
        <v>1269</v>
      </c>
      <c r="S63" s="116" t="s">
        <v>50</v>
      </c>
      <c r="T63" s="114" t="s">
        <v>1197</v>
      </c>
      <c r="U63" s="144" t="s">
        <v>475</v>
      </c>
      <c r="V63" s="123">
        <f t="shared" si="1"/>
        <v>11.5</v>
      </c>
      <c r="W63" s="124">
        <v>0.265625</v>
      </c>
      <c r="X63" s="138">
        <v>3</v>
      </c>
      <c r="Y63" s="122" t="s">
        <v>36</v>
      </c>
      <c r="Z63" s="141" t="s">
        <v>36</v>
      </c>
      <c r="AA63" s="139">
        <v>5</v>
      </c>
      <c r="AB63" s="125">
        <v>2</v>
      </c>
      <c r="AC63" s="125">
        <v>2</v>
      </c>
      <c r="AD63" s="125">
        <v>0</v>
      </c>
      <c r="AE63" s="118">
        <v>-0.5</v>
      </c>
      <c r="AF63" s="122" t="s">
        <v>716</v>
      </c>
      <c r="AG63" s="118">
        <v>0</v>
      </c>
      <c r="AH63" s="122" t="s">
        <v>319</v>
      </c>
      <c r="AI63" s="126">
        <v>1.5277833333333299</v>
      </c>
      <c r="AJ63" s="126" t="s">
        <v>36</v>
      </c>
      <c r="AL63" s="208" t="str">
        <f t="shared" si="0"/>
        <v>Боярова Валерия Владимировна</v>
      </c>
    </row>
    <row r="64" spans="1:38" s="209" customFormat="1" ht="45" customHeight="1">
      <c r="A64" s="114">
        <v>63</v>
      </c>
      <c r="B64" s="115" t="s">
        <v>89</v>
      </c>
      <c r="C64" s="218">
        <v>89393426267</v>
      </c>
      <c r="D64" s="218" t="s">
        <v>1358</v>
      </c>
      <c r="E64" s="218" t="s">
        <v>1318</v>
      </c>
      <c r="F64" s="218" t="s">
        <v>1401</v>
      </c>
      <c r="G64" s="114" t="s">
        <v>28</v>
      </c>
      <c r="H64" s="116" t="s">
        <v>477</v>
      </c>
      <c r="I64" s="117">
        <v>16</v>
      </c>
      <c r="J64" s="114">
        <v>1</v>
      </c>
      <c r="K64" s="114">
        <v>6</v>
      </c>
      <c r="L64" s="119">
        <v>45650</v>
      </c>
      <c r="M64" s="130">
        <v>45801</v>
      </c>
      <c r="N64" s="120" t="s">
        <v>29</v>
      </c>
      <c r="O64" s="120"/>
      <c r="P64" s="144" t="s">
        <v>306</v>
      </c>
      <c r="Q64" s="122" t="s">
        <v>48</v>
      </c>
      <c r="R64" s="114" t="s">
        <v>1270</v>
      </c>
      <c r="S64" s="116" t="s">
        <v>50</v>
      </c>
      <c r="T64" s="114" t="s">
        <v>1197</v>
      </c>
      <c r="U64" s="140" t="s">
        <v>478</v>
      </c>
      <c r="V64" s="123">
        <f t="shared" si="1"/>
        <v>13.5</v>
      </c>
      <c r="W64" s="124">
        <v>0.265625</v>
      </c>
      <c r="X64" s="138">
        <v>4</v>
      </c>
      <c r="Y64" s="122" t="s">
        <v>36</v>
      </c>
      <c r="Z64" s="122" t="s">
        <v>36</v>
      </c>
      <c r="AA64" s="139">
        <v>5</v>
      </c>
      <c r="AB64" s="125">
        <v>3</v>
      </c>
      <c r="AC64" s="125">
        <v>3</v>
      </c>
      <c r="AD64" s="125">
        <v>1</v>
      </c>
      <c r="AE64" s="118">
        <v>-2.5</v>
      </c>
      <c r="AF64" s="122" t="s">
        <v>718</v>
      </c>
      <c r="AG64" s="118">
        <v>0.2</v>
      </c>
      <c r="AH64" s="122" t="s">
        <v>1271</v>
      </c>
      <c r="AI64" s="126">
        <v>1.4583333333333299</v>
      </c>
      <c r="AJ64" s="126" t="s">
        <v>36</v>
      </c>
      <c r="AL64" s="208" t="str">
        <f t="shared" si="0"/>
        <v>Кузьмина Ульяна Алексеевна</v>
      </c>
    </row>
    <row r="65" spans="1:277" s="209" customFormat="1" ht="45" customHeight="1">
      <c r="A65" s="114">
        <v>64</v>
      </c>
      <c r="B65" s="115" t="s">
        <v>177</v>
      </c>
      <c r="C65" s="218"/>
      <c r="D65" s="218" t="s">
        <v>1383</v>
      </c>
      <c r="E65" s="218"/>
      <c r="F65" s="218"/>
      <c r="G65" s="144" t="s">
        <v>290</v>
      </c>
      <c r="H65" s="116">
        <v>39150</v>
      </c>
      <c r="I65" s="117">
        <v>18</v>
      </c>
      <c r="J65" s="114">
        <v>1</v>
      </c>
      <c r="K65" s="114">
        <v>6</v>
      </c>
      <c r="L65" s="119">
        <v>45748</v>
      </c>
      <c r="M65" s="119">
        <v>45901</v>
      </c>
      <c r="N65" s="120" t="s">
        <v>29</v>
      </c>
      <c r="O65" s="120"/>
      <c r="P65" s="144" t="s">
        <v>306</v>
      </c>
      <c r="Q65" s="122" t="s">
        <v>48</v>
      </c>
      <c r="R65" s="114" t="s">
        <v>1272</v>
      </c>
      <c r="S65" s="116" t="s">
        <v>50</v>
      </c>
      <c r="T65" s="114" t="s">
        <v>1197</v>
      </c>
      <c r="U65" s="122" t="s">
        <v>341</v>
      </c>
      <c r="V65" s="123">
        <f t="shared" si="1"/>
        <v>16.5</v>
      </c>
      <c r="W65" s="124">
        <v>0.265625</v>
      </c>
      <c r="X65" s="138">
        <v>7</v>
      </c>
      <c r="Y65" s="122" t="s">
        <v>36</v>
      </c>
      <c r="Z65" s="141" t="s">
        <v>36</v>
      </c>
      <c r="AA65" s="139">
        <v>5</v>
      </c>
      <c r="AB65" s="125">
        <v>2</v>
      </c>
      <c r="AC65" s="125">
        <v>2</v>
      </c>
      <c r="AD65" s="125">
        <v>1</v>
      </c>
      <c r="AE65" s="118">
        <v>-0.5</v>
      </c>
      <c r="AF65" s="122" t="s">
        <v>722</v>
      </c>
      <c r="AG65" s="118">
        <v>0.2</v>
      </c>
      <c r="AH65" s="122" t="s">
        <v>1273</v>
      </c>
      <c r="AI65" s="126" t="s">
        <v>36</v>
      </c>
      <c r="AJ65" s="126" t="s">
        <v>36</v>
      </c>
      <c r="AL65" s="208" t="str">
        <f t="shared" si="0"/>
        <v>Янбарисова Анжелика Альбертовна</v>
      </c>
    </row>
    <row r="66" spans="1:277" ht="45" customHeight="1">
      <c r="A66" s="114">
        <v>65</v>
      </c>
      <c r="B66" s="115" t="s">
        <v>69</v>
      </c>
      <c r="C66" s="218">
        <v>89271938909</v>
      </c>
      <c r="D66" s="218" t="s">
        <v>1352</v>
      </c>
      <c r="E66" s="218" t="s">
        <v>1318</v>
      </c>
      <c r="F66" s="218" t="s">
        <v>1398</v>
      </c>
      <c r="G66" s="114" t="s">
        <v>290</v>
      </c>
      <c r="H66" s="116" t="s">
        <v>291</v>
      </c>
      <c r="I66" s="117">
        <v>17</v>
      </c>
      <c r="J66" s="114">
        <v>1</v>
      </c>
      <c r="K66" s="114">
        <v>6</v>
      </c>
      <c r="L66" s="134">
        <v>45646</v>
      </c>
      <c r="M66" s="130">
        <v>45797</v>
      </c>
      <c r="N66" s="120" t="s">
        <v>29</v>
      </c>
      <c r="O66" s="120"/>
      <c r="P66" s="144" t="s">
        <v>306</v>
      </c>
      <c r="Q66" s="122" t="s">
        <v>48</v>
      </c>
      <c r="R66" s="114" t="s">
        <v>1233</v>
      </c>
      <c r="S66" s="116" t="s">
        <v>50</v>
      </c>
      <c r="T66" s="114" t="s">
        <v>1197</v>
      </c>
      <c r="U66" s="122" t="s">
        <v>462</v>
      </c>
      <c r="V66" s="123">
        <f t="shared" si="1"/>
        <v>11</v>
      </c>
      <c r="W66" s="124">
        <v>0.25</v>
      </c>
      <c r="X66" s="138">
        <v>2</v>
      </c>
      <c r="Y66" s="122" t="s">
        <v>36</v>
      </c>
      <c r="Z66" s="122" t="s">
        <v>36</v>
      </c>
      <c r="AA66" s="139">
        <v>7</v>
      </c>
      <c r="AB66" s="125">
        <v>2</v>
      </c>
      <c r="AC66" s="125">
        <v>2</v>
      </c>
      <c r="AD66" s="125">
        <v>0</v>
      </c>
      <c r="AE66" s="118">
        <v>-2</v>
      </c>
      <c r="AF66" s="122" t="s">
        <v>706</v>
      </c>
      <c r="AG66" s="118">
        <v>0</v>
      </c>
      <c r="AH66" s="122" t="s">
        <v>319</v>
      </c>
      <c r="AI66" s="126">
        <v>1.61666666666667</v>
      </c>
      <c r="AJ66" s="126" t="s">
        <v>36</v>
      </c>
      <c r="AL66" s="208" t="str">
        <f t="shared" si="0"/>
        <v>Ткаченко Валерия Сергеевна</v>
      </c>
    </row>
    <row r="67" spans="1:277" ht="45" customHeight="1">
      <c r="A67" s="114">
        <v>66</v>
      </c>
      <c r="B67" s="128" t="s">
        <v>236</v>
      </c>
      <c r="C67" s="218">
        <v>89047134765</v>
      </c>
      <c r="D67" s="218" t="s">
        <v>1346</v>
      </c>
      <c r="E67" s="218"/>
      <c r="F67" s="218"/>
      <c r="G67" s="118" t="s">
        <v>290</v>
      </c>
      <c r="H67" s="129" t="s">
        <v>459</v>
      </c>
      <c r="I67" s="117">
        <v>18</v>
      </c>
      <c r="J67" s="114">
        <v>2</v>
      </c>
      <c r="K67" s="118">
        <v>6</v>
      </c>
      <c r="L67" s="134">
        <v>45552</v>
      </c>
      <c r="M67" s="119">
        <v>45813</v>
      </c>
      <c r="N67" s="121" t="s">
        <v>29</v>
      </c>
      <c r="O67" s="121"/>
      <c r="P67" s="114" t="s">
        <v>306</v>
      </c>
      <c r="Q67" s="122" t="s">
        <v>48</v>
      </c>
      <c r="R67" s="173" t="s">
        <v>1274</v>
      </c>
      <c r="S67" s="116" t="s">
        <v>216</v>
      </c>
      <c r="T67" s="114" t="s">
        <v>1197</v>
      </c>
      <c r="U67" s="114" t="s">
        <v>460</v>
      </c>
      <c r="V67" s="123">
        <f t="shared" si="1"/>
        <v>11.5</v>
      </c>
      <c r="W67" s="124">
        <v>0.22187499999999999</v>
      </c>
      <c r="X67" s="138">
        <v>10</v>
      </c>
      <c r="Y67" s="122" t="s">
        <v>36</v>
      </c>
      <c r="Z67" s="141" t="s">
        <v>36</v>
      </c>
      <c r="AA67" s="139">
        <v>0</v>
      </c>
      <c r="AB67" s="125">
        <v>1</v>
      </c>
      <c r="AC67" s="125">
        <v>1.5</v>
      </c>
      <c r="AD67" s="125">
        <v>0</v>
      </c>
      <c r="AE67" s="118">
        <v>-1</v>
      </c>
      <c r="AF67" s="122" t="s">
        <v>1275</v>
      </c>
      <c r="AG67" s="118">
        <v>0.6</v>
      </c>
      <c r="AH67" s="122" t="s">
        <v>704</v>
      </c>
      <c r="AI67" s="126">
        <v>1.3240642857142899</v>
      </c>
      <c r="AJ67" s="126" t="s">
        <v>36</v>
      </c>
      <c r="AL67" s="208" t="str">
        <f t="shared" ref="AL67:AL130" si="2">TRIM(B67)</f>
        <v>Айкашева Виолетта Владимировна</v>
      </c>
      <c r="DP67" s="210"/>
      <c r="DQ67" s="210"/>
      <c r="DR67" s="210"/>
      <c r="DS67" s="210"/>
      <c r="DT67" s="210"/>
      <c r="DU67" s="210"/>
      <c r="DV67" s="210"/>
      <c r="DW67" s="210"/>
      <c r="DX67" s="210"/>
      <c r="DY67" s="210"/>
      <c r="DZ67" s="210"/>
      <c r="EA67" s="210"/>
      <c r="EB67" s="210"/>
      <c r="EC67" s="210"/>
      <c r="ED67" s="210"/>
      <c r="EE67" s="210"/>
      <c r="EF67" s="210"/>
    </row>
    <row r="68" spans="1:277" ht="45" customHeight="1">
      <c r="A68" s="114">
        <v>67</v>
      </c>
      <c r="B68" s="115" t="s">
        <v>136</v>
      </c>
      <c r="C68" s="218"/>
      <c r="D68" s="218" t="s">
        <v>1384</v>
      </c>
      <c r="E68" s="218" t="s">
        <v>1318</v>
      </c>
      <c r="F68" s="218" t="s">
        <v>1400</v>
      </c>
      <c r="G68" s="114" t="s">
        <v>290</v>
      </c>
      <c r="H68" s="116">
        <v>39544</v>
      </c>
      <c r="I68" s="117">
        <v>17</v>
      </c>
      <c r="J68" s="114">
        <v>1</v>
      </c>
      <c r="K68" s="114">
        <v>6</v>
      </c>
      <c r="L68" s="119">
        <v>45709</v>
      </c>
      <c r="M68" s="130">
        <v>45859</v>
      </c>
      <c r="N68" s="120" t="s">
        <v>29</v>
      </c>
      <c r="O68" s="120"/>
      <c r="P68" s="144" t="s">
        <v>306</v>
      </c>
      <c r="Q68" s="122" t="s">
        <v>52</v>
      </c>
      <c r="R68" s="114" t="s">
        <v>1276</v>
      </c>
      <c r="S68" s="116" t="s">
        <v>50</v>
      </c>
      <c r="T68" s="136" t="s">
        <v>1199</v>
      </c>
      <c r="U68" s="122" t="s">
        <v>1277</v>
      </c>
      <c r="V68" s="123">
        <f t="shared" si="1"/>
        <v>11</v>
      </c>
      <c r="W68" s="124">
        <v>0.21875</v>
      </c>
      <c r="X68" s="138">
        <v>4</v>
      </c>
      <c r="Y68" s="122" t="s">
        <v>36</v>
      </c>
      <c r="Z68" s="122" t="s">
        <v>36</v>
      </c>
      <c r="AA68" s="139">
        <v>5</v>
      </c>
      <c r="AB68" s="125">
        <v>1</v>
      </c>
      <c r="AC68" s="125">
        <v>1</v>
      </c>
      <c r="AD68" s="125">
        <v>0</v>
      </c>
      <c r="AE68" s="118">
        <v>0</v>
      </c>
      <c r="AF68" s="122" t="s">
        <v>319</v>
      </c>
      <c r="AG68" s="118">
        <v>0</v>
      </c>
      <c r="AH68" s="122" t="s">
        <v>319</v>
      </c>
      <c r="AI68" s="126" t="s">
        <v>36</v>
      </c>
      <c r="AJ68" s="126" t="s">
        <v>36</v>
      </c>
      <c r="AL68" s="208" t="str">
        <f t="shared" si="2"/>
        <v>Ермакова Анастасия Андреевна</v>
      </c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</row>
    <row r="69" spans="1:277" ht="45" customHeight="1">
      <c r="A69" s="114">
        <v>68</v>
      </c>
      <c r="B69" s="115" t="s">
        <v>289</v>
      </c>
      <c r="C69" s="218">
        <v>89963437525</v>
      </c>
      <c r="D69" s="218" t="s">
        <v>1326</v>
      </c>
      <c r="E69" s="218"/>
      <c r="F69" s="218"/>
      <c r="G69" s="114" t="s">
        <v>290</v>
      </c>
      <c r="H69" s="116" t="s">
        <v>291</v>
      </c>
      <c r="I69" s="117">
        <v>17</v>
      </c>
      <c r="J69" s="118">
        <v>1</v>
      </c>
      <c r="K69" s="114">
        <v>6</v>
      </c>
      <c r="L69" s="119">
        <v>45489</v>
      </c>
      <c r="M69" s="119">
        <v>45642</v>
      </c>
      <c r="N69" s="121" t="s">
        <v>29</v>
      </c>
      <c r="O69" s="121"/>
      <c r="P69" s="114" t="s">
        <v>30</v>
      </c>
      <c r="Q69" s="122" t="s">
        <v>31</v>
      </c>
      <c r="R69" s="114" t="s">
        <v>292</v>
      </c>
      <c r="S69" s="116" t="s">
        <v>293</v>
      </c>
      <c r="T69" s="143" t="s">
        <v>1241</v>
      </c>
      <c r="U69" s="114" t="s">
        <v>35</v>
      </c>
      <c r="V69" s="123">
        <f t="shared" si="1"/>
        <v>19</v>
      </c>
      <c r="W69" s="124">
        <v>0.19895833333333299</v>
      </c>
      <c r="X69" s="125">
        <v>4</v>
      </c>
      <c r="Y69" s="138" t="s">
        <v>36</v>
      </c>
      <c r="Z69" s="141" t="s">
        <v>36</v>
      </c>
      <c r="AA69" s="122">
        <v>10</v>
      </c>
      <c r="AB69" s="122">
        <v>2</v>
      </c>
      <c r="AC69" s="118">
        <v>2</v>
      </c>
      <c r="AD69" s="166">
        <v>2</v>
      </c>
      <c r="AE69" s="149">
        <v>-1</v>
      </c>
      <c r="AF69" s="122" t="s">
        <v>646</v>
      </c>
      <c r="AG69" s="149">
        <v>1.2</v>
      </c>
      <c r="AH69" s="122" t="s">
        <v>647</v>
      </c>
      <c r="AI69" s="126">
        <v>0.96111111111111103</v>
      </c>
      <c r="AJ69" s="126" t="s">
        <v>36</v>
      </c>
      <c r="AL69" s="208" t="str">
        <f t="shared" si="2"/>
        <v>Смирнова Ангелина Максимовна</v>
      </c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</row>
    <row r="70" spans="1:277" ht="45" customHeight="1">
      <c r="A70" s="114">
        <v>69</v>
      </c>
      <c r="B70" s="115" t="s">
        <v>220</v>
      </c>
      <c r="C70" s="218"/>
      <c r="D70" s="218" t="s">
        <v>1380</v>
      </c>
      <c r="E70" s="218" t="s">
        <v>1318</v>
      </c>
      <c r="F70" s="218" t="s">
        <v>1401</v>
      </c>
      <c r="G70" s="114" t="s">
        <v>290</v>
      </c>
      <c r="H70" s="116" t="s">
        <v>487</v>
      </c>
      <c r="I70" s="117">
        <v>16</v>
      </c>
      <c r="J70" s="118">
        <v>1</v>
      </c>
      <c r="K70" s="114">
        <v>6</v>
      </c>
      <c r="L70" s="119">
        <v>45737</v>
      </c>
      <c r="M70" s="130">
        <v>45890</v>
      </c>
      <c r="N70" s="121" t="s">
        <v>29</v>
      </c>
      <c r="O70" s="121"/>
      <c r="P70" s="114" t="s">
        <v>306</v>
      </c>
      <c r="Q70" s="122" t="s">
        <v>52</v>
      </c>
      <c r="R70" s="114" t="s">
        <v>1276</v>
      </c>
      <c r="S70" s="116" t="s">
        <v>50</v>
      </c>
      <c r="T70" s="136" t="s">
        <v>1199</v>
      </c>
      <c r="U70" s="114" t="s">
        <v>1278</v>
      </c>
      <c r="V70" s="123">
        <f t="shared" si="1"/>
        <v>8</v>
      </c>
      <c r="W70" s="124">
        <v>0.1875</v>
      </c>
      <c r="X70" s="138">
        <v>0</v>
      </c>
      <c r="Y70" s="122" t="s">
        <v>36</v>
      </c>
      <c r="Z70" s="122" t="s">
        <v>36</v>
      </c>
      <c r="AA70" s="139">
        <v>4</v>
      </c>
      <c r="AB70" s="125">
        <v>1</v>
      </c>
      <c r="AC70" s="125">
        <v>1</v>
      </c>
      <c r="AD70" s="125">
        <v>2</v>
      </c>
      <c r="AE70" s="118">
        <v>0</v>
      </c>
      <c r="AF70" s="122" t="s">
        <v>319</v>
      </c>
      <c r="AG70" s="118">
        <v>0.6</v>
      </c>
      <c r="AH70" s="122" t="s">
        <v>319</v>
      </c>
      <c r="AI70" s="126" t="s">
        <v>36</v>
      </c>
      <c r="AJ70" s="126" t="s">
        <v>36</v>
      </c>
      <c r="AL70" s="208" t="str">
        <f t="shared" si="2"/>
        <v>Чикунова Юлия Максимовна</v>
      </c>
      <c r="DP70" s="210"/>
      <c r="DQ70" s="210"/>
      <c r="DR70" s="210"/>
      <c r="DS70" s="210"/>
      <c r="DT70" s="210"/>
      <c r="DU70" s="210"/>
      <c r="DV70" s="210"/>
      <c r="DW70" s="210"/>
      <c r="DX70" s="210"/>
      <c r="DY70" s="210"/>
      <c r="DZ70" s="210"/>
      <c r="EA70" s="210"/>
      <c r="EB70" s="210"/>
      <c r="EC70" s="210"/>
      <c r="ED70" s="210"/>
      <c r="EE70" s="210"/>
      <c r="EF70" s="210"/>
    </row>
    <row r="71" spans="1:277" ht="45" customHeight="1">
      <c r="A71" s="114">
        <v>70</v>
      </c>
      <c r="B71" s="115" t="s">
        <v>283</v>
      </c>
      <c r="C71" s="218">
        <v>89152824493</v>
      </c>
      <c r="D71" s="218" t="s">
        <v>1338</v>
      </c>
      <c r="E71" s="218"/>
      <c r="F71" s="218"/>
      <c r="G71" s="114" t="s">
        <v>284</v>
      </c>
      <c r="H71" s="116" t="s">
        <v>285</v>
      </c>
      <c r="I71" s="117">
        <v>16</v>
      </c>
      <c r="J71" s="118">
        <v>1</v>
      </c>
      <c r="K71" s="114">
        <v>6</v>
      </c>
      <c r="L71" s="119">
        <v>45610</v>
      </c>
      <c r="M71" s="119">
        <v>45791</v>
      </c>
      <c r="N71" s="121" t="s">
        <v>29</v>
      </c>
      <c r="O71" s="121"/>
      <c r="P71" s="114" t="s">
        <v>30</v>
      </c>
      <c r="Q71" s="122" t="s">
        <v>31</v>
      </c>
      <c r="R71" s="114" t="s">
        <v>286</v>
      </c>
      <c r="S71" s="116" t="s">
        <v>287</v>
      </c>
      <c r="T71" s="143" t="s">
        <v>1232</v>
      </c>
      <c r="U71" s="114" t="s">
        <v>288</v>
      </c>
      <c r="V71" s="123">
        <f t="shared" si="1"/>
        <v>17.5</v>
      </c>
      <c r="W71" s="124">
        <v>0.17812500000000001</v>
      </c>
      <c r="X71" s="125">
        <v>4</v>
      </c>
      <c r="Y71" s="138" t="s">
        <v>36</v>
      </c>
      <c r="Z71" s="141" t="s">
        <v>36</v>
      </c>
      <c r="AA71" s="122">
        <v>9</v>
      </c>
      <c r="AB71" s="122">
        <v>2</v>
      </c>
      <c r="AC71" s="118">
        <v>2</v>
      </c>
      <c r="AD71" s="166">
        <v>2</v>
      </c>
      <c r="AE71" s="149">
        <v>-1.5</v>
      </c>
      <c r="AF71" s="122" t="s">
        <v>644</v>
      </c>
      <c r="AG71" s="149">
        <v>0.2</v>
      </c>
      <c r="AH71" s="122" t="s">
        <v>645</v>
      </c>
      <c r="AI71" s="126">
        <v>0.85</v>
      </c>
      <c r="AJ71" s="126" t="s">
        <v>36</v>
      </c>
      <c r="AL71" s="208" t="str">
        <f t="shared" si="2"/>
        <v>Женишбекова Асема Арслановна</v>
      </c>
      <c r="DP71" s="210"/>
      <c r="DQ71" s="210"/>
      <c r="DR71" s="210"/>
      <c r="DS71" s="210"/>
      <c r="DT71" s="210"/>
      <c r="DU71" s="210"/>
      <c r="DV71" s="210"/>
      <c r="DW71" s="210"/>
      <c r="DX71" s="210"/>
      <c r="DY71" s="210"/>
      <c r="DZ71" s="210"/>
      <c r="EA71" s="210"/>
      <c r="EB71" s="210"/>
      <c r="EC71" s="210"/>
      <c r="ED71" s="210"/>
      <c r="EE71" s="210"/>
      <c r="EF71" s="210"/>
    </row>
    <row r="72" spans="1:277" ht="45" customHeight="1">
      <c r="A72" s="114">
        <v>71</v>
      </c>
      <c r="B72" s="170" t="s">
        <v>371</v>
      </c>
      <c r="C72" s="218">
        <v>89869248360</v>
      </c>
      <c r="D72" s="218" t="s">
        <v>1330</v>
      </c>
      <c r="E72" s="218" t="s">
        <v>643</v>
      </c>
      <c r="F72" s="218">
        <v>130</v>
      </c>
      <c r="G72" s="114" t="s">
        <v>284</v>
      </c>
      <c r="H72" s="116">
        <v>38416</v>
      </c>
      <c r="I72" s="117">
        <v>20</v>
      </c>
      <c r="J72" s="118">
        <v>2</v>
      </c>
      <c r="K72" s="114">
        <v>6</v>
      </c>
      <c r="L72" s="119">
        <v>45265</v>
      </c>
      <c r="M72" s="130">
        <v>45788</v>
      </c>
      <c r="N72" s="121" t="s">
        <v>29</v>
      </c>
      <c r="O72" s="121"/>
      <c r="P72" s="114" t="s">
        <v>30</v>
      </c>
      <c r="Q72" s="122" t="s">
        <v>31</v>
      </c>
      <c r="R72" s="114" t="s">
        <v>360</v>
      </c>
      <c r="S72" s="116" t="s">
        <v>363</v>
      </c>
      <c r="T72" s="114" t="s">
        <v>1219</v>
      </c>
      <c r="U72" s="137" t="s">
        <v>361</v>
      </c>
      <c r="V72" s="123">
        <f t="shared" si="1"/>
        <v>10.5</v>
      </c>
      <c r="W72" s="124">
        <v>0.11088435374149699</v>
      </c>
      <c r="X72" s="125">
        <v>4</v>
      </c>
      <c r="Y72" s="125" t="s">
        <v>36</v>
      </c>
      <c r="Z72" s="122" t="s">
        <v>36</v>
      </c>
      <c r="AA72" s="125">
        <v>8</v>
      </c>
      <c r="AB72" s="125">
        <v>2</v>
      </c>
      <c r="AC72" s="125">
        <v>2</v>
      </c>
      <c r="AD72" s="125">
        <v>1</v>
      </c>
      <c r="AE72" s="118">
        <v>-6.5</v>
      </c>
      <c r="AF72" s="122" t="s">
        <v>686</v>
      </c>
      <c r="AG72" s="118">
        <v>0.6</v>
      </c>
      <c r="AH72" s="122" t="s">
        <v>687</v>
      </c>
      <c r="AI72" s="126">
        <v>0.90909090909090895</v>
      </c>
      <c r="AJ72" s="126">
        <v>1</v>
      </c>
      <c r="AL72" s="208" t="str">
        <f t="shared" si="2"/>
        <v>Тойгонбаева Алина Рашитовна</v>
      </c>
      <c r="DP72" s="210"/>
      <c r="DQ72" s="210"/>
      <c r="DR72" s="210"/>
      <c r="DS72" s="210"/>
      <c r="DT72" s="210"/>
      <c r="DU72" s="210"/>
      <c r="DV72" s="210"/>
      <c r="DW72" s="210"/>
      <c r="DX72" s="210"/>
      <c r="DY72" s="210"/>
      <c r="DZ72" s="210"/>
      <c r="EA72" s="210"/>
      <c r="EB72" s="210"/>
      <c r="EC72" s="210"/>
      <c r="ED72" s="210"/>
      <c r="EE72" s="210"/>
      <c r="EF72" s="210"/>
    </row>
    <row r="73" spans="1:277" ht="45" customHeight="1">
      <c r="A73" s="114">
        <v>72</v>
      </c>
      <c r="B73" s="115" t="s">
        <v>471</v>
      </c>
      <c r="C73" s="218">
        <v>89393704775</v>
      </c>
      <c r="D73" s="218" t="s">
        <v>1357</v>
      </c>
      <c r="E73" s="218"/>
      <c r="F73" s="218"/>
      <c r="G73" s="114" t="s">
        <v>28</v>
      </c>
      <c r="H73" s="116" t="s">
        <v>472</v>
      </c>
      <c r="I73" s="117">
        <v>16</v>
      </c>
      <c r="J73" s="118">
        <v>1</v>
      </c>
      <c r="K73" s="114">
        <v>6</v>
      </c>
      <c r="L73" s="130">
        <v>45650</v>
      </c>
      <c r="M73" s="119">
        <v>45801</v>
      </c>
      <c r="N73" s="121" t="s">
        <v>29</v>
      </c>
      <c r="O73" s="121"/>
      <c r="P73" s="114" t="s">
        <v>306</v>
      </c>
      <c r="Q73" s="122" t="s">
        <v>48</v>
      </c>
      <c r="R73" s="114" t="s">
        <v>1279</v>
      </c>
      <c r="S73" s="116" t="s">
        <v>50</v>
      </c>
      <c r="T73" s="114" t="s">
        <v>1197</v>
      </c>
      <c r="U73" s="144" t="s">
        <v>473</v>
      </c>
      <c r="V73" s="123">
        <f t="shared" si="1"/>
        <v>11.5</v>
      </c>
      <c r="W73" s="124">
        <v>0.109375</v>
      </c>
      <c r="X73" s="138">
        <v>4</v>
      </c>
      <c r="Y73" s="122" t="s">
        <v>36</v>
      </c>
      <c r="Z73" s="141" t="s">
        <v>36</v>
      </c>
      <c r="AA73" s="139">
        <v>5</v>
      </c>
      <c r="AB73" s="125">
        <v>2</v>
      </c>
      <c r="AC73" s="125">
        <v>2</v>
      </c>
      <c r="AD73" s="125">
        <v>0</v>
      </c>
      <c r="AE73" s="118">
        <v>-1.5</v>
      </c>
      <c r="AF73" s="122" t="s">
        <v>715</v>
      </c>
      <c r="AG73" s="145">
        <v>0</v>
      </c>
      <c r="AH73" s="122" t="s">
        <v>319</v>
      </c>
      <c r="AI73" s="126">
        <v>1.75</v>
      </c>
      <c r="AJ73" s="126" t="s">
        <v>36</v>
      </c>
      <c r="AL73" s="208" t="str">
        <f t="shared" si="2"/>
        <v>Бегмурадова Индира Фарходовна</v>
      </c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</row>
    <row r="74" spans="1:277" ht="45" customHeight="1">
      <c r="A74" s="114">
        <v>73</v>
      </c>
      <c r="B74" s="115" t="s">
        <v>298</v>
      </c>
      <c r="C74" s="218">
        <v>89128489106</v>
      </c>
      <c r="D74" s="218" t="s">
        <v>1327</v>
      </c>
      <c r="E74" s="218"/>
      <c r="F74" s="218"/>
      <c r="G74" s="114" t="s">
        <v>290</v>
      </c>
      <c r="H74" s="116" t="s">
        <v>299</v>
      </c>
      <c r="I74" s="117">
        <v>18</v>
      </c>
      <c r="J74" s="114">
        <v>2</v>
      </c>
      <c r="K74" s="114">
        <v>6</v>
      </c>
      <c r="L74" s="119">
        <v>45499</v>
      </c>
      <c r="M74" s="171">
        <v>45652</v>
      </c>
      <c r="N74" s="120" t="s">
        <v>29</v>
      </c>
      <c r="O74" s="120"/>
      <c r="P74" s="144" t="s">
        <v>30</v>
      </c>
      <c r="Q74" s="122" t="s">
        <v>31</v>
      </c>
      <c r="R74" s="114" t="s">
        <v>300</v>
      </c>
      <c r="S74" s="116" t="s">
        <v>1280</v>
      </c>
      <c r="T74" s="114" t="s">
        <v>34</v>
      </c>
      <c r="U74" s="114" t="s">
        <v>35</v>
      </c>
      <c r="V74" s="123">
        <f t="shared" si="1"/>
        <v>16.2</v>
      </c>
      <c r="W74" s="124">
        <v>4.3749999999999997E-2</v>
      </c>
      <c r="X74" s="125">
        <v>4</v>
      </c>
      <c r="Y74" s="138" t="s">
        <v>36</v>
      </c>
      <c r="Z74" s="122" t="s">
        <v>36</v>
      </c>
      <c r="AA74" s="122">
        <v>9</v>
      </c>
      <c r="AB74" s="122">
        <v>2</v>
      </c>
      <c r="AC74" s="118">
        <v>2</v>
      </c>
      <c r="AD74" s="166">
        <v>1</v>
      </c>
      <c r="AE74" s="149">
        <v>-1.8</v>
      </c>
      <c r="AF74" s="122" t="s">
        <v>650</v>
      </c>
      <c r="AG74" s="149">
        <v>0.2</v>
      </c>
      <c r="AH74" s="122" t="s">
        <v>651</v>
      </c>
      <c r="AI74" s="126">
        <v>0.87222222222222201</v>
      </c>
      <c r="AJ74" s="126" t="s">
        <v>36</v>
      </c>
      <c r="AL74" s="208" t="str">
        <f t="shared" si="2"/>
        <v>Белая Полина Олеговна</v>
      </c>
      <c r="DP74" s="210"/>
      <c r="DQ74" s="210"/>
      <c r="DR74" s="210"/>
      <c r="DS74" s="210"/>
      <c r="DT74" s="210"/>
      <c r="DU74" s="210"/>
      <c r="DV74" s="210"/>
      <c r="DW74" s="210"/>
      <c r="DX74" s="210"/>
      <c r="DY74" s="210"/>
      <c r="DZ74" s="210"/>
      <c r="EA74" s="210"/>
      <c r="EB74" s="210"/>
      <c r="EC74" s="210"/>
      <c r="ED74" s="210"/>
      <c r="EE74" s="210"/>
      <c r="EF74" s="210"/>
    </row>
    <row r="75" spans="1:277" s="211" customFormat="1" ht="49.9" customHeight="1">
      <c r="A75" s="114">
        <v>74</v>
      </c>
      <c r="B75" s="115" t="s">
        <v>301</v>
      </c>
      <c r="C75" s="218"/>
      <c r="D75" s="218"/>
      <c r="E75" s="218" t="s">
        <v>643</v>
      </c>
      <c r="F75" s="218">
        <v>120</v>
      </c>
      <c r="G75" s="114" t="s">
        <v>284</v>
      </c>
      <c r="H75" s="116" t="s">
        <v>302</v>
      </c>
      <c r="I75" s="117">
        <v>19</v>
      </c>
      <c r="J75" s="118">
        <v>1</v>
      </c>
      <c r="K75" s="114">
        <v>6</v>
      </c>
      <c r="L75" s="119">
        <v>45435</v>
      </c>
      <c r="M75" s="130">
        <v>45643</v>
      </c>
      <c r="N75" s="121" t="s">
        <v>303</v>
      </c>
      <c r="O75" s="121"/>
      <c r="P75" s="114" t="s">
        <v>30</v>
      </c>
      <c r="Q75" s="122" t="s">
        <v>31</v>
      </c>
      <c r="R75" s="114" t="s">
        <v>300</v>
      </c>
      <c r="S75" s="116" t="s">
        <v>293</v>
      </c>
      <c r="T75" s="143" t="s">
        <v>1241</v>
      </c>
      <c r="U75" s="140" t="s">
        <v>35</v>
      </c>
      <c r="V75" s="123">
        <f t="shared" si="1"/>
        <v>1.2333333333333329</v>
      </c>
      <c r="W75" s="124">
        <v>3.8541666666666703E-2</v>
      </c>
      <c r="X75" s="125">
        <v>1</v>
      </c>
      <c r="Y75" s="138" t="s">
        <v>36</v>
      </c>
      <c r="Z75" s="141" t="s">
        <v>36</v>
      </c>
      <c r="AA75" s="122"/>
      <c r="AB75" s="122">
        <v>1</v>
      </c>
      <c r="AC75" s="118">
        <v>1</v>
      </c>
      <c r="AD75" s="166">
        <v>0.33333333333333298</v>
      </c>
      <c r="AE75" s="149">
        <v>-2.1</v>
      </c>
      <c r="AF75" s="122" t="s">
        <v>652</v>
      </c>
      <c r="AG75" s="145">
        <v>0</v>
      </c>
      <c r="AH75" s="122"/>
      <c r="AI75" s="126">
        <v>0.92777777777777803</v>
      </c>
      <c r="AJ75" s="126" t="s">
        <v>36</v>
      </c>
      <c r="AK75" s="208"/>
      <c r="AL75" s="208" t="str">
        <f t="shared" si="2"/>
        <v>Султанова Эленора Акылбековна</v>
      </c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R75" s="208"/>
      <c r="CS75" s="208"/>
      <c r="CT75" s="208"/>
      <c r="CU75" s="208"/>
      <c r="CV75" s="208"/>
      <c r="CW75" s="208"/>
      <c r="CX75" s="208"/>
      <c r="CY75" s="208"/>
      <c r="CZ75" s="208"/>
      <c r="DA75" s="208"/>
      <c r="DB75" s="208"/>
      <c r="DC75" s="208"/>
      <c r="DD75" s="208"/>
      <c r="DE75" s="208"/>
      <c r="DF75" s="208"/>
      <c r="DG75" s="208"/>
      <c r="DH75" s="208"/>
      <c r="DI75" s="208"/>
      <c r="DJ75" s="208"/>
      <c r="DK75" s="208"/>
      <c r="DL75" s="208"/>
      <c r="DM75" s="208"/>
      <c r="DN75" s="208"/>
      <c r="DO75" s="208"/>
      <c r="DP75" s="210"/>
      <c r="DQ75" s="210"/>
      <c r="DR75" s="210"/>
      <c r="DS75" s="210"/>
      <c r="DT75" s="210"/>
      <c r="DU75" s="210"/>
      <c r="DV75" s="210"/>
      <c r="DW75" s="210"/>
      <c r="DX75" s="210"/>
      <c r="DY75" s="210"/>
      <c r="DZ75" s="210"/>
      <c r="EA75" s="210"/>
      <c r="EB75" s="210"/>
      <c r="EC75" s="210"/>
      <c r="ED75" s="210"/>
      <c r="EE75" s="210"/>
      <c r="EF75" s="210"/>
      <c r="EG75" s="208"/>
      <c r="EH75" s="208"/>
      <c r="EI75" s="208"/>
      <c r="EJ75" s="208"/>
      <c r="EK75" s="208"/>
      <c r="EL75" s="208"/>
      <c r="EM75" s="208"/>
      <c r="EN75" s="208"/>
      <c r="EO75" s="208"/>
      <c r="EP75" s="208"/>
      <c r="EQ75" s="208"/>
      <c r="ER75" s="208"/>
      <c r="ES75" s="208"/>
      <c r="ET75" s="208"/>
      <c r="EU75" s="208"/>
      <c r="EV75" s="208"/>
      <c r="EW75" s="208"/>
      <c r="EX75" s="208"/>
      <c r="EY75" s="208"/>
      <c r="EZ75" s="208"/>
      <c r="FA75" s="208"/>
      <c r="FB75" s="208"/>
      <c r="FC75" s="208"/>
      <c r="FD75" s="208"/>
      <c r="FE75" s="208"/>
      <c r="FF75" s="208"/>
      <c r="FG75" s="208"/>
      <c r="FH75" s="208"/>
      <c r="FI75" s="208"/>
      <c r="FJ75" s="208"/>
      <c r="FK75" s="208"/>
      <c r="FL75" s="208"/>
      <c r="FM75" s="208"/>
      <c r="FN75" s="208"/>
      <c r="FO75" s="208"/>
      <c r="FP75" s="208"/>
      <c r="FQ75" s="208"/>
      <c r="FR75" s="208"/>
      <c r="FS75" s="208"/>
      <c r="FT75" s="208"/>
      <c r="FU75" s="208"/>
      <c r="FV75" s="208"/>
      <c r="FW75" s="208"/>
      <c r="FX75" s="208"/>
      <c r="FY75" s="208"/>
      <c r="FZ75" s="208"/>
      <c r="GA75" s="208"/>
      <c r="GB75" s="208"/>
      <c r="GC75" s="208"/>
      <c r="GD75" s="208"/>
      <c r="GE75" s="208"/>
      <c r="GF75" s="208"/>
      <c r="GG75" s="208"/>
      <c r="GH75" s="208"/>
      <c r="GI75" s="208"/>
      <c r="GJ75" s="208"/>
      <c r="GK75" s="208"/>
      <c r="GL75" s="208"/>
      <c r="GM75" s="208"/>
      <c r="GN75" s="208"/>
      <c r="GO75" s="208"/>
      <c r="GP75" s="208"/>
      <c r="GQ75" s="208"/>
      <c r="GR75" s="208"/>
      <c r="GS75" s="208"/>
      <c r="GT75" s="208"/>
      <c r="GU75" s="208"/>
      <c r="GV75" s="208"/>
      <c r="GW75" s="208"/>
      <c r="GX75" s="208"/>
      <c r="GY75" s="208"/>
      <c r="GZ75" s="208"/>
      <c r="HA75" s="208"/>
      <c r="HB75" s="208"/>
      <c r="HC75" s="208"/>
      <c r="HD75" s="208"/>
      <c r="HE75" s="208"/>
      <c r="HF75" s="208"/>
      <c r="HG75" s="208"/>
      <c r="HH75" s="208"/>
      <c r="HI75" s="208"/>
      <c r="HJ75" s="208"/>
      <c r="HK75" s="208"/>
      <c r="HL75" s="208"/>
      <c r="HM75" s="208"/>
      <c r="HN75" s="208"/>
      <c r="HO75" s="208"/>
      <c r="HP75" s="208"/>
      <c r="HQ75" s="208"/>
      <c r="HR75" s="208"/>
      <c r="HS75" s="208"/>
      <c r="HT75" s="208"/>
      <c r="HU75" s="208"/>
      <c r="HV75" s="208"/>
      <c r="HW75" s="208"/>
      <c r="HX75" s="208"/>
      <c r="HY75" s="208"/>
      <c r="HZ75" s="208"/>
      <c r="IA75" s="208"/>
      <c r="IB75" s="208"/>
      <c r="IC75" s="208"/>
      <c r="ID75" s="208"/>
      <c r="IE75" s="208"/>
      <c r="IF75" s="208"/>
      <c r="IG75" s="208"/>
      <c r="IH75" s="208"/>
      <c r="II75" s="208"/>
      <c r="IJ75" s="208"/>
      <c r="IK75" s="208"/>
      <c r="IL75" s="208"/>
      <c r="IM75" s="208"/>
      <c r="IN75" s="208"/>
      <c r="IO75" s="208"/>
      <c r="IP75" s="208"/>
      <c r="IQ75" s="208"/>
      <c r="IR75" s="208"/>
      <c r="IS75" s="208"/>
      <c r="IT75" s="208"/>
      <c r="IU75" s="208"/>
      <c r="IV75" s="208"/>
      <c r="IW75" s="208"/>
      <c r="IX75" s="208"/>
      <c r="IY75" s="208"/>
      <c r="IZ75" s="208"/>
      <c r="JA75" s="208"/>
      <c r="JB75" s="208"/>
      <c r="JC75" s="208"/>
      <c r="JD75" s="208"/>
      <c r="JE75" s="208"/>
      <c r="JF75" s="208"/>
      <c r="JG75" s="208"/>
      <c r="JH75" s="208"/>
      <c r="JI75" s="208"/>
      <c r="JJ75" s="208"/>
      <c r="JK75" s="208"/>
      <c r="JL75" s="208"/>
      <c r="JM75" s="208"/>
      <c r="JN75" s="208"/>
      <c r="JO75" s="208"/>
      <c r="JP75" s="208"/>
      <c r="JQ75" s="208"/>
    </row>
    <row r="76" spans="1:277" ht="31.5">
      <c r="A76" s="114">
        <v>75</v>
      </c>
      <c r="B76" s="115" t="s">
        <v>47</v>
      </c>
      <c r="C76" s="218"/>
      <c r="D76" s="218"/>
      <c r="E76" s="218" t="s">
        <v>1318</v>
      </c>
      <c r="F76" s="218" t="s">
        <v>1390</v>
      </c>
      <c r="G76" s="174" t="s">
        <v>284</v>
      </c>
      <c r="H76" s="116">
        <v>38217</v>
      </c>
      <c r="I76" s="117">
        <v>20</v>
      </c>
      <c r="J76" s="175">
        <v>1</v>
      </c>
      <c r="K76" s="114">
        <v>6</v>
      </c>
      <c r="L76" s="119">
        <v>45751</v>
      </c>
      <c r="M76" s="119">
        <v>45934</v>
      </c>
      <c r="N76" s="120" t="s">
        <v>29</v>
      </c>
      <c r="O76" s="120"/>
      <c r="P76" s="140" t="s">
        <v>306</v>
      </c>
      <c r="Q76" s="114" t="s">
        <v>48</v>
      </c>
      <c r="R76" s="114" t="s">
        <v>49</v>
      </c>
      <c r="S76" s="116" t="s">
        <v>50</v>
      </c>
      <c r="T76" s="176" t="s">
        <v>51</v>
      </c>
      <c r="U76" s="177" t="s">
        <v>1281</v>
      </c>
      <c r="V76" s="123">
        <f t="shared" si="1"/>
        <v>21</v>
      </c>
      <c r="W76" s="124"/>
      <c r="X76" s="138">
        <v>6</v>
      </c>
      <c r="Y76" s="122" t="s">
        <v>36</v>
      </c>
      <c r="Z76" s="141" t="s">
        <v>36</v>
      </c>
      <c r="AA76" s="139">
        <v>9</v>
      </c>
      <c r="AB76" s="118">
        <v>1</v>
      </c>
      <c r="AC76" s="118">
        <v>3</v>
      </c>
      <c r="AD76" s="178">
        <v>2</v>
      </c>
      <c r="AE76" s="118">
        <v>0</v>
      </c>
      <c r="AG76" s="118">
        <v>0.2</v>
      </c>
      <c r="AI76" s="126" t="s">
        <v>36</v>
      </c>
      <c r="AJ76" s="126" t="s">
        <v>36</v>
      </c>
      <c r="AL76" s="208" t="str">
        <f t="shared" si="2"/>
        <v>Кадыралиева Канайым Рыскулбековна</v>
      </c>
    </row>
    <row r="77" spans="1:277" ht="46.15" customHeight="1">
      <c r="A77" s="114">
        <v>76</v>
      </c>
      <c r="B77" s="115" t="s">
        <v>156</v>
      </c>
      <c r="C77" s="218"/>
      <c r="D77" s="218" t="s">
        <v>1375</v>
      </c>
      <c r="E77" s="218"/>
      <c r="F77" s="218"/>
      <c r="G77" s="140" t="s">
        <v>290</v>
      </c>
      <c r="H77" s="116">
        <v>39326</v>
      </c>
      <c r="I77" s="179">
        <v>17</v>
      </c>
      <c r="J77" s="175">
        <v>1</v>
      </c>
      <c r="K77" s="114">
        <v>6</v>
      </c>
      <c r="L77" s="150">
        <v>45722</v>
      </c>
      <c r="M77" s="150">
        <v>45906</v>
      </c>
      <c r="N77" s="120" t="s">
        <v>29</v>
      </c>
      <c r="O77" s="120"/>
      <c r="P77" s="114" t="s">
        <v>306</v>
      </c>
      <c r="Q77" s="114" t="s">
        <v>314</v>
      </c>
      <c r="R77" s="114" t="s">
        <v>1227</v>
      </c>
      <c r="S77" s="116" t="s">
        <v>50</v>
      </c>
      <c r="T77" s="136" t="s">
        <v>1206</v>
      </c>
      <c r="U77" s="144" t="s">
        <v>1228</v>
      </c>
      <c r="V77" s="123">
        <f t="shared" si="1"/>
        <v>18.399999999999999</v>
      </c>
      <c r="W77" s="124"/>
      <c r="X77" s="138">
        <v>5</v>
      </c>
      <c r="Y77" s="180" t="s">
        <v>36</v>
      </c>
      <c r="Z77" s="153" t="s">
        <v>36</v>
      </c>
      <c r="AA77" s="181">
        <v>8</v>
      </c>
      <c r="AB77" s="118">
        <v>2</v>
      </c>
      <c r="AC77" s="118">
        <v>2</v>
      </c>
      <c r="AD77" s="125">
        <v>2</v>
      </c>
      <c r="AE77" s="118">
        <v>-0.6</v>
      </c>
      <c r="AF77" s="122" t="s">
        <v>1282</v>
      </c>
      <c r="AG77" s="118">
        <v>0</v>
      </c>
      <c r="AH77" s="122"/>
      <c r="AI77" s="122" t="s">
        <v>36</v>
      </c>
      <c r="AJ77" s="122" t="s">
        <v>36</v>
      </c>
      <c r="AL77" s="208" t="str">
        <f t="shared" si="2"/>
        <v>Хрустова Лидия Николаевна</v>
      </c>
    </row>
    <row r="78" spans="1:277" s="211" customFormat="1" ht="45" customHeight="1">
      <c r="A78" s="114">
        <v>77</v>
      </c>
      <c r="B78" s="128" t="s">
        <v>375</v>
      </c>
      <c r="C78" s="218"/>
      <c r="D78" s="218"/>
      <c r="E78" s="218"/>
      <c r="F78" s="218"/>
      <c r="G78" s="144" t="s">
        <v>284</v>
      </c>
      <c r="H78" s="116">
        <v>38707</v>
      </c>
      <c r="I78" s="117">
        <v>19</v>
      </c>
      <c r="J78" s="114">
        <v>1</v>
      </c>
      <c r="K78" s="114">
        <v>6</v>
      </c>
      <c r="L78" s="119">
        <v>45152</v>
      </c>
      <c r="M78" s="119">
        <v>45336</v>
      </c>
      <c r="N78" s="120" t="s">
        <v>303</v>
      </c>
      <c r="O78" s="120"/>
      <c r="P78" s="144" t="s">
        <v>306</v>
      </c>
      <c r="Q78" s="144" t="s">
        <v>36</v>
      </c>
      <c r="R78" s="144" t="s">
        <v>36</v>
      </c>
      <c r="S78" s="144" t="s">
        <v>36</v>
      </c>
      <c r="T78" s="114" t="s">
        <v>1197</v>
      </c>
      <c r="U78" s="114" t="s">
        <v>36</v>
      </c>
      <c r="V78" s="123">
        <f t="shared" si="1"/>
        <v>0</v>
      </c>
      <c r="W78" s="124">
        <v>0</v>
      </c>
      <c r="X78" s="125">
        <v>0</v>
      </c>
      <c r="Y78" s="125" t="s">
        <v>36</v>
      </c>
      <c r="Z78" s="122" t="s">
        <v>36</v>
      </c>
      <c r="AA78" s="125" t="s">
        <v>36</v>
      </c>
      <c r="AB78" s="125" t="s">
        <v>36</v>
      </c>
      <c r="AC78" s="125" t="s">
        <v>36</v>
      </c>
      <c r="AD78" s="125" t="s">
        <v>36</v>
      </c>
      <c r="AE78" s="145">
        <v>0</v>
      </c>
      <c r="AF78" s="122" t="s">
        <v>319</v>
      </c>
      <c r="AG78" s="118">
        <v>0</v>
      </c>
      <c r="AH78" s="122" t="s">
        <v>319</v>
      </c>
      <c r="AI78" s="126" t="s">
        <v>36</v>
      </c>
      <c r="AJ78" s="126" t="s">
        <v>36</v>
      </c>
      <c r="AK78" s="208"/>
      <c r="AL78" s="208" t="str">
        <f t="shared" si="2"/>
        <v>Акматалиева Эльмира Ракатбековна</v>
      </c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08"/>
      <c r="CY78" s="208"/>
      <c r="CZ78" s="208"/>
      <c r="DA78" s="208"/>
      <c r="DB78" s="208"/>
      <c r="DC78" s="208"/>
      <c r="DD78" s="208"/>
      <c r="DE78" s="208"/>
      <c r="DF78" s="208"/>
      <c r="DG78" s="208"/>
      <c r="DH78" s="208"/>
      <c r="DI78" s="208"/>
      <c r="DJ78" s="208"/>
      <c r="DK78" s="208"/>
      <c r="DL78" s="208"/>
      <c r="DM78" s="208"/>
      <c r="DN78" s="208"/>
      <c r="DO78" s="208"/>
      <c r="DP78" s="210"/>
      <c r="DQ78" s="210"/>
      <c r="DR78" s="210"/>
      <c r="DS78" s="210"/>
      <c r="DT78" s="210"/>
      <c r="DU78" s="210"/>
      <c r="DV78" s="210"/>
      <c r="DW78" s="210"/>
      <c r="DX78" s="210"/>
      <c r="DY78" s="210"/>
      <c r="DZ78" s="210"/>
      <c r="EA78" s="210"/>
      <c r="EB78" s="210"/>
      <c r="EC78" s="210"/>
      <c r="ED78" s="210"/>
      <c r="EE78" s="210"/>
      <c r="EF78" s="210"/>
      <c r="EG78" s="208"/>
      <c r="EH78" s="208"/>
      <c r="EI78" s="208"/>
      <c r="EJ78" s="208"/>
      <c r="EK78" s="208"/>
      <c r="EL78" s="208"/>
      <c r="EM78" s="208"/>
      <c r="EN78" s="208"/>
      <c r="EO78" s="208"/>
      <c r="EP78" s="208"/>
      <c r="EQ78" s="208"/>
      <c r="ER78" s="208"/>
      <c r="ES78" s="208"/>
      <c r="ET78" s="208"/>
      <c r="EU78" s="208"/>
      <c r="EV78" s="208"/>
      <c r="EW78" s="208"/>
      <c r="EX78" s="208"/>
      <c r="EY78" s="208"/>
      <c r="EZ78" s="208"/>
      <c r="FA78" s="208"/>
      <c r="FB78" s="208"/>
      <c r="FC78" s="208"/>
      <c r="FD78" s="208"/>
      <c r="FE78" s="208"/>
      <c r="FF78" s="208"/>
      <c r="FG78" s="208"/>
      <c r="FH78" s="208"/>
      <c r="FI78" s="208"/>
      <c r="FJ78" s="208"/>
      <c r="FK78" s="208"/>
      <c r="FL78" s="208"/>
      <c r="FM78" s="208"/>
      <c r="FN78" s="208"/>
      <c r="FO78" s="208"/>
      <c r="FP78" s="208"/>
      <c r="FQ78" s="208"/>
      <c r="FR78" s="208"/>
      <c r="FS78" s="208"/>
      <c r="FT78" s="208"/>
      <c r="FU78" s="208"/>
      <c r="FV78" s="208"/>
      <c r="FW78" s="208"/>
      <c r="FX78" s="208"/>
      <c r="FY78" s="208"/>
      <c r="FZ78" s="208"/>
      <c r="GA78" s="208"/>
      <c r="GB78" s="208"/>
      <c r="GC78" s="208"/>
      <c r="GD78" s="208"/>
      <c r="GE78" s="208"/>
      <c r="GF78" s="208"/>
      <c r="GG78" s="208"/>
      <c r="GH78" s="208"/>
      <c r="GI78" s="208"/>
      <c r="GJ78" s="208"/>
      <c r="GK78" s="208"/>
      <c r="GL78" s="208"/>
      <c r="GM78" s="208"/>
      <c r="GN78" s="208"/>
    </row>
    <row r="79" spans="1:277" ht="45" customHeight="1">
      <c r="A79" s="114">
        <v>78</v>
      </c>
      <c r="B79" s="115" t="s">
        <v>1319</v>
      </c>
      <c r="C79" s="218"/>
      <c r="D79" s="218"/>
      <c r="E79" s="218"/>
      <c r="F79" s="218"/>
      <c r="G79" s="114" t="s">
        <v>365</v>
      </c>
      <c r="H79" s="116">
        <v>38591</v>
      </c>
      <c r="I79" s="117">
        <v>19</v>
      </c>
      <c r="J79" s="118">
        <v>1</v>
      </c>
      <c r="K79" s="114">
        <v>6</v>
      </c>
      <c r="L79" s="119">
        <v>45156</v>
      </c>
      <c r="M79" s="119">
        <v>45340</v>
      </c>
      <c r="N79" s="121" t="s">
        <v>303</v>
      </c>
      <c r="O79" s="121"/>
      <c r="P79" s="114" t="s">
        <v>306</v>
      </c>
      <c r="Q79" s="144" t="s">
        <v>36</v>
      </c>
      <c r="R79" s="144" t="s">
        <v>36</v>
      </c>
      <c r="S79" s="144" t="s">
        <v>36</v>
      </c>
      <c r="T79" s="114" t="s">
        <v>1197</v>
      </c>
      <c r="U79" s="144" t="s">
        <v>36</v>
      </c>
      <c r="V79" s="123">
        <f t="shared" si="1"/>
        <v>0</v>
      </c>
      <c r="W79" s="124">
        <v>0</v>
      </c>
      <c r="X79" s="125">
        <v>0</v>
      </c>
      <c r="Y79" s="125" t="s">
        <v>36</v>
      </c>
      <c r="Z79" s="141" t="s">
        <v>36</v>
      </c>
      <c r="AA79" s="125" t="s">
        <v>36</v>
      </c>
      <c r="AB79" s="125" t="s">
        <v>36</v>
      </c>
      <c r="AC79" s="125" t="s">
        <v>36</v>
      </c>
      <c r="AD79" s="125" t="s">
        <v>36</v>
      </c>
      <c r="AE79" s="118">
        <v>0</v>
      </c>
      <c r="AF79" s="122" t="s">
        <v>319</v>
      </c>
      <c r="AG79" s="145">
        <v>0</v>
      </c>
      <c r="AH79" s="122" t="s">
        <v>319</v>
      </c>
      <c r="AI79" s="126" t="s">
        <v>36</v>
      </c>
      <c r="AJ79" s="126" t="s">
        <v>36</v>
      </c>
      <c r="AL79" s="208" t="str">
        <f t="shared" si="2"/>
        <v>Каримова Амина Хайруллоевна</v>
      </c>
      <c r="DP79" s="210"/>
      <c r="DQ79" s="210"/>
      <c r="DR79" s="210"/>
      <c r="DS79" s="210"/>
      <c r="DT79" s="210"/>
      <c r="DU79" s="210"/>
      <c r="DV79" s="210"/>
      <c r="DW79" s="210"/>
      <c r="DX79" s="210"/>
      <c r="DY79" s="210"/>
      <c r="DZ79" s="210"/>
      <c r="EA79" s="210"/>
      <c r="EB79" s="210"/>
      <c r="EC79" s="210"/>
      <c r="ED79" s="210"/>
      <c r="EE79" s="210"/>
      <c r="EF79" s="210"/>
    </row>
    <row r="80" spans="1:277" s="212" customFormat="1" ht="45" customHeight="1">
      <c r="A80" s="114">
        <v>79</v>
      </c>
      <c r="B80" s="115" t="s">
        <v>376</v>
      </c>
      <c r="C80" s="218"/>
      <c r="D80" s="218"/>
      <c r="E80" s="218"/>
      <c r="F80" s="218"/>
      <c r="G80" s="114" t="s">
        <v>284</v>
      </c>
      <c r="H80" s="116">
        <v>36999</v>
      </c>
      <c r="I80" s="117">
        <v>24</v>
      </c>
      <c r="J80" s="118">
        <v>1</v>
      </c>
      <c r="K80" s="114">
        <v>6</v>
      </c>
      <c r="L80" s="119">
        <v>45152</v>
      </c>
      <c r="M80" s="119">
        <v>45336</v>
      </c>
      <c r="N80" s="121" t="s">
        <v>303</v>
      </c>
      <c r="O80" s="121"/>
      <c r="P80" s="114" t="s">
        <v>306</v>
      </c>
      <c r="Q80" s="144" t="s">
        <v>36</v>
      </c>
      <c r="R80" s="144" t="s">
        <v>36</v>
      </c>
      <c r="S80" s="144" t="s">
        <v>36</v>
      </c>
      <c r="T80" s="114" t="s">
        <v>1197</v>
      </c>
      <c r="U80" s="144" t="s">
        <v>36</v>
      </c>
      <c r="V80" s="123">
        <f t="shared" si="1"/>
        <v>0</v>
      </c>
      <c r="W80" s="124">
        <v>0</v>
      </c>
      <c r="X80" s="125">
        <v>0</v>
      </c>
      <c r="Y80" s="125" t="s">
        <v>36</v>
      </c>
      <c r="Z80" s="122" t="s">
        <v>36</v>
      </c>
      <c r="AA80" s="125" t="s">
        <v>36</v>
      </c>
      <c r="AB80" s="125" t="s">
        <v>36</v>
      </c>
      <c r="AC80" s="125" t="s">
        <v>36</v>
      </c>
      <c r="AD80" s="125" t="s">
        <v>36</v>
      </c>
      <c r="AE80" s="145">
        <v>0</v>
      </c>
      <c r="AF80" s="122" t="s">
        <v>319</v>
      </c>
      <c r="AG80" s="118">
        <v>0</v>
      </c>
      <c r="AH80" s="122" t="s">
        <v>319</v>
      </c>
      <c r="AI80" s="126" t="s">
        <v>36</v>
      </c>
      <c r="AJ80" s="126" t="s">
        <v>36</v>
      </c>
      <c r="AL80" s="208" t="str">
        <f t="shared" si="2"/>
        <v>Азимбакиева Шанти Анваровна</v>
      </c>
      <c r="DP80" s="210"/>
      <c r="DQ80" s="210"/>
      <c r="DR80" s="210"/>
      <c r="DS80" s="210"/>
      <c r="DT80" s="210"/>
      <c r="DU80" s="210"/>
      <c r="DV80" s="210"/>
      <c r="DW80" s="210"/>
      <c r="DX80" s="210"/>
      <c r="DY80" s="210"/>
      <c r="DZ80" s="210"/>
      <c r="EA80" s="210"/>
      <c r="EB80" s="210"/>
      <c r="EC80" s="210"/>
      <c r="ED80" s="210"/>
      <c r="EE80" s="210"/>
      <c r="EF80" s="210"/>
    </row>
    <row r="81" spans="1:196" s="211" customFormat="1" ht="45" customHeight="1">
      <c r="A81" s="114">
        <v>80</v>
      </c>
      <c r="B81" s="115" t="s">
        <v>377</v>
      </c>
      <c r="C81" s="218"/>
      <c r="D81" s="218"/>
      <c r="E81" s="218"/>
      <c r="F81" s="218"/>
      <c r="G81" s="114" t="s">
        <v>284</v>
      </c>
      <c r="H81" s="116">
        <v>38681</v>
      </c>
      <c r="I81" s="117">
        <v>19</v>
      </c>
      <c r="J81" s="118">
        <v>1</v>
      </c>
      <c r="K81" s="114">
        <v>6</v>
      </c>
      <c r="L81" s="119">
        <v>45216</v>
      </c>
      <c r="M81" s="119">
        <v>45399</v>
      </c>
      <c r="N81" s="121" t="s">
        <v>303</v>
      </c>
      <c r="O81" s="121"/>
      <c r="P81" s="114" t="s">
        <v>378</v>
      </c>
      <c r="Q81" s="144" t="s">
        <v>36</v>
      </c>
      <c r="R81" s="144" t="s">
        <v>36</v>
      </c>
      <c r="S81" s="144" t="s">
        <v>36</v>
      </c>
      <c r="T81" s="114" t="s">
        <v>30</v>
      </c>
      <c r="U81" s="144" t="s">
        <v>36</v>
      </c>
      <c r="V81" s="123">
        <f t="shared" ref="V81:V140" si="3">SUM(X81:AE81)</f>
        <v>0</v>
      </c>
      <c r="W81" s="124">
        <v>0</v>
      </c>
      <c r="X81" s="125">
        <v>0</v>
      </c>
      <c r="Y81" s="125" t="s">
        <v>36</v>
      </c>
      <c r="Z81" s="141" t="s">
        <v>36</v>
      </c>
      <c r="AA81" s="125" t="s">
        <v>36</v>
      </c>
      <c r="AB81" s="125" t="s">
        <v>36</v>
      </c>
      <c r="AC81" s="125" t="s">
        <v>36</v>
      </c>
      <c r="AD81" s="125" t="s">
        <v>36</v>
      </c>
      <c r="AE81" s="118">
        <v>0</v>
      </c>
      <c r="AF81" s="122" t="s">
        <v>319</v>
      </c>
      <c r="AG81" s="145">
        <v>0</v>
      </c>
      <c r="AH81" s="122" t="s">
        <v>319</v>
      </c>
      <c r="AI81" s="126" t="s">
        <v>36</v>
      </c>
      <c r="AJ81" s="126" t="s">
        <v>36</v>
      </c>
      <c r="AK81" s="208"/>
      <c r="AL81" s="208" t="str">
        <f t="shared" si="2"/>
        <v>Нуржигит кызы Жанзада</v>
      </c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08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  <c r="CK81" s="208"/>
      <c r="CL81" s="208"/>
      <c r="CM81" s="208"/>
      <c r="CN81" s="208"/>
      <c r="CO81" s="208"/>
      <c r="CP81" s="208"/>
      <c r="CQ81" s="208"/>
      <c r="CR81" s="208"/>
      <c r="CS81" s="208"/>
      <c r="CT81" s="208"/>
      <c r="CU81" s="208"/>
      <c r="CV81" s="208"/>
      <c r="CW81" s="208"/>
      <c r="CX81" s="208"/>
      <c r="CY81" s="208"/>
      <c r="CZ81" s="208"/>
      <c r="DA81" s="208"/>
      <c r="DB81" s="208"/>
      <c r="DC81" s="208"/>
      <c r="DD81" s="208"/>
      <c r="DE81" s="208"/>
      <c r="DF81" s="208"/>
      <c r="DG81" s="208"/>
      <c r="DH81" s="208"/>
      <c r="DI81" s="208"/>
      <c r="DJ81" s="208"/>
      <c r="DK81" s="208"/>
      <c r="DL81" s="208"/>
      <c r="DM81" s="208"/>
      <c r="DN81" s="208"/>
      <c r="DO81" s="208"/>
      <c r="DP81" s="210"/>
      <c r="DQ81" s="210"/>
      <c r="DR81" s="210"/>
      <c r="DS81" s="210"/>
      <c r="DT81" s="210"/>
      <c r="DU81" s="210"/>
      <c r="DV81" s="210"/>
      <c r="DW81" s="210"/>
      <c r="DX81" s="210"/>
      <c r="DY81" s="210"/>
      <c r="DZ81" s="210"/>
      <c r="EA81" s="210"/>
      <c r="EB81" s="210"/>
      <c r="EC81" s="210"/>
      <c r="ED81" s="210"/>
      <c r="EE81" s="210"/>
      <c r="EF81" s="210"/>
      <c r="EG81" s="208"/>
      <c r="EH81" s="208"/>
      <c r="EI81" s="208"/>
      <c r="EJ81" s="208"/>
      <c r="EK81" s="208"/>
      <c r="EL81" s="208"/>
      <c r="EM81" s="208"/>
      <c r="EN81" s="208"/>
      <c r="EO81" s="208"/>
      <c r="EP81" s="208"/>
      <c r="EQ81" s="208"/>
      <c r="ER81" s="208"/>
      <c r="ES81" s="208"/>
      <c r="ET81" s="208"/>
      <c r="EU81" s="208"/>
      <c r="EV81" s="208"/>
      <c r="EW81" s="208"/>
      <c r="EX81" s="208"/>
      <c r="EY81" s="208"/>
      <c r="EZ81" s="208"/>
      <c r="FA81" s="208"/>
      <c r="FB81" s="208"/>
      <c r="FC81" s="208"/>
      <c r="FD81" s="208"/>
      <c r="FE81" s="208"/>
      <c r="FF81" s="208"/>
      <c r="FG81" s="208"/>
      <c r="FH81" s="208"/>
      <c r="FI81" s="208"/>
      <c r="FJ81" s="208"/>
      <c r="FK81" s="208"/>
      <c r="FL81" s="208"/>
      <c r="FM81" s="208"/>
      <c r="FN81" s="208"/>
      <c r="FO81" s="208"/>
      <c r="FP81" s="208"/>
      <c r="FQ81" s="208"/>
      <c r="FR81" s="208"/>
      <c r="FS81" s="208"/>
      <c r="FT81" s="208"/>
      <c r="FU81" s="208"/>
      <c r="FV81" s="208"/>
      <c r="FW81" s="208"/>
      <c r="FX81" s="208"/>
      <c r="FY81" s="208"/>
      <c r="FZ81" s="208"/>
      <c r="GA81" s="208"/>
      <c r="GB81" s="208"/>
      <c r="GC81" s="208"/>
      <c r="GD81" s="208"/>
      <c r="GE81" s="208"/>
      <c r="GF81" s="208"/>
      <c r="GG81" s="208"/>
      <c r="GH81" s="208"/>
      <c r="GI81" s="208"/>
      <c r="GJ81" s="208"/>
      <c r="GK81" s="208"/>
      <c r="GL81" s="208"/>
      <c r="GM81" s="208"/>
      <c r="GN81" s="208"/>
    </row>
    <row r="82" spans="1:196" s="211" customFormat="1" ht="45" customHeight="1">
      <c r="A82" s="114">
        <v>81</v>
      </c>
      <c r="B82" s="115" t="s">
        <v>379</v>
      </c>
      <c r="C82" s="218"/>
      <c r="D82" s="218"/>
      <c r="E82" s="218"/>
      <c r="F82" s="218"/>
      <c r="G82" s="114" t="s">
        <v>284</v>
      </c>
      <c r="H82" s="116">
        <v>38772</v>
      </c>
      <c r="I82" s="117">
        <v>19</v>
      </c>
      <c r="J82" s="118">
        <v>1</v>
      </c>
      <c r="K82" s="114">
        <v>6</v>
      </c>
      <c r="L82" s="119">
        <v>45216</v>
      </c>
      <c r="M82" s="119">
        <v>45399</v>
      </c>
      <c r="N82" s="121" t="s">
        <v>303</v>
      </c>
      <c r="O82" s="121"/>
      <c r="P82" s="114" t="s">
        <v>378</v>
      </c>
      <c r="Q82" s="144" t="s">
        <v>36</v>
      </c>
      <c r="R82" s="144" t="s">
        <v>36</v>
      </c>
      <c r="S82" s="144" t="s">
        <v>36</v>
      </c>
      <c r="T82" s="114" t="s">
        <v>30</v>
      </c>
      <c r="U82" s="114" t="s">
        <v>36</v>
      </c>
      <c r="V82" s="123">
        <f t="shared" si="3"/>
        <v>0</v>
      </c>
      <c r="W82" s="124">
        <v>0</v>
      </c>
      <c r="X82" s="125">
        <v>0</v>
      </c>
      <c r="Y82" s="125" t="s">
        <v>36</v>
      </c>
      <c r="Z82" s="122" t="s">
        <v>36</v>
      </c>
      <c r="AA82" s="125" t="s">
        <v>36</v>
      </c>
      <c r="AB82" s="125" t="s">
        <v>36</v>
      </c>
      <c r="AC82" s="125" t="s">
        <v>36</v>
      </c>
      <c r="AD82" s="125" t="s">
        <v>36</v>
      </c>
      <c r="AE82" s="145">
        <v>0</v>
      </c>
      <c r="AF82" s="122" t="s">
        <v>319</v>
      </c>
      <c r="AG82" s="118">
        <v>0</v>
      </c>
      <c r="AH82" s="122" t="s">
        <v>319</v>
      </c>
      <c r="AI82" s="126" t="s">
        <v>36</v>
      </c>
      <c r="AJ82" s="126" t="s">
        <v>36</v>
      </c>
      <c r="AK82" s="208"/>
      <c r="AL82" s="208" t="str">
        <f t="shared" si="2"/>
        <v>Абдимажитова Айкол Абдимажитовна</v>
      </c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08"/>
      <c r="BR82" s="208"/>
      <c r="BS82" s="208"/>
      <c r="BT82" s="208"/>
      <c r="BU82" s="208"/>
      <c r="BV82" s="208"/>
      <c r="BW82" s="208"/>
      <c r="BX82" s="208"/>
      <c r="BY82" s="208"/>
      <c r="BZ82" s="208"/>
      <c r="CA82" s="208"/>
      <c r="CB82" s="208"/>
      <c r="CC82" s="208"/>
      <c r="CD82" s="208"/>
      <c r="CE82" s="208"/>
      <c r="CF82" s="208"/>
      <c r="CG82" s="208"/>
      <c r="CH82" s="208"/>
      <c r="CI82" s="208"/>
      <c r="CJ82" s="208"/>
      <c r="CK82" s="208"/>
      <c r="CL82" s="208"/>
      <c r="CM82" s="208"/>
      <c r="CN82" s="208"/>
      <c r="CO82" s="208"/>
      <c r="CP82" s="208"/>
      <c r="CQ82" s="208"/>
      <c r="CR82" s="208"/>
      <c r="CS82" s="208"/>
      <c r="CT82" s="208"/>
      <c r="CU82" s="208"/>
      <c r="CV82" s="208"/>
      <c r="CW82" s="208"/>
      <c r="CX82" s="208"/>
      <c r="CY82" s="208"/>
      <c r="CZ82" s="208"/>
      <c r="DA82" s="208"/>
      <c r="DB82" s="208"/>
      <c r="DC82" s="208"/>
      <c r="DD82" s="208"/>
      <c r="DE82" s="208"/>
      <c r="DF82" s="208"/>
      <c r="DG82" s="208"/>
      <c r="DH82" s="208"/>
      <c r="DI82" s="208"/>
      <c r="DJ82" s="208"/>
      <c r="DK82" s="208"/>
      <c r="DL82" s="208"/>
      <c r="DM82" s="208"/>
      <c r="DN82" s="208"/>
      <c r="DO82" s="208"/>
      <c r="DP82" s="208"/>
      <c r="DQ82" s="208"/>
      <c r="DR82" s="208"/>
      <c r="DS82" s="208"/>
      <c r="DT82" s="208"/>
      <c r="DU82" s="208"/>
      <c r="DV82" s="208"/>
      <c r="DW82" s="208"/>
      <c r="DX82" s="208"/>
      <c r="DY82" s="208"/>
      <c r="DZ82" s="208"/>
      <c r="EA82" s="208"/>
      <c r="EB82" s="208"/>
      <c r="EC82" s="208"/>
      <c r="ED82" s="208"/>
      <c r="EE82" s="208"/>
      <c r="EF82" s="208"/>
      <c r="EG82" s="208"/>
      <c r="EH82" s="208"/>
      <c r="EI82" s="208"/>
      <c r="EJ82" s="208"/>
      <c r="EK82" s="208"/>
      <c r="EL82" s="208"/>
      <c r="EM82" s="208"/>
      <c r="EN82" s="208"/>
      <c r="EO82" s="208"/>
      <c r="EP82" s="208"/>
      <c r="EQ82" s="208"/>
      <c r="ER82" s="208"/>
      <c r="ES82" s="208"/>
      <c r="ET82" s="208"/>
      <c r="EU82" s="208"/>
      <c r="EV82" s="208"/>
      <c r="EW82" s="208"/>
      <c r="EX82" s="208"/>
      <c r="EY82" s="208"/>
      <c r="EZ82" s="208"/>
      <c r="FA82" s="208"/>
      <c r="FB82" s="208"/>
      <c r="FC82" s="208"/>
      <c r="FD82" s="208"/>
      <c r="FE82" s="208"/>
      <c r="FF82" s="208"/>
      <c r="FG82" s="208"/>
      <c r="FH82" s="208"/>
      <c r="FI82" s="208"/>
      <c r="FJ82" s="208"/>
      <c r="FK82" s="208"/>
      <c r="FL82" s="208"/>
      <c r="FM82" s="208"/>
      <c r="FN82" s="208"/>
      <c r="FO82" s="208"/>
      <c r="FP82" s="208"/>
      <c r="FQ82" s="208"/>
      <c r="FR82" s="208"/>
      <c r="FS82" s="208"/>
      <c r="FT82" s="208"/>
      <c r="FU82" s="208"/>
      <c r="FV82" s="208"/>
      <c r="FW82" s="208"/>
      <c r="FX82" s="208"/>
      <c r="FY82" s="208"/>
      <c r="FZ82" s="208"/>
      <c r="GA82" s="208"/>
      <c r="GB82" s="208"/>
      <c r="GC82" s="208"/>
      <c r="GD82" s="208"/>
      <c r="GE82" s="208"/>
      <c r="GF82" s="208"/>
      <c r="GG82" s="208"/>
      <c r="GH82" s="208"/>
      <c r="GI82" s="208"/>
      <c r="GJ82" s="208"/>
      <c r="GK82" s="208"/>
      <c r="GL82" s="208"/>
      <c r="GM82" s="208"/>
      <c r="GN82" s="208"/>
    </row>
    <row r="83" spans="1:196" ht="45" customHeight="1">
      <c r="A83" s="114">
        <v>82</v>
      </c>
      <c r="B83" s="115" t="s">
        <v>380</v>
      </c>
      <c r="C83" s="218"/>
      <c r="D83" s="218"/>
      <c r="E83" s="218"/>
      <c r="F83" s="218"/>
      <c r="G83" s="114" t="s">
        <v>284</v>
      </c>
      <c r="H83" s="116">
        <v>37279</v>
      </c>
      <c r="I83" s="117">
        <v>23</v>
      </c>
      <c r="J83" s="114">
        <v>1</v>
      </c>
      <c r="K83" s="114">
        <v>6</v>
      </c>
      <c r="L83" s="119">
        <v>45156</v>
      </c>
      <c r="M83" s="119">
        <v>45340</v>
      </c>
      <c r="N83" s="120" t="s">
        <v>303</v>
      </c>
      <c r="O83" s="120"/>
      <c r="P83" s="144" t="s">
        <v>378</v>
      </c>
      <c r="Q83" s="144" t="s">
        <v>36</v>
      </c>
      <c r="R83" s="144" t="s">
        <v>36</v>
      </c>
      <c r="S83" s="144" t="s">
        <v>36</v>
      </c>
      <c r="T83" s="114" t="s">
        <v>30</v>
      </c>
      <c r="U83" s="122" t="s">
        <v>36</v>
      </c>
      <c r="V83" s="123">
        <f t="shared" si="3"/>
        <v>0</v>
      </c>
      <c r="W83" s="124">
        <v>0</v>
      </c>
      <c r="X83" s="125">
        <v>0</v>
      </c>
      <c r="Y83" s="125" t="s">
        <v>36</v>
      </c>
      <c r="Z83" s="141" t="s">
        <v>36</v>
      </c>
      <c r="AA83" s="125" t="s">
        <v>36</v>
      </c>
      <c r="AB83" s="125" t="s">
        <v>36</v>
      </c>
      <c r="AC83" s="125" t="s">
        <v>36</v>
      </c>
      <c r="AD83" s="125" t="s">
        <v>36</v>
      </c>
      <c r="AE83" s="118">
        <v>0</v>
      </c>
      <c r="AF83" s="122" t="s">
        <v>319</v>
      </c>
      <c r="AG83" s="145">
        <v>0</v>
      </c>
      <c r="AH83" s="122" t="s">
        <v>319</v>
      </c>
      <c r="AI83" s="126">
        <v>0.93125000000000002</v>
      </c>
      <c r="AJ83" s="126">
        <v>1</v>
      </c>
      <c r="AL83" s="208" t="str">
        <f t="shared" si="2"/>
        <v>Саенко Анна Константиновна</v>
      </c>
    </row>
    <row r="84" spans="1:196" ht="45" customHeight="1">
      <c r="A84" s="114">
        <v>83</v>
      </c>
      <c r="B84" s="115" t="s">
        <v>381</v>
      </c>
      <c r="C84" s="218"/>
      <c r="D84" s="218"/>
      <c r="E84" s="218"/>
      <c r="F84" s="218"/>
      <c r="G84" s="114" t="s">
        <v>284</v>
      </c>
      <c r="H84" s="116">
        <v>37720</v>
      </c>
      <c r="I84" s="117">
        <v>22</v>
      </c>
      <c r="J84" s="114">
        <v>1</v>
      </c>
      <c r="K84" s="118">
        <v>6</v>
      </c>
      <c r="L84" s="119">
        <v>45156</v>
      </c>
      <c r="M84" s="119">
        <v>45340</v>
      </c>
      <c r="N84" s="121" t="s">
        <v>303</v>
      </c>
      <c r="O84" s="121"/>
      <c r="P84" s="114" t="s">
        <v>378</v>
      </c>
      <c r="Q84" s="144" t="s">
        <v>36</v>
      </c>
      <c r="R84" s="144" t="s">
        <v>36</v>
      </c>
      <c r="S84" s="144" t="s">
        <v>36</v>
      </c>
      <c r="T84" s="114" t="s">
        <v>30</v>
      </c>
      <c r="U84" s="137" t="s">
        <v>36</v>
      </c>
      <c r="V84" s="123">
        <f t="shared" si="3"/>
        <v>0</v>
      </c>
      <c r="W84" s="124">
        <v>0</v>
      </c>
      <c r="X84" s="125">
        <v>0</v>
      </c>
      <c r="Y84" s="125" t="s">
        <v>36</v>
      </c>
      <c r="Z84" s="122" t="s">
        <v>36</v>
      </c>
      <c r="AA84" s="125" t="s">
        <v>36</v>
      </c>
      <c r="AB84" s="125" t="s">
        <v>36</v>
      </c>
      <c r="AC84" s="125" t="s">
        <v>36</v>
      </c>
      <c r="AD84" s="125" t="s">
        <v>36</v>
      </c>
      <c r="AE84" s="145">
        <v>0</v>
      </c>
      <c r="AF84" s="122" t="s">
        <v>319</v>
      </c>
      <c r="AG84" s="118">
        <v>0</v>
      </c>
      <c r="AH84" s="122" t="s">
        <v>319</v>
      </c>
      <c r="AI84" s="126">
        <v>0.90833333333333299</v>
      </c>
      <c r="AJ84" s="126" t="s">
        <v>36</v>
      </c>
      <c r="AL84" s="208" t="str">
        <f t="shared" si="2"/>
        <v>Кутманова Назима Канатбековна</v>
      </c>
    </row>
    <row r="85" spans="1:196" ht="45" customHeight="1">
      <c r="A85" s="114">
        <v>84</v>
      </c>
      <c r="B85" s="115" t="s">
        <v>382</v>
      </c>
      <c r="C85" s="218"/>
      <c r="D85" s="218"/>
      <c r="E85" s="218"/>
      <c r="F85" s="218"/>
      <c r="G85" s="114" t="s">
        <v>284</v>
      </c>
      <c r="H85" s="116">
        <v>38531</v>
      </c>
      <c r="I85" s="117">
        <v>19</v>
      </c>
      <c r="J85" s="114">
        <v>1</v>
      </c>
      <c r="K85" s="114">
        <v>6</v>
      </c>
      <c r="L85" s="119">
        <v>45210</v>
      </c>
      <c r="M85" s="119">
        <v>45393</v>
      </c>
      <c r="N85" s="120" t="s">
        <v>303</v>
      </c>
      <c r="O85" s="120"/>
      <c r="P85" s="144" t="s">
        <v>306</v>
      </c>
      <c r="Q85" s="144" t="s">
        <v>36</v>
      </c>
      <c r="R85" s="144" t="s">
        <v>36</v>
      </c>
      <c r="S85" s="144" t="s">
        <v>36</v>
      </c>
      <c r="T85" s="114" t="s">
        <v>1197</v>
      </c>
      <c r="U85" s="137" t="s">
        <v>36</v>
      </c>
      <c r="V85" s="123">
        <f t="shared" si="3"/>
        <v>0</v>
      </c>
      <c r="W85" s="124">
        <v>0</v>
      </c>
      <c r="X85" s="125">
        <v>0</v>
      </c>
      <c r="Y85" s="125" t="s">
        <v>36</v>
      </c>
      <c r="Z85" s="141" t="s">
        <v>36</v>
      </c>
      <c r="AA85" s="125" t="s">
        <v>36</v>
      </c>
      <c r="AB85" s="125" t="s">
        <v>36</v>
      </c>
      <c r="AC85" s="125" t="s">
        <v>36</v>
      </c>
      <c r="AD85" s="125" t="s">
        <v>36</v>
      </c>
      <c r="AE85" s="118">
        <v>0</v>
      </c>
      <c r="AF85" s="122" t="s">
        <v>319</v>
      </c>
      <c r="AG85" s="118">
        <v>0</v>
      </c>
      <c r="AH85" s="122" t="s">
        <v>319</v>
      </c>
      <c r="AI85" s="126" t="s">
        <v>36</v>
      </c>
      <c r="AJ85" s="126" t="s">
        <v>36</v>
      </c>
      <c r="AL85" s="208" t="str">
        <f t="shared" si="2"/>
        <v>Амангулова Нуркамила Исламовна</v>
      </c>
    </row>
    <row r="86" spans="1:196" ht="45" customHeight="1">
      <c r="A86" s="114">
        <v>85</v>
      </c>
      <c r="B86" s="115" t="s">
        <v>383</v>
      </c>
      <c r="C86" s="218"/>
      <c r="D86" s="218"/>
      <c r="E86" s="218"/>
      <c r="F86" s="218"/>
      <c r="G86" s="114" t="s">
        <v>284</v>
      </c>
      <c r="H86" s="116">
        <v>36820</v>
      </c>
      <c r="I86" s="117">
        <v>24</v>
      </c>
      <c r="J86" s="114">
        <v>1</v>
      </c>
      <c r="K86" s="114">
        <v>6</v>
      </c>
      <c r="L86" s="119">
        <v>45183</v>
      </c>
      <c r="M86" s="119">
        <v>45365</v>
      </c>
      <c r="N86" s="120" t="s">
        <v>303</v>
      </c>
      <c r="O86" s="120"/>
      <c r="P86" s="144" t="s">
        <v>306</v>
      </c>
      <c r="Q86" s="144" t="s">
        <v>36</v>
      </c>
      <c r="R86" s="144" t="s">
        <v>36</v>
      </c>
      <c r="S86" s="144" t="s">
        <v>36</v>
      </c>
      <c r="T86" s="114" t="s">
        <v>1197</v>
      </c>
      <c r="U86" s="137" t="s">
        <v>36</v>
      </c>
      <c r="V86" s="123">
        <f t="shared" si="3"/>
        <v>0</v>
      </c>
      <c r="W86" s="124">
        <v>0</v>
      </c>
      <c r="X86" s="125">
        <v>0</v>
      </c>
      <c r="Y86" s="125" t="s">
        <v>36</v>
      </c>
      <c r="Z86" s="122" t="s">
        <v>36</v>
      </c>
      <c r="AA86" s="125" t="s">
        <v>36</v>
      </c>
      <c r="AB86" s="125" t="s">
        <v>36</v>
      </c>
      <c r="AC86" s="125" t="s">
        <v>36</v>
      </c>
      <c r="AD86" s="125" t="s">
        <v>36</v>
      </c>
      <c r="AE86" s="145">
        <v>0</v>
      </c>
      <c r="AF86" s="122" t="s">
        <v>319</v>
      </c>
      <c r="AG86" s="145">
        <v>0</v>
      </c>
      <c r="AH86" s="122" t="s">
        <v>319</v>
      </c>
      <c r="AI86" s="126" t="s">
        <v>36</v>
      </c>
      <c r="AJ86" s="126" t="s">
        <v>36</v>
      </c>
      <c r="AL86" s="208" t="str">
        <f t="shared" si="2"/>
        <v>Богачёва Яна Романовна</v>
      </c>
    </row>
    <row r="87" spans="1:196" ht="45" customHeight="1">
      <c r="A87" s="114">
        <v>86</v>
      </c>
      <c r="B87" s="115" t="s">
        <v>384</v>
      </c>
      <c r="C87" s="218"/>
      <c r="D87" s="218"/>
      <c r="E87" s="218"/>
      <c r="F87" s="218"/>
      <c r="G87" s="114" t="s">
        <v>284</v>
      </c>
      <c r="H87" s="116">
        <v>38236</v>
      </c>
      <c r="I87" s="117">
        <v>20</v>
      </c>
      <c r="J87" s="114">
        <v>1</v>
      </c>
      <c r="K87" s="114">
        <v>6</v>
      </c>
      <c r="L87" s="119">
        <v>45209</v>
      </c>
      <c r="M87" s="119">
        <v>45392</v>
      </c>
      <c r="N87" s="120" t="s">
        <v>303</v>
      </c>
      <c r="O87" s="120"/>
      <c r="P87" s="144" t="s">
        <v>306</v>
      </c>
      <c r="Q87" s="144" t="s">
        <v>36</v>
      </c>
      <c r="R87" s="144" t="s">
        <v>36</v>
      </c>
      <c r="S87" s="144" t="s">
        <v>36</v>
      </c>
      <c r="T87" s="114" t="s">
        <v>1197</v>
      </c>
      <c r="U87" s="137" t="s">
        <v>36</v>
      </c>
      <c r="V87" s="123">
        <f t="shared" si="3"/>
        <v>0</v>
      </c>
      <c r="W87" s="124">
        <v>0</v>
      </c>
      <c r="X87" s="125">
        <v>0</v>
      </c>
      <c r="Y87" s="125" t="s">
        <v>36</v>
      </c>
      <c r="Z87" s="141" t="s">
        <v>36</v>
      </c>
      <c r="AA87" s="125" t="s">
        <v>36</v>
      </c>
      <c r="AB87" s="125" t="s">
        <v>36</v>
      </c>
      <c r="AC87" s="125" t="s">
        <v>36</v>
      </c>
      <c r="AD87" s="125" t="s">
        <v>36</v>
      </c>
      <c r="AE87" s="118">
        <v>0</v>
      </c>
      <c r="AF87" s="122" t="s">
        <v>319</v>
      </c>
      <c r="AG87" s="118">
        <v>0</v>
      </c>
      <c r="AH87" s="122" t="s">
        <v>319</v>
      </c>
      <c r="AI87" s="126" t="s">
        <v>36</v>
      </c>
      <c r="AJ87" s="126" t="s">
        <v>36</v>
      </c>
      <c r="AL87" s="208" t="str">
        <f t="shared" si="2"/>
        <v>Карманчук Милина Анатольевна</v>
      </c>
    </row>
    <row r="88" spans="1:196" ht="45" customHeight="1">
      <c r="A88" s="114">
        <v>87</v>
      </c>
      <c r="B88" s="115" t="s">
        <v>385</v>
      </c>
      <c r="C88" s="218"/>
      <c r="D88" s="218"/>
      <c r="E88" s="218"/>
      <c r="F88" s="218"/>
      <c r="G88" s="114" t="s">
        <v>284</v>
      </c>
      <c r="H88" s="116">
        <v>36160</v>
      </c>
      <c r="I88" s="117">
        <v>26</v>
      </c>
      <c r="J88" s="114">
        <v>1</v>
      </c>
      <c r="K88" s="114">
        <v>6</v>
      </c>
      <c r="L88" s="116">
        <v>45153</v>
      </c>
      <c r="M88" s="119">
        <v>45337</v>
      </c>
      <c r="N88" s="121" t="s">
        <v>303</v>
      </c>
      <c r="O88" s="121"/>
      <c r="P88" s="114" t="s">
        <v>306</v>
      </c>
      <c r="Q88" s="144" t="s">
        <v>36</v>
      </c>
      <c r="R88" s="144" t="s">
        <v>36</v>
      </c>
      <c r="S88" s="144" t="s">
        <v>36</v>
      </c>
      <c r="T88" s="114" t="s">
        <v>1197</v>
      </c>
      <c r="U88" s="114" t="s">
        <v>36</v>
      </c>
      <c r="V88" s="123">
        <f t="shared" si="3"/>
        <v>0</v>
      </c>
      <c r="W88" s="124">
        <v>0</v>
      </c>
      <c r="X88" s="125">
        <v>0</v>
      </c>
      <c r="Y88" s="125" t="s">
        <v>36</v>
      </c>
      <c r="Z88" s="122" t="s">
        <v>36</v>
      </c>
      <c r="AA88" s="125" t="s">
        <v>36</v>
      </c>
      <c r="AB88" s="125" t="s">
        <v>36</v>
      </c>
      <c r="AC88" s="125" t="s">
        <v>36</v>
      </c>
      <c r="AD88" s="125" t="s">
        <v>36</v>
      </c>
      <c r="AE88" s="145">
        <v>0</v>
      </c>
      <c r="AF88" s="122" t="s">
        <v>319</v>
      </c>
      <c r="AG88" s="145">
        <v>0</v>
      </c>
      <c r="AH88" s="122" t="s">
        <v>319</v>
      </c>
      <c r="AI88" s="126" t="s">
        <v>36</v>
      </c>
      <c r="AJ88" s="126" t="s">
        <v>36</v>
      </c>
      <c r="AL88" s="208" t="str">
        <f t="shared" si="2"/>
        <v>Дуйсебаева Ботокоз Асилбековна</v>
      </c>
    </row>
    <row r="89" spans="1:196" ht="45" customHeight="1">
      <c r="A89" s="114">
        <v>88</v>
      </c>
      <c r="B89" s="170" t="s">
        <v>386</v>
      </c>
      <c r="C89" s="218"/>
      <c r="D89" s="218"/>
      <c r="E89" s="218"/>
      <c r="F89" s="218"/>
      <c r="G89" s="114" t="s">
        <v>304</v>
      </c>
      <c r="H89" s="116">
        <v>38780</v>
      </c>
      <c r="I89" s="117">
        <v>19</v>
      </c>
      <c r="J89" s="144">
        <v>1</v>
      </c>
      <c r="K89" s="144">
        <v>6</v>
      </c>
      <c r="L89" s="119">
        <v>45216</v>
      </c>
      <c r="M89" s="119">
        <v>45399</v>
      </c>
      <c r="N89" s="167" t="s">
        <v>303</v>
      </c>
      <c r="O89" s="167"/>
      <c r="P89" s="144" t="s">
        <v>378</v>
      </c>
      <c r="Q89" s="144" t="s">
        <v>36</v>
      </c>
      <c r="R89" s="144" t="s">
        <v>36</v>
      </c>
      <c r="S89" s="144" t="s">
        <v>36</v>
      </c>
      <c r="T89" s="144" t="s">
        <v>30</v>
      </c>
      <c r="U89" s="137" t="s">
        <v>36</v>
      </c>
      <c r="V89" s="123">
        <f t="shared" si="3"/>
        <v>0</v>
      </c>
      <c r="W89" s="124">
        <v>0</v>
      </c>
      <c r="X89" s="125">
        <v>0</v>
      </c>
      <c r="Y89" s="125" t="s">
        <v>36</v>
      </c>
      <c r="Z89" s="141" t="s">
        <v>36</v>
      </c>
      <c r="AA89" s="125" t="s">
        <v>36</v>
      </c>
      <c r="AB89" s="125" t="s">
        <v>36</v>
      </c>
      <c r="AC89" s="125" t="s">
        <v>36</v>
      </c>
      <c r="AD89" s="125" t="s">
        <v>36</v>
      </c>
      <c r="AE89" s="118">
        <v>0</v>
      </c>
      <c r="AF89" s="122" t="s">
        <v>319</v>
      </c>
      <c r="AG89" s="118">
        <v>0</v>
      </c>
      <c r="AH89" s="122" t="s">
        <v>319</v>
      </c>
      <c r="AI89" s="126" t="s">
        <v>36</v>
      </c>
      <c r="AJ89" s="126" t="s">
        <v>36</v>
      </c>
      <c r="AL89" s="208" t="str">
        <f t="shared" si="2"/>
        <v>Хроменок Карина Викторовна</v>
      </c>
    </row>
    <row r="90" spans="1:196" s="209" customFormat="1" ht="45" customHeight="1">
      <c r="A90" s="114">
        <v>89</v>
      </c>
      <c r="B90" s="115" t="s">
        <v>387</v>
      </c>
      <c r="C90" s="218"/>
      <c r="D90" s="218"/>
      <c r="E90" s="218"/>
      <c r="F90" s="218"/>
      <c r="G90" s="114" t="s">
        <v>38</v>
      </c>
      <c r="H90" s="116">
        <v>38611</v>
      </c>
      <c r="I90" s="117">
        <v>19</v>
      </c>
      <c r="J90" s="114">
        <v>1</v>
      </c>
      <c r="K90" s="114">
        <v>6</v>
      </c>
      <c r="L90" s="119">
        <v>45210</v>
      </c>
      <c r="M90" s="119">
        <v>45393</v>
      </c>
      <c r="N90" s="120" t="s">
        <v>303</v>
      </c>
      <c r="O90" s="120"/>
      <c r="P90" s="144" t="s">
        <v>378</v>
      </c>
      <c r="Q90" s="144" t="s">
        <v>36</v>
      </c>
      <c r="R90" s="144" t="s">
        <v>36</v>
      </c>
      <c r="S90" s="144" t="s">
        <v>36</v>
      </c>
      <c r="T90" s="114" t="s">
        <v>30</v>
      </c>
      <c r="U90" s="140" t="s">
        <v>36</v>
      </c>
      <c r="V90" s="123">
        <f t="shared" si="3"/>
        <v>0</v>
      </c>
      <c r="W90" s="124">
        <v>0</v>
      </c>
      <c r="X90" s="125">
        <v>0</v>
      </c>
      <c r="Y90" s="125" t="s">
        <v>36</v>
      </c>
      <c r="Z90" s="122" t="s">
        <v>36</v>
      </c>
      <c r="AA90" s="125" t="s">
        <v>36</v>
      </c>
      <c r="AB90" s="125" t="s">
        <v>36</v>
      </c>
      <c r="AC90" s="125" t="s">
        <v>36</v>
      </c>
      <c r="AD90" s="125" t="s">
        <v>36</v>
      </c>
      <c r="AE90" s="145">
        <v>0</v>
      </c>
      <c r="AF90" s="122" t="s">
        <v>319</v>
      </c>
      <c r="AG90" s="145">
        <v>0</v>
      </c>
      <c r="AH90" s="122" t="s">
        <v>319</v>
      </c>
      <c r="AI90" s="126" t="s">
        <v>36</v>
      </c>
      <c r="AJ90" s="126" t="s">
        <v>36</v>
      </c>
      <c r="AL90" s="208" t="str">
        <f t="shared" si="2"/>
        <v>Анварова Нозима Нодирбек кизи</v>
      </c>
    </row>
    <row r="91" spans="1:196" ht="45" customHeight="1">
      <c r="A91" s="114">
        <v>90</v>
      </c>
      <c r="B91" s="115" t="s">
        <v>388</v>
      </c>
      <c r="C91" s="218"/>
      <c r="D91" s="218"/>
      <c r="E91" s="218"/>
      <c r="F91" s="218"/>
      <c r="G91" s="114" t="s">
        <v>290</v>
      </c>
      <c r="H91" s="116">
        <v>37799</v>
      </c>
      <c r="I91" s="117">
        <v>21</v>
      </c>
      <c r="J91" s="144">
        <v>1</v>
      </c>
      <c r="K91" s="144">
        <v>6</v>
      </c>
      <c r="L91" s="119">
        <v>45156</v>
      </c>
      <c r="M91" s="119">
        <v>45340</v>
      </c>
      <c r="N91" s="167" t="s">
        <v>303</v>
      </c>
      <c r="O91" s="167"/>
      <c r="P91" s="144" t="s">
        <v>306</v>
      </c>
      <c r="Q91" s="144" t="s">
        <v>36</v>
      </c>
      <c r="R91" s="144" t="s">
        <v>36</v>
      </c>
      <c r="S91" s="144" t="s">
        <v>36</v>
      </c>
      <c r="T91" s="114" t="s">
        <v>1197</v>
      </c>
      <c r="U91" s="137" t="s">
        <v>36</v>
      </c>
      <c r="V91" s="123">
        <f t="shared" si="3"/>
        <v>0</v>
      </c>
      <c r="W91" s="124">
        <v>0</v>
      </c>
      <c r="X91" s="125">
        <v>0</v>
      </c>
      <c r="Y91" s="125" t="s">
        <v>36</v>
      </c>
      <c r="Z91" s="141" t="s">
        <v>36</v>
      </c>
      <c r="AA91" s="125" t="s">
        <v>36</v>
      </c>
      <c r="AB91" s="125" t="s">
        <v>36</v>
      </c>
      <c r="AC91" s="125" t="s">
        <v>36</v>
      </c>
      <c r="AD91" s="125" t="s">
        <v>36</v>
      </c>
      <c r="AE91" s="118">
        <v>0</v>
      </c>
      <c r="AF91" s="122" t="s">
        <v>319</v>
      </c>
      <c r="AG91" s="118">
        <v>0</v>
      </c>
      <c r="AH91" s="122" t="s">
        <v>319</v>
      </c>
      <c r="AI91" s="126" t="s">
        <v>36</v>
      </c>
      <c r="AJ91" s="126" t="s">
        <v>36</v>
      </c>
      <c r="AL91" s="208" t="str">
        <f t="shared" si="2"/>
        <v>Таушарова Зарнигор Фирдавсовна</v>
      </c>
    </row>
    <row r="92" spans="1:196" ht="45" customHeight="1">
      <c r="A92" s="114">
        <v>91</v>
      </c>
      <c r="B92" s="115" t="s">
        <v>389</v>
      </c>
      <c r="C92" s="218"/>
      <c r="D92" s="218"/>
      <c r="E92" s="218"/>
      <c r="F92" s="218"/>
      <c r="G92" s="114" t="s">
        <v>290</v>
      </c>
      <c r="H92" s="116">
        <v>39380</v>
      </c>
      <c r="I92" s="117">
        <v>17</v>
      </c>
      <c r="J92" s="114">
        <v>1</v>
      </c>
      <c r="K92" s="114">
        <v>6</v>
      </c>
      <c r="L92" s="119">
        <v>45189</v>
      </c>
      <c r="M92" s="119">
        <v>45371</v>
      </c>
      <c r="N92" s="120" t="s">
        <v>303</v>
      </c>
      <c r="O92" s="120"/>
      <c r="P92" s="144" t="s">
        <v>306</v>
      </c>
      <c r="Q92" s="144" t="s">
        <v>36</v>
      </c>
      <c r="R92" s="144" t="s">
        <v>36</v>
      </c>
      <c r="S92" s="144" t="s">
        <v>36</v>
      </c>
      <c r="T92" s="114" t="s">
        <v>1197</v>
      </c>
      <c r="U92" s="122" t="s">
        <v>36</v>
      </c>
      <c r="V92" s="123">
        <f t="shared" si="3"/>
        <v>0</v>
      </c>
      <c r="W92" s="124">
        <v>0</v>
      </c>
      <c r="X92" s="125">
        <v>0</v>
      </c>
      <c r="Y92" s="125" t="s">
        <v>36</v>
      </c>
      <c r="Z92" s="122" t="s">
        <v>36</v>
      </c>
      <c r="AA92" s="125" t="s">
        <v>36</v>
      </c>
      <c r="AB92" s="125" t="s">
        <v>36</v>
      </c>
      <c r="AC92" s="125" t="s">
        <v>36</v>
      </c>
      <c r="AD92" s="125" t="s">
        <v>36</v>
      </c>
      <c r="AE92" s="145">
        <v>0</v>
      </c>
      <c r="AF92" s="122" t="s">
        <v>319</v>
      </c>
      <c r="AG92" s="145">
        <v>0</v>
      </c>
      <c r="AH92" s="122" t="s">
        <v>319</v>
      </c>
      <c r="AI92" s="126" t="s">
        <v>36</v>
      </c>
      <c r="AJ92" s="126" t="s">
        <v>36</v>
      </c>
      <c r="AL92" s="208" t="str">
        <f t="shared" si="2"/>
        <v>Кара-Сал Лхама Чаяновна</v>
      </c>
    </row>
    <row r="93" spans="1:196" ht="45" customHeight="1">
      <c r="A93" s="114">
        <v>92</v>
      </c>
      <c r="B93" s="115" t="s">
        <v>390</v>
      </c>
      <c r="C93" s="218"/>
      <c r="D93" s="218"/>
      <c r="E93" s="218"/>
      <c r="F93" s="218"/>
      <c r="G93" s="114" t="s">
        <v>290</v>
      </c>
      <c r="H93" s="116">
        <v>38808</v>
      </c>
      <c r="I93" s="117">
        <v>19</v>
      </c>
      <c r="J93" s="114">
        <v>1</v>
      </c>
      <c r="K93" s="114">
        <v>6</v>
      </c>
      <c r="L93" s="119">
        <v>45195</v>
      </c>
      <c r="M93" s="119">
        <v>45377</v>
      </c>
      <c r="N93" s="120" t="s">
        <v>303</v>
      </c>
      <c r="O93" s="120"/>
      <c r="P93" s="144" t="s">
        <v>306</v>
      </c>
      <c r="Q93" s="144" t="s">
        <v>36</v>
      </c>
      <c r="R93" s="144" t="s">
        <v>36</v>
      </c>
      <c r="S93" s="144" t="s">
        <v>36</v>
      </c>
      <c r="T93" s="114" t="s">
        <v>1197</v>
      </c>
      <c r="U93" s="137" t="s">
        <v>36</v>
      </c>
      <c r="V93" s="123">
        <f t="shared" si="3"/>
        <v>0</v>
      </c>
      <c r="W93" s="124">
        <v>0</v>
      </c>
      <c r="X93" s="125">
        <v>0</v>
      </c>
      <c r="Y93" s="125" t="s">
        <v>36</v>
      </c>
      <c r="Z93" s="141" t="s">
        <v>36</v>
      </c>
      <c r="AA93" s="125" t="s">
        <v>36</v>
      </c>
      <c r="AB93" s="125" t="s">
        <v>36</v>
      </c>
      <c r="AC93" s="125" t="s">
        <v>36</v>
      </c>
      <c r="AD93" s="125" t="s">
        <v>36</v>
      </c>
      <c r="AE93" s="118">
        <v>0</v>
      </c>
      <c r="AF93" s="122" t="s">
        <v>319</v>
      </c>
      <c r="AG93" s="118">
        <v>0</v>
      </c>
      <c r="AH93" s="122" t="s">
        <v>319</v>
      </c>
      <c r="AI93" s="126" t="s">
        <v>36</v>
      </c>
      <c r="AJ93" s="126" t="s">
        <v>36</v>
      </c>
      <c r="AL93" s="208" t="str">
        <f t="shared" si="2"/>
        <v>Буянтуева Арюна Владимировна</v>
      </c>
    </row>
    <row r="94" spans="1:196" ht="45" customHeight="1">
      <c r="A94" s="114">
        <v>93</v>
      </c>
      <c r="B94" s="115" t="s">
        <v>391</v>
      </c>
      <c r="C94" s="218"/>
      <c r="D94" s="218"/>
      <c r="E94" s="218"/>
      <c r="F94" s="218"/>
      <c r="G94" s="114" t="s">
        <v>290</v>
      </c>
      <c r="H94" s="116">
        <v>39307</v>
      </c>
      <c r="I94" s="117">
        <v>17</v>
      </c>
      <c r="J94" s="118">
        <v>1</v>
      </c>
      <c r="K94" s="114">
        <v>6</v>
      </c>
      <c r="L94" s="119">
        <v>45189</v>
      </c>
      <c r="M94" s="119">
        <v>45371</v>
      </c>
      <c r="N94" s="121" t="s">
        <v>303</v>
      </c>
      <c r="O94" s="121"/>
      <c r="P94" s="114" t="s">
        <v>306</v>
      </c>
      <c r="Q94" s="144" t="s">
        <v>36</v>
      </c>
      <c r="R94" s="144" t="s">
        <v>36</v>
      </c>
      <c r="S94" s="144" t="s">
        <v>36</v>
      </c>
      <c r="T94" s="114" t="s">
        <v>1197</v>
      </c>
      <c r="U94" s="114" t="s">
        <v>36</v>
      </c>
      <c r="V94" s="123">
        <f t="shared" si="3"/>
        <v>0</v>
      </c>
      <c r="W94" s="124">
        <v>0</v>
      </c>
      <c r="X94" s="125">
        <v>0</v>
      </c>
      <c r="Y94" s="125" t="s">
        <v>36</v>
      </c>
      <c r="Z94" s="122" t="s">
        <v>36</v>
      </c>
      <c r="AA94" s="125" t="s">
        <v>36</v>
      </c>
      <c r="AB94" s="125" t="s">
        <v>36</v>
      </c>
      <c r="AC94" s="125" t="s">
        <v>36</v>
      </c>
      <c r="AD94" s="125" t="s">
        <v>36</v>
      </c>
      <c r="AE94" s="118">
        <v>0</v>
      </c>
      <c r="AF94" s="122" t="s">
        <v>319</v>
      </c>
      <c r="AG94" s="118">
        <v>0</v>
      </c>
      <c r="AH94" s="122" t="s">
        <v>319</v>
      </c>
      <c r="AI94" s="126" t="s">
        <v>36</v>
      </c>
      <c r="AJ94" s="126" t="s">
        <v>36</v>
      </c>
      <c r="AL94" s="208" t="str">
        <f t="shared" si="2"/>
        <v>Улзутуева Дари Александровна</v>
      </c>
    </row>
    <row r="95" spans="1:196" ht="45" customHeight="1">
      <c r="A95" s="114">
        <v>94</v>
      </c>
      <c r="B95" s="115" t="s">
        <v>392</v>
      </c>
      <c r="C95" s="218"/>
      <c r="D95" s="218"/>
      <c r="E95" s="218"/>
      <c r="F95" s="218"/>
      <c r="G95" s="114" t="s">
        <v>290</v>
      </c>
      <c r="H95" s="116">
        <v>38320</v>
      </c>
      <c r="I95" s="117">
        <v>20</v>
      </c>
      <c r="J95" s="114">
        <v>1</v>
      </c>
      <c r="K95" s="114">
        <v>6</v>
      </c>
      <c r="L95" s="119">
        <v>45181</v>
      </c>
      <c r="M95" s="119">
        <v>45363</v>
      </c>
      <c r="N95" s="120" t="s">
        <v>303</v>
      </c>
      <c r="O95" s="120"/>
      <c r="P95" s="144" t="s">
        <v>306</v>
      </c>
      <c r="Q95" s="144" t="s">
        <v>36</v>
      </c>
      <c r="R95" s="144" t="s">
        <v>36</v>
      </c>
      <c r="S95" s="144" t="s">
        <v>36</v>
      </c>
      <c r="T95" s="114" t="s">
        <v>1197</v>
      </c>
      <c r="U95" s="118" t="s">
        <v>36</v>
      </c>
      <c r="V95" s="123">
        <f t="shared" si="3"/>
        <v>0</v>
      </c>
      <c r="W95" s="124">
        <v>0</v>
      </c>
      <c r="X95" s="125">
        <v>0</v>
      </c>
      <c r="Y95" s="125" t="s">
        <v>36</v>
      </c>
      <c r="Z95" s="141" t="s">
        <v>36</v>
      </c>
      <c r="AA95" s="125" t="s">
        <v>36</v>
      </c>
      <c r="AB95" s="125" t="s">
        <v>36</v>
      </c>
      <c r="AC95" s="125" t="s">
        <v>36</v>
      </c>
      <c r="AD95" s="125" t="s">
        <v>36</v>
      </c>
      <c r="AE95" s="145">
        <v>0</v>
      </c>
      <c r="AF95" s="122" t="s">
        <v>319</v>
      </c>
      <c r="AG95" s="145">
        <v>0</v>
      </c>
      <c r="AH95" s="122" t="s">
        <v>319</v>
      </c>
      <c r="AI95" s="126" t="s">
        <v>36</v>
      </c>
      <c r="AJ95" s="126" t="s">
        <v>36</v>
      </c>
      <c r="AL95" s="208" t="str">
        <f t="shared" si="2"/>
        <v>Мирасова Гузель Миннуловна</v>
      </c>
    </row>
    <row r="96" spans="1:196" ht="45" customHeight="1">
      <c r="A96" s="114">
        <v>95</v>
      </c>
      <c r="B96" s="115" t="s">
        <v>393</v>
      </c>
      <c r="C96" s="218"/>
      <c r="D96" s="218"/>
      <c r="E96" s="218"/>
      <c r="F96" s="218"/>
      <c r="G96" s="114" t="s">
        <v>290</v>
      </c>
      <c r="H96" s="116">
        <v>36912</v>
      </c>
      <c r="I96" s="117">
        <v>24</v>
      </c>
      <c r="J96" s="114">
        <v>1</v>
      </c>
      <c r="K96" s="114">
        <v>6</v>
      </c>
      <c r="L96" s="119">
        <v>45177</v>
      </c>
      <c r="M96" s="119">
        <v>45359</v>
      </c>
      <c r="N96" s="120" t="s">
        <v>303</v>
      </c>
      <c r="O96" s="120"/>
      <c r="P96" s="144" t="s">
        <v>306</v>
      </c>
      <c r="Q96" s="144" t="s">
        <v>36</v>
      </c>
      <c r="R96" s="144" t="s">
        <v>36</v>
      </c>
      <c r="S96" s="144" t="s">
        <v>36</v>
      </c>
      <c r="T96" s="114" t="s">
        <v>1197</v>
      </c>
      <c r="U96" s="122" t="s">
        <v>36</v>
      </c>
      <c r="V96" s="123">
        <f t="shared" si="3"/>
        <v>0</v>
      </c>
      <c r="W96" s="124">
        <v>0</v>
      </c>
      <c r="X96" s="125">
        <v>0</v>
      </c>
      <c r="Y96" s="125" t="s">
        <v>36</v>
      </c>
      <c r="Z96" s="122" t="s">
        <v>36</v>
      </c>
      <c r="AA96" s="125" t="s">
        <v>36</v>
      </c>
      <c r="AB96" s="125" t="s">
        <v>36</v>
      </c>
      <c r="AC96" s="125" t="s">
        <v>36</v>
      </c>
      <c r="AD96" s="125" t="s">
        <v>36</v>
      </c>
      <c r="AE96" s="118">
        <v>0</v>
      </c>
      <c r="AF96" s="122" t="s">
        <v>319</v>
      </c>
      <c r="AG96" s="118">
        <v>0</v>
      </c>
      <c r="AH96" s="122" t="s">
        <v>319</v>
      </c>
      <c r="AI96" s="126" t="s">
        <v>36</v>
      </c>
      <c r="AJ96" s="126" t="s">
        <v>36</v>
      </c>
      <c r="AL96" s="208" t="str">
        <f t="shared" si="2"/>
        <v>Егорова Мария Владимировна</v>
      </c>
    </row>
    <row r="97" spans="1:38" ht="45" customHeight="1">
      <c r="A97" s="114">
        <v>96</v>
      </c>
      <c r="B97" s="115" t="s">
        <v>394</v>
      </c>
      <c r="C97" s="218"/>
      <c r="D97" s="218"/>
      <c r="E97" s="218"/>
      <c r="F97" s="218"/>
      <c r="G97" s="114" t="s">
        <v>290</v>
      </c>
      <c r="H97" s="116">
        <v>37681</v>
      </c>
      <c r="I97" s="117">
        <v>22</v>
      </c>
      <c r="J97" s="114">
        <v>1</v>
      </c>
      <c r="K97" s="114">
        <v>6</v>
      </c>
      <c r="L97" s="119">
        <v>45166</v>
      </c>
      <c r="M97" s="119">
        <v>45350</v>
      </c>
      <c r="N97" s="120" t="s">
        <v>303</v>
      </c>
      <c r="O97" s="120"/>
      <c r="P97" s="144" t="s">
        <v>378</v>
      </c>
      <c r="Q97" s="144" t="s">
        <v>36</v>
      </c>
      <c r="R97" s="144" t="s">
        <v>36</v>
      </c>
      <c r="S97" s="144" t="s">
        <v>36</v>
      </c>
      <c r="T97" s="114" t="s">
        <v>30</v>
      </c>
      <c r="U97" s="122" t="s">
        <v>36</v>
      </c>
      <c r="V97" s="123">
        <f t="shared" si="3"/>
        <v>0</v>
      </c>
      <c r="W97" s="124">
        <v>0</v>
      </c>
      <c r="X97" s="125">
        <v>0</v>
      </c>
      <c r="Y97" s="125" t="s">
        <v>36</v>
      </c>
      <c r="Z97" s="141" t="s">
        <v>36</v>
      </c>
      <c r="AA97" s="125" t="s">
        <v>36</v>
      </c>
      <c r="AB97" s="125" t="s">
        <v>36</v>
      </c>
      <c r="AC97" s="125" t="s">
        <v>36</v>
      </c>
      <c r="AD97" s="125" t="s">
        <v>36</v>
      </c>
      <c r="AE97" s="145">
        <v>0</v>
      </c>
      <c r="AF97" s="122" t="s">
        <v>319</v>
      </c>
      <c r="AG97" s="145">
        <v>0</v>
      </c>
      <c r="AH97" s="122" t="s">
        <v>319</v>
      </c>
      <c r="AI97" s="126" t="s">
        <v>36</v>
      </c>
      <c r="AJ97" s="126" t="s">
        <v>36</v>
      </c>
      <c r="AL97" s="208" t="str">
        <f t="shared" si="2"/>
        <v>Курбанова Регина Рафаэлевна</v>
      </c>
    </row>
    <row r="98" spans="1:38" ht="45" customHeight="1">
      <c r="A98" s="114">
        <v>97</v>
      </c>
      <c r="B98" s="128" t="s">
        <v>395</v>
      </c>
      <c r="C98" s="218"/>
      <c r="D98" s="218"/>
      <c r="E98" s="218"/>
      <c r="F98" s="218"/>
      <c r="G98" s="144" t="s">
        <v>290</v>
      </c>
      <c r="H98" s="116">
        <v>37828</v>
      </c>
      <c r="I98" s="117">
        <v>21</v>
      </c>
      <c r="J98" s="114">
        <v>1</v>
      </c>
      <c r="K98" s="114">
        <v>6</v>
      </c>
      <c r="L98" s="119">
        <v>45181</v>
      </c>
      <c r="M98" s="119">
        <v>45363</v>
      </c>
      <c r="N98" s="120" t="s">
        <v>303</v>
      </c>
      <c r="O98" s="120"/>
      <c r="P98" s="144" t="s">
        <v>306</v>
      </c>
      <c r="Q98" s="144" t="s">
        <v>36</v>
      </c>
      <c r="R98" s="144" t="s">
        <v>36</v>
      </c>
      <c r="S98" s="144" t="s">
        <v>36</v>
      </c>
      <c r="T98" s="114" t="s">
        <v>1197</v>
      </c>
      <c r="U98" s="122" t="s">
        <v>36</v>
      </c>
      <c r="V98" s="123">
        <f t="shared" si="3"/>
        <v>0</v>
      </c>
      <c r="W98" s="124">
        <v>0</v>
      </c>
      <c r="X98" s="125">
        <v>0</v>
      </c>
      <c r="Y98" s="125" t="s">
        <v>36</v>
      </c>
      <c r="Z98" s="122" t="s">
        <v>36</v>
      </c>
      <c r="AA98" s="125" t="s">
        <v>36</v>
      </c>
      <c r="AB98" s="125" t="s">
        <v>36</v>
      </c>
      <c r="AC98" s="125" t="s">
        <v>36</v>
      </c>
      <c r="AD98" s="125" t="s">
        <v>36</v>
      </c>
      <c r="AE98" s="118">
        <v>0</v>
      </c>
      <c r="AF98" s="122" t="s">
        <v>319</v>
      </c>
      <c r="AG98" s="118">
        <v>0</v>
      </c>
      <c r="AH98" s="122" t="s">
        <v>319</v>
      </c>
      <c r="AI98" s="126" t="s">
        <v>36</v>
      </c>
      <c r="AJ98" s="126" t="s">
        <v>36</v>
      </c>
      <c r="AL98" s="208" t="str">
        <f t="shared" si="2"/>
        <v>Миргородская Виктория Михайловна</v>
      </c>
    </row>
    <row r="99" spans="1:38" ht="45" customHeight="1">
      <c r="A99" s="114">
        <v>98</v>
      </c>
      <c r="B99" s="115" t="s">
        <v>396</v>
      </c>
      <c r="C99" s="218"/>
      <c r="D99" s="218"/>
      <c r="E99" s="218"/>
      <c r="F99" s="218"/>
      <c r="G99" s="114" t="s">
        <v>290</v>
      </c>
      <c r="H99" s="116">
        <v>37559</v>
      </c>
      <c r="I99" s="117">
        <v>22</v>
      </c>
      <c r="J99" s="114">
        <v>1</v>
      </c>
      <c r="K99" s="114">
        <v>6</v>
      </c>
      <c r="L99" s="119">
        <v>45181</v>
      </c>
      <c r="M99" s="119">
        <v>45363</v>
      </c>
      <c r="N99" s="120" t="s">
        <v>303</v>
      </c>
      <c r="O99" s="120"/>
      <c r="P99" s="144" t="s">
        <v>306</v>
      </c>
      <c r="Q99" s="144" t="s">
        <v>36</v>
      </c>
      <c r="R99" s="144" t="s">
        <v>36</v>
      </c>
      <c r="S99" s="144" t="s">
        <v>36</v>
      </c>
      <c r="T99" s="114" t="s">
        <v>1197</v>
      </c>
      <c r="U99" s="122" t="s">
        <v>36</v>
      </c>
      <c r="V99" s="123">
        <f t="shared" si="3"/>
        <v>0</v>
      </c>
      <c r="W99" s="124">
        <v>0</v>
      </c>
      <c r="X99" s="125">
        <v>0</v>
      </c>
      <c r="Y99" s="125" t="s">
        <v>36</v>
      </c>
      <c r="Z99" s="141" t="s">
        <v>36</v>
      </c>
      <c r="AA99" s="125" t="s">
        <v>36</v>
      </c>
      <c r="AB99" s="125" t="s">
        <v>36</v>
      </c>
      <c r="AC99" s="125" t="s">
        <v>36</v>
      </c>
      <c r="AD99" s="125" t="s">
        <v>36</v>
      </c>
      <c r="AE99" s="145">
        <v>0</v>
      </c>
      <c r="AF99" s="122" t="s">
        <v>319</v>
      </c>
      <c r="AG99" s="145">
        <v>0</v>
      </c>
      <c r="AH99" s="122" t="s">
        <v>319</v>
      </c>
      <c r="AI99" s="126" t="s">
        <v>36</v>
      </c>
      <c r="AJ99" s="126" t="s">
        <v>36</v>
      </c>
      <c r="AL99" s="208" t="str">
        <f t="shared" si="2"/>
        <v>Соболькова Елена Александровна</v>
      </c>
    </row>
    <row r="100" spans="1:38" ht="45" customHeight="1">
      <c r="A100" s="114">
        <v>99</v>
      </c>
      <c r="B100" s="115" t="s">
        <v>397</v>
      </c>
      <c r="C100" s="218"/>
      <c r="D100" s="218"/>
      <c r="E100" s="218"/>
      <c r="F100" s="218"/>
      <c r="G100" s="114" t="s">
        <v>290</v>
      </c>
      <c r="H100" s="116" t="s">
        <v>398</v>
      </c>
      <c r="I100" s="117">
        <v>20</v>
      </c>
      <c r="J100" s="114">
        <v>1</v>
      </c>
      <c r="K100" s="114">
        <v>6</v>
      </c>
      <c r="L100" s="119">
        <v>45182</v>
      </c>
      <c r="M100" s="119">
        <v>45364</v>
      </c>
      <c r="N100" s="120" t="s">
        <v>303</v>
      </c>
      <c r="O100" s="120"/>
      <c r="P100" s="144" t="s">
        <v>306</v>
      </c>
      <c r="Q100" s="144" t="s">
        <v>36</v>
      </c>
      <c r="R100" s="144" t="s">
        <v>36</v>
      </c>
      <c r="S100" s="144" t="s">
        <v>36</v>
      </c>
      <c r="T100" s="114" t="s">
        <v>1197</v>
      </c>
      <c r="U100" s="122" t="s">
        <v>36</v>
      </c>
      <c r="V100" s="123">
        <f t="shared" si="3"/>
        <v>0</v>
      </c>
      <c r="W100" s="124">
        <v>0</v>
      </c>
      <c r="X100" s="125">
        <v>0</v>
      </c>
      <c r="Y100" s="125" t="s">
        <v>36</v>
      </c>
      <c r="Z100" s="122" t="s">
        <v>36</v>
      </c>
      <c r="AA100" s="125" t="s">
        <v>36</v>
      </c>
      <c r="AB100" s="125" t="s">
        <v>36</v>
      </c>
      <c r="AC100" s="125" t="s">
        <v>36</v>
      </c>
      <c r="AD100" s="125" t="s">
        <v>36</v>
      </c>
      <c r="AE100" s="118">
        <v>0</v>
      </c>
      <c r="AF100" s="122" t="s">
        <v>319</v>
      </c>
      <c r="AG100" s="118">
        <v>0</v>
      </c>
      <c r="AH100" s="122" t="s">
        <v>319</v>
      </c>
      <c r="AI100" s="126" t="s">
        <v>36</v>
      </c>
      <c r="AJ100" s="126" t="s">
        <v>36</v>
      </c>
      <c r="AL100" s="208" t="str">
        <f t="shared" si="2"/>
        <v>Носенко Варвара Николаевна</v>
      </c>
    </row>
    <row r="101" spans="1:38" ht="45" customHeight="1">
      <c r="A101" s="114">
        <v>100</v>
      </c>
      <c r="B101" s="115" t="s">
        <v>399</v>
      </c>
      <c r="C101" s="218"/>
      <c r="D101" s="218"/>
      <c r="E101" s="218"/>
      <c r="F101" s="218"/>
      <c r="G101" s="114" t="s">
        <v>290</v>
      </c>
      <c r="H101" s="116">
        <v>38981</v>
      </c>
      <c r="I101" s="117">
        <v>18</v>
      </c>
      <c r="J101" s="114">
        <v>1</v>
      </c>
      <c r="K101" s="114">
        <v>6</v>
      </c>
      <c r="L101" s="119">
        <v>45189</v>
      </c>
      <c r="M101" s="119">
        <v>45371</v>
      </c>
      <c r="N101" s="120" t="s">
        <v>303</v>
      </c>
      <c r="O101" s="120"/>
      <c r="P101" s="144" t="s">
        <v>306</v>
      </c>
      <c r="Q101" s="144" t="s">
        <v>36</v>
      </c>
      <c r="R101" s="144" t="s">
        <v>36</v>
      </c>
      <c r="S101" s="144" t="s">
        <v>36</v>
      </c>
      <c r="T101" s="114" t="s">
        <v>1197</v>
      </c>
      <c r="U101" s="122" t="s">
        <v>36</v>
      </c>
      <c r="V101" s="123">
        <f t="shared" si="3"/>
        <v>0</v>
      </c>
      <c r="W101" s="124">
        <v>0</v>
      </c>
      <c r="X101" s="125">
        <v>0</v>
      </c>
      <c r="Y101" s="125" t="s">
        <v>36</v>
      </c>
      <c r="Z101" s="141" t="s">
        <v>36</v>
      </c>
      <c r="AA101" s="125" t="s">
        <v>36</v>
      </c>
      <c r="AB101" s="125" t="s">
        <v>36</v>
      </c>
      <c r="AC101" s="125" t="s">
        <v>36</v>
      </c>
      <c r="AD101" s="125" t="s">
        <v>36</v>
      </c>
      <c r="AE101" s="145">
        <v>0</v>
      </c>
      <c r="AF101" s="122" t="s">
        <v>319</v>
      </c>
      <c r="AG101" s="145">
        <v>0</v>
      </c>
      <c r="AH101" s="122" t="s">
        <v>319</v>
      </c>
      <c r="AI101" s="126" t="s">
        <v>36</v>
      </c>
      <c r="AJ101" s="126" t="s">
        <v>36</v>
      </c>
      <c r="AL101" s="208" t="str">
        <f t="shared" si="2"/>
        <v>Минина Дарья Константиновна</v>
      </c>
    </row>
    <row r="102" spans="1:38" s="209" customFormat="1" ht="45" customHeight="1">
      <c r="A102" s="114">
        <v>101</v>
      </c>
      <c r="B102" s="115" t="s">
        <v>400</v>
      </c>
      <c r="C102" s="218"/>
      <c r="D102" s="218"/>
      <c r="E102" s="218"/>
      <c r="F102" s="218"/>
      <c r="G102" s="114" t="s">
        <v>290</v>
      </c>
      <c r="H102" s="116">
        <v>37671</v>
      </c>
      <c r="I102" s="117">
        <v>22</v>
      </c>
      <c r="J102" s="114">
        <v>1</v>
      </c>
      <c r="K102" s="114">
        <v>6</v>
      </c>
      <c r="L102" s="119">
        <v>45189</v>
      </c>
      <c r="M102" s="119">
        <v>45371</v>
      </c>
      <c r="N102" s="120" t="s">
        <v>303</v>
      </c>
      <c r="O102" s="120"/>
      <c r="P102" s="144" t="s">
        <v>306</v>
      </c>
      <c r="Q102" s="144" t="s">
        <v>36</v>
      </c>
      <c r="R102" s="144" t="s">
        <v>36</v>
      </c>
      <c r="S102" s="144" t="s">
        <v>36</v>
      </c>
      <c r="T102" s="114" t="s">
        <v>1197</v>
      </c>
      <c r="U102" s="122" t="s">
        <v>36</v>
      </c>
      <c r="V102" s="123">
        <f t="shared" si="3"/>
        <v>0</v>
      </c>
      <c r="W102" s="124">
        <v>0</v>
      </c>
      <c r="X102" s="125">
        <v>0</v>
      </c>
      <c r="Y102" s="125" t="s">
        <v>36</v>
      </c>
      <c r="Z102" s="122" t="s">
        <v>36</v>
      </c>
      <c r="AA102" s="125" t="s">
        <v>36</v>
      </c>
      <c r="AB102" s="125" t="s">
        <v>36</v>
      </c>
      <c r="AC102" s="125" t="s">
        <v>36</v>
      </c>
      <c r="AD102" s="125" t="s">
        <v>36</v>
      </c>
      <c r="AE102" s="118">
        <v>0</v>
      </c>
      <c r="AF102" s="122" t="s">
        <v>319</v>
      </c>
      <c r="AG102" s="118">
        <v>0</v>
      </c>
      <c r="AH102" s="122" t="s">
        <v>319</v>
      </c>
      <c r="AI102" s="126" t="s">
        <v>36</v>
      </c>
      <c r="AJ102" s="126" t="s">
        <v>36</v>
      </c>
      <c r="AL102" s="208" t="str">
        <f t="shared" si="2"/>
        <v>Гиззатуллина Эльвина Айратовна</v>
      </c>
    </row>
    <row r="103" spans="1:38" s="209" customFormat="1" ht="45" customHeight="1">
      <c r="A103" s="114">
        <v>102</v>
      </c>
      <c r="B103" s="115" t="s">
        <v>401</v>
      </c>
      <c r="C103" s="218"/>
      <c r="D103" s="218"/>
      <c r="E103" s="218"/>
      <c r="F103" s="218"/>
      <c r="G103" s="114" t="s">
        <v>290</v>
      </c>
      <c r="H103" s="116">
        <v>37800</v>
      </c>
      <c r="I103" s="117">
        <v>21</v>
      </c>
      <c r="J103" s="114">
        <v>1</v>
      </c>
      <c r="K103" s="114">
        <v>6</v>
      </c>
      <c r="L103" s="119">
        <v>45189</v>
      </c>
      <c r="M103" s="119">
        <v>45371</v>
      </c>
      <c r="N103" s="120" t="s">
        <v>303</v>
      </c>
      <c r="O103" s="120"/>
      <c r="P103" s="144" t="s">
        <v>306</v>
      </c>
      <c r="Q103" s="144" t="s">
        <v>36</v>
      </c>
      <c r="R103" s="144" t="s">
        <v>36</v>
      </c>
      <c r="S103" s="144" t="s">
        <v>36</v>
      </c>
      <c r="T103" s="114" t="s">
        <v>1197</v>
      </c>
      <c r="U103" s="122" t="s">
        <v>36</v>
      </c>
      <c r="V103" s="123">
        <f t="shared" si="3"/>
        <v>0</v>
      </c>
      <c r="W103" s="124">
        <v>0</v>
      </c>
      <c r="X103" s="125">
        <v>0</v>
      </c>
      <c r="Y103" s="125" t="s">
        <v>36</v>
      </c>
      <c r="Z103" s="141" t="s">
        <v>36</v>
      </c>
      <c r="AA103" s="125" t="s">
        <v>36</v>
      </c>
      <c r="AB103" s="125" t="s">
        <v>36</v>
      </c>
      <c r="AC103" s="125" t="s">
        <v>36</v>
      </c>
      <c r="AD103" s="125" t="s">
        <v>36</v>
      </c>
      <c r="AE103" s="118">
        <v>0</v>
      </c>
      <c r="AF103" s="122" t="s">
        <v>319</v>
      </c>
      <c r="AG103" s="118">
        <v>0</v>
      </c>
      <c r="AH103" s="122" t="s">
        <v>319</v>
      </c>
      <c r="AI103" s="126" t="s">
        <v>36</v>
      </c>
      <c r="AJ103" s="126" t="s">
        <v>36</v>
      </c>
      <c r="AL103" s="208" t="str">
        <f t="shared" si="2"/>
        <v>Абзалова Азалия Ильнаровна</v>
      </c>
    </row>
    <row r="104" spans="1:38" s="209" customFormat="1" ht="45" customHeight="1">
      <c r="A104" s="114">
        <v>103</v>
      </c>
      <c r="B104" s="128" t="s">
        <v>402</v>
      </c>
      <c r="C104" s="218"/>
      <c r="D104" s="218"/>
      <c r="E104" s="218"/>
      <c r="F104" s="218"/>
      <c r="G104" s="144" t="s">
        <v>290</v>
      </c>
      <c r="H104" s="116">
        <v>37677</v>
      </c>
      <c r="I104" s="117">
        <v>22</v>
      </c>
      <c r="J104" s="114">
        <v>1</v>
      </c>
      <c r="K104" s="114">
        <v>6</v>
      </c>
      <c r="L104" s="119">
        <v>45189</v>
      </c>
      <c r="M104" s="119">
        <v>45371</v>
      </c>
      <c r="N104" s="120" t="s">
        <v>303</v>
      </c>
      <c r="O104" s="120"/>
      <c r="P104" s="144" t="s">
        <v>306</v>
      </c>
      <c r="Q104" s="144" t="s">
        <v>36</v>
      </c>
      <c r="R104" s="144" t="s">
        <v>36</v>
      </c>
      <c r="S104" s="144" t="s">
        <v>36</v>
      </c>
      <c r="T104" s="114" t="s">
        <v>1197</v>
      </c>
      <c r="U104" s="122" t="s">
        <v>36</v>
      </c>
      <c r="V104" s="123">
        <f t="shared" si="3"/>
        <v>0</v>
      </c>
      <c r="W104" s="124">
        <v>0</v>
      </c>
      <c r="X104" s="125">
        <v>0</v>
      </c>
      <c r="Y104" s="125" t="s">
        <v>36</v>
      </c>
      <c r="Z104" s="122" t="s">
        <v>36</v>
      </c>
      <c r="AA104" s="125" t="s">
        <v>36</v>
      </c>
      <c r="AB104" s="125" t="s">
        <v>36</v>
      </c>
      <c r="AC104" s="125" t="s">
        <v>36</v>
      </c>
      <c r="AD104" s="125" t="s">
        <v>36</v>
      </c>
      <c r="AE104" s="145">
        <v>0</v>
      </c>
      <c r="AF104" s="122" t="s">
        <v>319</v>
      </c>
      <c r="AG104" s="145">
        <v>0</v>
      </c>
      <c r="AH104" s="122" t="s">
        <v>319</v>
      </c>
      <c r="AI104" s="126" t="s">
        <v>36</v>
      </c>
      <c r="AJ104" s="126" t="s">
        <v>36</v>
      </c>
      <c r="AL104" s="208" t="str">
        <f t="shared" si="2"/>
        <v>Даричева Галина Игоревна</v>
      </c>
    </row>
    <row r="105" spans="1:38" s="209" customFormat="1" ht="45" customHeight="1">
      <c r="A105" s="114">
        <v>104</v>
      </c>
      <c r="B105" s="115" t="s">
        <v>403</v>
      </c>
      <c r="C105" s="218"/>
      <c r="D105" s="218"/>
      <c r="E105" s="218"/>
      <c r="F105" s="218"/>
      <c r="G105" s="114" t="s">
        <v>290</v>
      </c>
      <c r="H105" s="116">
        <v>36715</v>
      </c>
      <c r="I105" s="117">
        <v>24</v>
      </c>
      <c r="J105" s="114">
        <v>1</v>
      </c>
      <c r="K105" s="114">
        <v>6</v>
      </c>
      <c r="L105" s="119">
        <v>45181</v>
      </c>
      <c r="M105" s="119">
        <v>45363</v>
      </c>
      <c r="N105" s="120" t="s">
        <v>303</v>
      </c>
      <c r="O105" s="120"/>
      <c r="P105" s="144" t="s">
        <v>306</v>
      </c>
      <c r="Q105" s="144" t="s">
        <v>36</v>
      </c>
      <c r="R105" s="144" t="s">
        <v>36</v>
      </c>
      <c r="S105" s="144" t="s">
        <v>36</v>
      </c>
      <c r="T105" s="114" t="s">
        <v>1197</v>
      </c>
      <c r="U105" s="122" t="s">
        <v>36</v>
      </c>
      <c r="V105" s="123">
        <f t="shared" si="3"/>
        <v>0</v>
      </c>
      <c r="W105" s="124">
        <v>0</v>
      </c>
      <c r="X105" s="125">
        <v>0</v>
      </c>
      <c r="Y105" s="125" t="s">
        <v>36</v>
      </c>
      <c r="Z105" s="141" t="s">
        <v>36</v>
      </c>
      <c r="AA105" s="125" t="s">
        <v>36</v>
      </c>
      <c r="AB105" s="125" t="s">
        <v>36</v>
      </c>
      <c r="AC105" s="125" t="s">
        <v>36</v>
      </c>
      <c r="AD105" s="125" t="s">
        <v>36</v>
      </c>
      <c r="AE105" s="118">
        <v>0</v>
      </c>
      <c r="AF105" s="122" t="s">
        <v>319</v>
      </c>
      <c r="AG105" s="118">
        <v>0</v>
      </c>
      <c r="AH105" s="122" t="s">
        <v>319</v>
      </c>
      <c r="AI105" s="126" t="s">
        <v>36</v>
      </c>
      <c r="AJ105" s="126" t="s">
        <v>36</v>
      </c>
      <c r="AL105" s="208" t="str">
        <f t="shared" si="2"/>
        <v>Волкова Юлия Владимировна</v>
      </c>
    </row>
    <row r="106" spans="1:38" s="209" customFormat="1" ht="45" customHeight="1">
      <c r="A106" s="114">
        <v>105</v>
      </c>
      <c r="B106" s="115" t="s">
        <v>404</v>
      </c>
      <c r="C106" s="218"/>
      <c r="D106" s="218"/>
      <c r="E106" s="218"/>
      <c r="F106" s="218"/>
      <c r="G106" s="114" t="s">
        <v>290</v>
      </c>
      <c r="H106" s="116">
        <v>38054</v>
      </c>
      <c r="I106" s="117">
        <v>21</v>
      </c>
      <c r="J106" s="114">
        <v>1</v>
      </c>
      <c r="K106" s="114">
        <v>6</v>
      </c>
      <c r="L106" s="119">
        <v>45155</v>
      </c>
      <c r="M106" s="119">
        <v>45339</v>
      </c>
      <c r="N106" s="120" t="s">
        <v>303</v>
      </c>
      <c r="O106" s="120"/>
      <c r="P106" s="144" t="s">
        <v>36</v>
      </c>
      <c r="Q106" s="144" t="s">
        <v>36</v>
      </c>
      <c r="R106" s="144" t="s">
        <v>36</v>
      </c>
      <c r="S106" s="144" t="s">
        <v>36</v>
      </c>
      <c r="T106" s="114" t="s">
        <v>36</v>
      </c>
      <c r="U106" s="122" t="s">
        <v>36</v>
      </c>
      <c r="V106" s="123">
        <f t="shared" si="3"/>
        <v>0</v>
      </c>
      <c r="W106" s="124">
        <v>0</v>
      </c>
      <c r="X106" s="125">
        <v>0</v>
      </c>
      <c r="Y106" s="125" t="s">
        <v>36</v>
      </c>
      <c r="Z106" s="122" t="s">
        <v>36</v>
      </c>
      <c r="AA106" s="125" t="s">
        <v>36</v>
      </c>
      <c r="AB106" s="125" t="s">
        <v>36</v>
      </c>
      <c r="AC106" s="125" t="s">
        <v>36</v>
      </c>
      <c r="AD106" s="125" t="s">
        <v>36</v>
      </c>
      <c r="AE106" s="145">
        <v>0</v>
      </c>
      <c r="AF106" s="122" t="s">
        <v>319</v>
      </c>
      <c r="AG106" s="145">
        <v>0</v>
      </c>
      <c r="AH106" s="122" t="s">
        <v>319</v>
      </c>
      <c r="AI106" s="126" t="s">
        <v>36</v>
      </c>
      <c r="AJ106" s="126" t="s">
        <v>36</v>
      </c>
      <c r="AL106" s="208" t="str">
        <f t="shared" si="2"/>
        <v>Швец Вера Михайловна</v>
      </c>
    </row>
    <row r="107" spans="1:38" s="209" customFormat="1" ht="45" customHeight="1">
      <c r="A107" s="114">
        <v>106</v>
      </c>
      <c r="B107" s="115" t="s">
        <v>405</v>
      </c>
      <c r="C107" s="218"/>
      <c r="D107" s="218"/>
      <c r="E107" s="218"/>
      <c r="F107" s="218"/>
      <c r="G107" s="114" t="s">
        <v>284</v>
      </c>
      <c r="H107" s="116">
        <v>38611</v>
      </c>
      <c r="I107" s="117">
        <v>19</v>
      </c>
      <c r="J107" s="144">
        <v>1</v>
      </c>
      <c r="K107" s="144">
        <v>6</v>
      </c>
      <c r="L107" s="119">
        <v>45140</v>
      </c>
      <c r="M107" s="119">
        <v>45324</v>
      </c>
      <c r="N107" s="167" t="s">
        <v>303</v>
      </c>
      <c r="O107" s="167"/>
      <c r="P107" s="144" t="s">
        <v>36</v>
      </c>
      <c r="Q107" s="144" t="s">
        <v>36</v>
      </c>
      <c r="R107" s="144" t="s">
        <v>36</v>
      </c>
      <c r="S107" s="144" t="s">
        <v>36</v>
      </c>
      <c r="T107" s="144" t="s">
        <v>36</v>
      </c>
      <c r="U107" s="137" t="s">
        <v>36</v>
      </c>
      <c r="V107" s="123">
        <f t="shared" si="3"/>
        <v>0</v>
      </c>
      <c r="W107" s="124">
        <v>0</v>
      </c>
      <c r="X107" s="125">
        <v>0</v>
      </c>
      <c r="Y107" s="125" t="s">
        <v>36</v>
      </c>
      <c r="Z107" s="141" t="s">
        <v>36</v>
      </c>
      <c r="AA107" s="125" t="s">
        <v>36</v>
      </c>
      <c r="AB107" s="125" t="s">
        <v>36</v>
      </c>
      <c r="AC107" s="125" t="s">
        <v>36</v>
      </c>
      <c r="AD107" s="125" t="s">
        <v>36</v>
      </c>
      <c r="AE107" s="118">
        <v>0</v>
      </c>
      <c r="AF107" s="122" t="s">
        <v>319</v>
      </c>
      <c r="AG107" s="118">
        <v>0</v>
      </c>
      <c r="AH107" s="122" t="s">
        <v>319</v>
      </c>
      <c r="AI107" s="126" t="s">
        <v>36</v>
      </c>
      <c r="AJ107" s="126" t="s">
        <v>36</v>
      </c>
      <c r="AL107" s="208" t="str">
        <f t="shared" si="2"/>
        <v>Абдынасырова Мира Киргизия</v>
      </c>
    </row>
    <row r="108" spans="1:38" s="209" customFormat="1" ht="45" customHeight="1">
      <c r="A108" s="114">
        <v>107</v>
      </c>
      <c r="B108" s="170" t="s">
        <v>406</v>
      </c>
      <c r="C108" s="218"/>
      <c r="D108" s="218"/>
      <c r="E108" s="218"/>
      <c r="F108" s="218"/>
      <c r="G108" s="122" t="s">
        <v>365</v>
      </c>
      <c r="H108" s="182">
        <v>38399</v>
      </c>
      <c r="I108" s="117">
        <v>20</v>
      </c>
      <c r="J108" s="137">
        <v>1</v>
      </c>
      <c r="K108" s="137">
        <v>6</v>
      </c>
      <c r="L108" s="183">
        <v>45152</v>
      </c>
      <c r="M108" s="119">
        <v>45336</v>
      </c>
      <c r="N108" s="184" t="s">
        <v>303</v>
      </c>
      <c r="O108" s="184"/>
      <c r="P108" s="137" t="s">
        <v>36</v>
      </c>
      <c r="Q108" s="144" t="s">
        <v>36</v>
      </c>
      <c r="R108" s="144" t="s">
        <v>36</v>
      </c>
      <c r="S108" s="144" t="s">
        <v>36</v>
      </c>
      <c r="T108" s="144" t="s">
        <v>36</v>
      </c>
      <c r="U108" s="137" t="s">
        <v>36</v>
      </c>
      <c r="V108" s="123">
        <f t="shared" si="3"/>
        <v>0</v>
      </c>
      <c r="W108" s="124">
        <v>0</v>
      </c>
      <c r="X108" s="125">
        <v>0</v>
      </c>
      <c r="Y108" s="125" t="s">
        <v>36</v>
      </c>
      <c r="Z108" s="122" t="s">
        <v>36</v>
      </c>
      <c r="AA108" s="125" t="s">
        <v>36</v>
      </c>
      <c r="AB108" s="125" t="s">
        <v>36</v>
      </c>
      <c r="AC108" s="125" t="s">
        <v>36</v>
      </c>
      <c r="AD108" s="125" t="s">
        <v>36</v>
      </c>
      <c r="AE108" s="145">
        <v>0</v>
      </c>
      <c r="AF108" s="122" t="s">
        <v>319</v>
      </c>
      <c r="AG108" s="118">
        <v>0</v>
      </c>
      <c r="AH108" s="141"/>
      <c r="AI108" s="126" t="s">
        <v>36</v>
      </c>
      <c r="AJ108" s="126" t="s">
        <v>36</v>
      </c>
      <c r="AL108" s="208" t="str">
        <f t="shared" si="2"/>
        <v>Султанова Мария Азимовна</v>
      </c>
    </row>
    <row r="109" spans="1:38" s="209" customFormat="1" ht="45" customHeight="1">
      <c r="A109" s="114">
        <v>108</v>
      </c>
      <c r="B109" s="115" t="s">
        <v>407</v>
      </c>
      <c r="C109" s="218"/>
      <c r="D109" s="218"/>
      <c r="E109" s="218"/>
      <c r="F109" s="218"/>
      <c r="G109" s="114" t="s">
        <v>290</v>
      </c>
      <c r="H109" s="116">
        <v>39295</v>
      </c>
      <c r="I109" s="117">
        <v>17</v>
      </c>
      <c r="J109" s="118">
        <v>1</v>
      </c>
      <c r="K109" s="114">
        <v>6</v>
      </c>
      <c r="L109" s="119">
        <v>45173</v>
      </c>
      <c r="M109" s="119">
        <v>45355</v>
      </c>
      <c r="N109" s="121" t="s">
        <v>303</v>
      </c>
      <c r="O109" s="121"/>
      <c r="P109" s="114" t="s">
        <v>306</v>
      </c>
      <c r="Q109" s="144" t="s">
        <v>36</v>
      </c>
      <c r="R109" s="144" t="s">
        <v>36</v>
      </c>
      <c r="S109" s="144" t="s">
        <v>36</v>
      </c>
      <c r="T109" s="114" t="s">
        <v>1197</v>
      </c>
      <c r="U109" s="114" t="s">
        <v>36</v>
      </c>
      <c r="V109" s="123">
        <f t="shared" si="3"/>
        <v>0</v>
      </c>
      <c r="W109" s="124">
        <v>0</v>
      </c>
      <c r="X109" s="125">
        <v>0</v>
      </c>
      <c r="Y109" s="125" t="s">
        <v>36</v>
      </c>
      <c r="Z109" s="141" t="s">
        <v>36</v>
      </c>
      <c r="AA109" s="125" t="s">
        <v>36</v>
      </c>
      <c r="AB109" s="125" t="s">
        <v>36</v>
      </c>
      <c r="AC109" s="125" t="s">
        <v>36</v>
      </c>
      <c r="AD109" s="125" t="s">
        <v>36</v>
      </c>
      <c r="AE109" s="118">
        <v>0</v>
      </c>
      <c r="AF109" s="122" t="s">
        <v>319</v>
      </c>
      <c r="AG109" s="145">
        <v>0</v>
      </c>
      <c r="AH109" s="122"/>
      <c r="AI109" s="126" t="s">
        <v>36</v>
      </c>
      <c r="AJ109" s="126" t="s">
        <v>36</v>
      </c>
      <c r="AL109" s="208" t="str">
        <f t="shared" si="2"/>
        <v>Холстинина Софья Александровна</v>
      </c>
    </row>
    <row r="110" spans="1:38" s="209" customFormat="1" ht="45" customHeight="1">
      <c r="A110" s="114">
        <v>109</v>
      </c>
      <c r="B110" s="115" t="s">
        <v>322</v>
      </c>
      <c r="C110" s="218"/>
      <c r="D110" s="218"/>
      <c r="E110" s="218"/>
      <c r="F110" s="218"/>
      <c r="G110" s="114" t="s">
        <v>284</v>
      </c>
      <c r="H110" s="116">
        <v>38666</v>
      </c>
      <c r="I110" s="117">
        <v>19</v>
      </c>
      <c r="J110" s="114">
        <v>1</v>
      </c>
      <c r="K110" s="114">
        <v>6</v>
      </c>
      <c r="L110" s="150">
        <v>45300</v>
      </c>
      <c r="M110" s="119">
        <v>45482</v>
      </c>
      <c r="N110" s="120" t="s">
        <v>303</v>
      </c>
      <c r="O110" s="120"/>
      <c r="P110" s="144" t="s">
        <v>30</v>
      </c>
      <c r="Q110" s="122" t="s">
        <v>36</v>
      </c>
      <c r="R110" s="114" t="s">
        <v>36</v>
      </c>
      <c r="S110" s="116" t="s">
        <v>36</v>
      </c>
      <c r="T110" s="114" t="s">
        <v>318</v>
      </c>
      <c r="U110" s="122" t="s">
        <v>319</v>
      </c>
      <c r="V110" s="123">
        <f t="shared" si="3"/>
        <v>0</v>
      </c>
      <c r="W110" s="124">
        <v>0</v>
      </c>
      <c r="X110" s="185">
        <v>0</v>
      </c>
      <c r="Y110" s="138" t="s">
        <v>36</v>
      </c>
      <c r="Z110" s="122" t="s">
        <v>36</v>
      </c>
      <c r="AA110" s="141" t="s">
        <v>36</v>
      </c>
      <c r="AB110" s="122" t="s">
        <v>36</v>
      </c>
      <c r="AC110" s="118" t="s">
        <v>36</v>
      </c>
      <c r="AD110" s="166" t="s">
        <v>36</v>
      </c>
      <c r="AE110" s="149">
        <v>0</v>
      </c>
      <c r="AF110" s="122" t="s">
        <v>648</v>
      </c>
      <c r="AG110" s="118">
        <v>0</v>
      </c>
      <c r="AH110" s="141"/>
      <c r="AI110" s="126" t="s">
        <v>36</v>
      </c>
      <c r="AJ110" s="126" t="s">
        <v>36</v>
      </c>
      <c r="AL110" s="208" t="str">
        <f t="shared" si="2"/>
        <v>Иманбекова Аяна Айжигитовна</v>
      </c>
    </row>
    <row r="111" spans="1:38" s="209" customFormat="1" ht="45" customHeight="1">
      <c r="A111" s="114">
        <v>110</v>
      </c>
      <c r="B111" s="115" t="s">
        <v>323</v>
      </c>
      <c r="C111" s="218"/>
      <c r="D111" s="218"/>
      <c r="E111" s="218"/>
      <c r="F111" s="218"/>
      <c r="G111" s="114" t="s">
        <v>290</v>
      </c>
      <c r="H111" s="116">
        <v>37482</v>
      </c>
      <c r="I111" s="117">
        <v>22</v>
      </c>
      <c r="J111" s="118">
        <v>1</v>
      </c>
      <c r="K111" s="118">
        <v>6</v>
      </c>
      <c r="L111" s="116">
        <v>45440</v>
      </c>
      <c r="M111" s="119">
        <v>45624</v>
      </c>
      <c r="N111" s="121" t="s">
        <v>303</v>
      </c>
      <c r="O111" s="121"/>
      <c r="P111" s="114" t="s">
        <v>306</v>
      </c>
      <c r="Q111" s="122" t="s">
        <v>36</v>
      </c>
      <c r="R111" s="114" t="s">
        <v>36</v>
      </c>
      <c r="S111" s="116" t="s">
        <v>36</v>
      </c>
      <c r="T111" s="114" t="s">
        <v>1197</v>
      </c>
      <c r="U111" s="114" t="s">
        <v>319</v>
      </c>
      <c r="V111" s="123">
        <f t="shared" si="3"/>
        <v>0</v>
      </c>
      <c r="W111" s="124">
        <v>0</v>
      </c>
      <c r="X111" s="138">
        <v>0</v>
      </c>
      <c r="Y111" s="138" t="s">
        <v>36</v>
      </c>
      <c r="Z111" s="141" t="s">
        <v>36</v>
      </c>
      <c r="AA111" s="122" t="s">
        <v>36</v>
      </c>
      <c r="AB111" s="122" t="s">
        <v>36</v>
      </c>
      <c r="AC111" s="118" t="s">
        <v>36</v>
      </c>
      <c r="AD111" s="166" t="s">
        <v>36</v>
      </c>
      <c r="AE111" s="149">
        <v>0</v>
      </c>
      <c r="AF111" s="122" t="s">
        <v>648</v>
      </c>
      <c r="AG111" s="145">
        <v>0</v>
      </c>
      <c r="AH111" s="122"/>
      <c r="AI111" s="126">
        <v>1</v>
      </c>
      <c r="AJ111" s="126" t="s">
        <v>36</v>
      </c>
      <c r="AL111" s="208" t="str">
        <f t="shared" si="2"/>
        <v>Шишкина Мария Юрьевна</v>
      </c>
    </row>
    <row r="112" spans="1:38" s="209" customFormat="1" ht="45" customHeight="1">
      <c r="A112" s="114">
        <v>111</v>
      </c>
      <c r="B112" s="115" t="s">
        <v>316</v>
      </c>
      <c r="C112" s="218"/>
      <c r="D112" s="218"/>
      <c r="E112" s="218"/>
      <c r="F112" s="218"/>
      <c r="G112" s="114" t="s">
        <v>284</v>
      </c>
      <c r="H112" s="116" t="s">
        <v>317</v>
      </c>
      <c r="I112" s="117">
        <v>19</v>
      </c>
      <c r="J112" s="118">
        <v>1</v>
      </c>
      <c r="K112" s="114">
        <v>6</v>
      </c>
      <c r="L112" s="119">
        <v>45372</v>
      </c>
      <c r="M112" s="119">
        <v>45556</v>
      </c>
      <c r="N112" s="121" t="s">
        <v>303</v>
      </c>
      <c r="O112" s="121"/>
      <c r="P112" s="114" t="s">
        <v>30</v>
      </c>
      <c r="Q112" s="122" t="s">
        <v>36</v>
      </c>
      <c r="R112" s="114" t="s">
        <v>36</v>
      </c>
      <c r="S112" s="116" t="s">
        <v>36</v>
      </c>
      <c r="T112" s="114" t="s">
        <v>318</v>
      </c>
      <c r="U112" s="140" t="s">
        <v>319</v>
      </c>
      <c r="V112" s="123">
        <f t="shared" si="3"/>
        <v>0</v>
      </c>
      <c r="W112" s="124">
        <v>0</v>
      </c>
      <c r="X112" s="185">
        <v>0</v>
      </c>
      <c r="Y112" s="138" t="s">
        <v>36</v>
      </c>
      <c r="Z112" s="122" t="s">
        <v>36</v>
      </c>
      <c r="AA112" s="141" t="s">
        <v>36</v>
      </c>
      <c r="AB112" s="122" t="s">
        <v>36</v>
      </c>
      <c r="AC112" s="118" t="s">
        <v>36</v>
      </c>
      <c r="AD112" s="166" t="s">
        <v>36</v>
      </c>
      <c r="AE112" s="149">
        <v>0</v>
      </c>
      <c r="AF112" s="122" t="s">
        <v>648</v>
      </c>
      <c r="AG112" s="118">
        <v>0</v>
      </c>
      <c r="AH112" s="141"/>
      <c r="AI112" s="126" t="s">
        <v>36</v>
      </c>
      <c r="AJ112" s="126" t="s">
        <v>36</v>
      </c>
      <c r="AL112" s="208" t="str">
        <f t="shared" si="2"/>
        <v>Муктарова Айгерим Уланбековна</v>
      </c>
    </row>
    <row r="113" spans="1:38" s="209" customFormat="1" ht="45" customHeight="1">
      <c r="A113" s="114">
        <v>112</v>
      </c>
      <c r="B113" s="115" t="s">
        <v>320</v>
      </c>
      <c r="C113" s="218"/>
      <c r="D113" s="218"/>
      <c r="E113" s="218"/>
      <c r="F113" s="218"/>
      <c r="G113" s="114" t="s">
        <v>284</v>
      </c>
      <c r="H113" s="116" t="s">
        <v>321</v>
      </c>
      <c r="I113" s="117">
        <v>21</v>
      </c>
      <c r="J113" s="118">
        <v>1</v>
      </c>
      <c r="K113" s="114">
        <v>6</v>
      </c>
      <c r="L113" s="119">
        <v>45372</v>
      </c>
      <c r="M113" s="119">
        <v>45556</v>
      </c>
      <c r="N113" s="121" t="s">
        <v>303</v>
      </c>
      <c r="O113" s="121"/>
      <c r="P113" s="114" t="s">
        <v>30</v>
      </c>
      <c r="Q113" s="122" t="s">
        <v>36</v>
      </c>
      <c r="R113" s="114" t="s">
        <v>36</v>
      </c>
      <c r="S113" s="116" t="s">
        <v>36</v>
      </c>
      <c r="T113" s="114" t="s">
        <v>318</v>
      </c>
      <c r="U113" s="114" t="s">
        <v>319</v>
      </c>
      <c r="V113" s="123">
        <f t="shared" si="3"/>
        <v>0</v>
      </c>
      <c r="W113" s="124">
        <v>0</v>
      </c>
      <c r="X113" s="138">
        <v>0</v>
      </c>
      <c r="Y113" s="138" t="s">
        <v>36</v>
      </c>
      <c r="Z113" s="141" t="s">
        <v>36</v>
      </c>
      <c r="AA113" s="122" t="s">
        <v>36</v>
      </c>
      <c r="AB113" s="122" t="s">
        <v>36</v>
      </c>
      <c r="AC113" s="118" t="s">
        <v>36</v>
      </c>
      <c r="AD113" s="166" t="s">
        <v>36</v>
      </c>
      <c r="AE113" s="149">
        <v>0</v>
      </c>
      <c r="AF113" s="122" t="s">
        <v>648</v>
      </c>
      <c r="AG113" s="145">
        <v>0</v>
      </c>
      <c r="AH113" s="122"/>
      <c r="AI113" s="126" t="s">
        <v>36</v>
      </c>
      <c r="AJ113" s="126" t="s">
        <v>36</v>
      </c>
      <c r="AL113" s="208" t="str">
        <f t="shared" si="2"/>
        <v>Кашкарова Айгерим Аликовна</v>
      </c>
    </row>
    <row r="114" spans="1:38" s="209" customFormat="1" ht="45" customHeight="1">
      <c r="A114" s="114">
        <v>113</v>
      </c>
      <c r="B114" s="115" t="s">
        <v>488</v>
      </c>
      <c r="C114" s="218"/>
      <c r="D114" s="218" t="s">
        <v>1382</v>
      </c>
      <c r="E114" s="218"/>
      <c r="F114" s="218"/>
      <c r="G114" s="114" t="s">
        <v>28</v>
      </c>
      <c r="H114" s="116" t="s">
        <v>489</v>
      </c>
      <c r="I114" s="117">
        <v>17</v>
      </c>
      <c r="J114" s="114">
        <v>1</v>
      </c>
      <c r="K114" s="114">
        <v>6</v>
      </c>
      <c r="L114" s="119">
        <v>45769</v>
      </c>
      <c r="M114" s="186">
        <v>45922</v>
      </c>
      <c r="N114" s="120" t="s">
        <v>29</v>
      </c>
      <c r="O114" s="120"/>
      <c r="P114" s="114" t="s">
        <v>30</v>
      </c>
      <c r="Q114" s="122" t="s">
        <v>31</v>
      </c>
      <c r="R114" s="114" t="s">
        <v>32</v>
      </c>
      <c r="S114" s="116" t="s">
        <v>33</v>
      </c>
      <c r="T114" s="144" t="s">
        <v>34</v>
      </c>
      <c r="U114" s="144" t="s">
        <v>1262</v>
      </c>
      <c r="V114" s="123">
        <f t="shared" si="3"/>
        <v>0</v>
      </c>
      <c r="W114" s="124">
        <v>0</v>
      </c>
      <c r="X114" s="185">
        <v>0</v>
      </c>
      <c r="Y114" s="122" t="s">
        <v>36</v>
      </c>
      <c r="Z114" s="122" t="s">
        <v>36</v>
      </c>
      <c r="AA114" s="141" t="s">
        <v>36</v>
      </c>
      <c r="AB114" s="125" t="s">
        <v>36</v>
      </c>
      <c r="AC114" s="125" t="s">
        <v>36</v>
      </c>
      <c r="AD114" s="125" t="s">
        <v>36</v>
      </c>
      <c r="AE114" s="118">
        <v>0</v>
      </c>
      <c r="AF114" s="122" t="s">
        <v>319</v>
      </c>
      <c r="AG114" s="118">
        <v>0</v>
      </c>
      <c r="AH114" s="141"/>
      <c r="AI114" s="126" t="s">
        <v>36</v>
      </c>
      <c r="AJ114" s="126" t="s">
        <v>36</v>
      </c>
      <c r="AL114" s="208" t="str">
        <f t="shared" si="2"/>
        <v>Сафонова Софья Михайловна</v>
      </c>
    </row>
    <row r="115" spans="1:38" s="209" customFormat="1" ht="45" customHeight="1">
      <c r="A115" s="114">
        <v>114</v>
      </c>
      <c r="B115" s="115" t="s">
        <v>490</v>
      </c>
      <c r="C115" s="218">
        <v>89625234778</v>
      </c>
      <c r="D115" s="218" t="s">
        <v>1369</v>
      </c>
      <c r="E115" s="218"/>
      <c r="F115" s="218"/>
      <c r="G115" s="144" t="s">
        <v>290</v>
      </c>
      <c r="H115" s="116">
        <v>39077</v>
      </c>
      <c r="I115" s="117">
        <v>18</v>
      </c>
      <c r="J115" s="114">
        <v>1</v>
      </c>
      <c r="K115" s="114">
        <v>6</v>
      </c>
      <c r="L115" s="147">
        <v>45768</v>
      </c>
      <c r="M115" s="187">
        <v>45921</v>
      </c>
      <c r="N115" s="188" t="s">
        <v>29</v>
      </c>
      <c r="O115" s="120"/>
      <c r="P115" s="144" t="s">
        <v>306</v>
      </c>
      <c r="Q115" s="122" t="s">
        <v>48</v>
      </c>
      <c r="R115" s="114" t="s">
        <v>1283</v>
      </c>
      <c r="S115" s="116" t="s">
        <v>50</v>
      </c>
      <c r="T115" s="114" t="s">
        <v>1197</v>
      </c>
      <c r="U115" s="122" t="s">
        <v>1284</v>
      </c>
      <c r="V115" s="123">
        <f t="shared" si="3"/>
        <v>0</v>
      </c>
      <c r="W115" s="124">
        <v>0</v>
      </c>
      <c r="X115" s="138">
        <v>0</v>
      </c>
      <c r="Y115" s="122" t="s">
        <v>36</v>
      </c>
      <c r="Z115" s="141" t="s">
        <v>36</v>
      </c>
      <c r="AA115" s="122" t="s">
        <v>36</v>
      </c>
      <c r="AB115" s="125" t="s">
        <v>36</v>
      </c>
      <c r="AC115" s="125" t="s">
        <v>36</v>
      </c>
      <c r="AD115" s="125" t="s">
        <v>36</v>
      </c>
      <c r="AE115" s="118">
        <v>0</v>
      </c>
      <c r="AF115" s="122"/>
      <c r="AG115" s="118">
        <v>0</v>
      </c>
      <c r="AH115" s="122"/>
      <c r="AI115" s="126" t="s">
        <v>36</v>
      </c>
      <c r="AJ115" s="126" t="s">
        <v>36</v>
      </c>
      <c r="AL115" s="208" t="str">
        <f t="shared" si="2"/>
        <v>Шубенкова Камила Дмитриевна</v>
      </c>
    </row>
    <row r="116" spans="1:38" s="209" customFormat="1" ht="45" customHeight="1">
      <c r="A116" s="114">
        <v>115</v>
      </c>
      <c r="B116" s="115" t="s">
        <v>491</v>
      </c>
      <c r="C116" s="218"/>
      <c r="D116" s="218"/>
      <c r="E116" s="218"/>
      <c r="F116" s="218"/>
      <c r="G116" s="144" t="s">
        <v>290</v>
      </c>
      <c r="H116" s="116">
        <v>39305</v>
      </c>
      <c r="I116" s="117">
        <v>17</v>
      </c>
      <c r="J116" s="114">
        <v>1</v>
      </c>
      <c r="K116" s="114">
        <v>6</v>
      </c>
      <c r="L116" s="189">
        <v>45754</v>
      </c>
      <c r="M116" s="190">
        <v>45917</v>
      </c>
      <c r="N116" s="188" t="s">
        <v>29</v>
      </c>
      <c r="O116" s="120"/>
      <c r="P116" s="144" t="s">
        <v>306</v>
      </c>
      <c r="Q116" s="122" t="s">
        <v>48</v>
      </c>
      <c r="R116" s="114" t="s">
        <v>1285</v>
      </c>
      <c r="S116" s="116" t="s">
        <v>50</v>
      </c>
      <c r="T116" s="114" t="s">
        <v>1197</v>
      </c>
      <c r="U116" s="191" t="s">
        <v>1286</v>
      </c>
      <c r="V116" s="123">
        <f t="shared" si="3"/>
        <v>0</v>
      </c>
      <c r="W116" s="124">
        <v>0</v>
      </c>
      <c r="X116" s="185">
        <v>0</v>
      </c>
      <c r="Y116" s="122" t="s">
        <v>36</v>
      </c>
      <c r="Z116" s="122" t="s">
        <v>36</v>
      </c>
      <c r="AA116" s="141" t="s">
        <v>36</v>
      </c>
      <c r="AB116" s="125" t="s">
        <v>36</v>
      </c>
      <c r="AC116" s="125" t="s">
        <v>36</v>
      </c>
      <c r="AD116" s="125" t="s">
        <v>36</v>
      </c>
      <c r="AE116" s="118">
        <v>0</v>
      </c>
      <c r="AF116" s="122"/>
      <c r="AG116" s="118">
        <v>0</v>
      </c>
      <c r="AH116" s="141"/>
      <c r="AI116" s="126" t="s">
        <v>36</v>
      </c>
      <c r="AJ116" s="126" t="s">
        <v>36</v>
      </c>
      <c r="AL116" s="208" t="str">
        <f t="shared" si="2"/>
        <v>Салгина Александра Игоревна</v>
      </c>
    </row>
    <row r="117" spans="1:38" s="209" customFormat="1" ht="45" customHeight="1">
      <c r="A117" s="114">
        <v>116</v>
      </c>
      <c r="B117" s="115" t="s">
        <v>492</v>
      </c>
      <c r="C117" s="218"/>
      <c r="D117" s="218" t="s">
        <v>1386</v>
      </c>
      <c r="E117" s="218" t="s">
        <v>1318</v>
      </c>
      <c r="F117" s="218" t="s">
        <v>1389</v>
      </c>
      <c r="G117" s="144" t="s">
        <v>290</v>
      </c>
      <c r="H117" s="116">
        <v>39545</v>
      </c>
      <c r="I117" s="117">
        <v>17</v>
      </c>
      <c r="J117" s="114">
        <v>1</v>
      </c>
      <c r="K117" s="142">
        <v>6</v>
      </c>
      <c r="L117" s="187">
        <v>45764</v>
      </c>
      <c r="M117" s="187">
        <v>45921</v>
      </c>
      <c r="N117" s="188" t="s">
        <v>29</v>
      </c>
      <c r="O117" s="120"/>
      <c r="P117" s="144" t="s">
        <v>30</v>
      </c>
      <c r="Q117" s="122" t="s">
        <v>31</v>
      </c>
      <c r="R117" s="114" t="s">
        <v>32</v>
      </c>
      <c r="S117" s="116" t="s">
        <v>33</v>
      </c>
      <c r="T117" s="144" t="s">
        <v>34</v>
      </c>
      <c r="U117" s="192" t="s">
        <v>1262</v>
      </c>
      <c r="V117" s="123">
        <f t="shared" si="3"/>
        <v>0</v>
      </c>
      <c r="W117" s="124">
        <v>0</v>
      </c>
      <c r="X117" s="138">
        <v>0</v>
      </c>
      <c r="Y117" s="122" t="s">
        <v>36</v>
      </c>
      <c r="Z117" s="141" t="s">
        <v>36</v>
      </c>
      <c r="AA117" s="122" t="s">
        <v>36</v>
      </c>
      <c r="AB117" s="125" t="s">
        <v>36</v>
      </c>
      <c r="AC117" s="125" t="s">
        <v>36</v>
      </c>
      <c r="AD117" s="125" t="s">
        <v>36</v>
      </c>
      <c r="AE117" s="118">
        <v>0</v>
      </c>
      <c r="AF117" s="122"/>
      <c r="AG117" s="118">
        <v>0</v>
      </c>
      <c r="AH117" s="122"/>
      <c r="AI117" s="126" t="s">
        <v>36</v>
      </c>
      <c r="AJ117" s="126" t="s">
        <v>36</v>
      </c>
      <c r="AL117" s="208" t="str">
        <f t="shared" si="2"/>
        <v>Марченко Виктория Алексеевна</v>
      </c>
    </row>
    <row r="118" spans="1:38" s="209" customFormat="1" ht="45" customHeight="1">
      <c r="A118" s="114">
        <v>117</v>
      </c>
      <c r="B118" s="115" t="s">
        <v>493</v>
      </c>
      <c r="C118" s="218"/>
      <c r="D118" s="218" t="s">
        <v>1385</v>
      </c>
      <c r="E118" s="218"/>
      <c r="F118" s="218"/>
      <c r="G118" s="114" t="s">
        <v>28</v>
      </c>
      <c r="H118" s="116">
        <v>38988</v>
      </c>
      <c r="I118" s="117">
        <v>18</v>
      </c>
      <c r="J118" s="114">
        <v>1</v>
      </c>
      <c r="K118" s="114">
        <v>6</v>
      </c>
      <c r="L118" s="193">
        <v>45768</v>
      </c>
      <c r="M118" s="194">
        <v>45921</v>
      </c>
      <c r="N118" s="120" t="s">
        <v>29</v>
      </c>
      <c r="O118" s="120"/>
      <c r="P118" s="144" t="s">
        <v>306</v>
      </c>
      <c r="Q118" s="122" t="s">
        <v>48</v>
      </c>
      <c r="R118" s="114" t="s">
        <v>1287</v>
      </c>
      <c r="S118" s="116" t="s">
        <v>50</v>
      </c>
      <c r="T118" s="114" t="s">
        <v>1197</v>
      </c>
      <c r="U118" s="122" t="s">
        <v>1288</v>
      </c>
      <c r="V118" s="123">
        <f t="shared" si="3"/>
        <v>0</v>
      </c>
      <c r="W118" s="124">
        <v>0</v>
      </c>
      <c r="X118" s="185">
        <v>0</v>
      </c>
      <c r="Y118" s="122" t="s">
        <v>36</v>
      </c>
      <c r="Z118" s="122" t="s">
        <v>36</v>
      </c>
      <c r="AA118" s="141" t="s">
        <v>36</v>
      </c>
      <c r="AB118" s="125" t="s">
        <v>36</v>
      </c>
      <c r="AC118" s="125" t="s">
        <v>36</v>
      </c>
      <c r="AD118" s="125" t="s">
        <v>36</v>
      </c>
      <c r="AE118" s="145">
        <v>0</v>
      </c>
      <c r="AF118" s="122" t="s">
        <v>319</v>
      </c>
      <c r="AG118" s="118">
        <v>0</v>
      </c>
      <c r="AH118" s="122"/>
      <c r="AI118" s="126" t="s">
        <v>36</v>
      </c>
      <c r="AJ118" s="126" t="s">
        <v>36</v>
      </c>
      <c r="AL118" s="208" t="str">
        <f t="shared" si="2"/>
        <v>Дондокова Ксения Петровна</v>
      </c>
    </row>
    <row r="119" spans="1:38" s="209" customFormat="1" ht="45" customHeight="1">
      <c r="A119" s="114">
        <v>118</v>
      </c>
      <c r="B119" s="115" t="s">
        <v>502</v>
      </c>
      <c r="C119" s="218"/>
      <c r="D119" s="218"/>
      <c r="E119" s="218"/>
      <c r="F119" s="218"/>
      <c r="G119" s="114" t="s">
        <v>28</v>
      </c>
      <c r="H119" s="116" t="s">
        <v>503</v>
      </c>
      <c r="I119" s="117">
        <v>16</v>
      </c>
      <c r="J119" s="144">
        <v>1</v>
      </c>
      <c r="K119" s="144">
        <v>6</v>
      </c>
      <c r="L119" s="119">
        <v>45646</v>
      </c>
      <c r="M119" s="119">
        <v>45828</v>
      </c>
      <c r="N119" s="167" t="s">
        <v>303</v>
      </c>
      <c r="O119" s="167"/>
      <c r="P119" s="195" t="s">
        <v>306</v>
      </c>
      <c r="Q119" s="122" t="s">
        <v>314</v>
      </c>
      <c r="R119" s="114" t="s">
        <v>36</v>
      </c>
      <c r="S119" s="116" t="s">
        <v>36</v>
      </c>
      <c r="T119" s="136" t="s">
        <v>1206</v>
      </c>
      <c r="U119" s="137" t="s">
        <v>504</v>
      </c>
      <c r="V119" s="123">
        <f t="shared" si="3"/>
        <v>0</v>
      </c>
      <c r="W119" s="124">
        <v>0</v>
      </c>
      <c r="X119" s="138">
        <v>0</v>
      </c>
      <c r="Y119" s="122" t="s">
        <v>36</v>
      </c>
      <c r="Z119" s="141" t="s">
        <v>36</v>
      </c>
      <c r="AA119" s="122" t="s">
        <v>36</v>
      </c>
      <c r="AB119" s="118" t="s">
        <v>36</v>
      </c>
      <c r="AC119" s="118" t="s">
        <v>36</v>
      </c>
      <c r="AD119" s="125" t="s">
        <v>36</v>
      </c>
      <c r="AE119" s="118">
        <v>0</v>
      </c>
      <c r="AF119" s="122" t="s">
        <v>319</v>
      </c>
      <c r="AG119" s="118">
        <v>0</v>
      </c>
      <c r="AH119" s="122" t="s">
        <v>724</v>
      </c>
      <c r="AI119" s="126" t="s">
        <v>36</v>
      </c>
      <c r="AJ119" s="126" t="s">
        <v>36</v>
      </c>
      <c r="AL119" s="208" t="str">
        <f t="shared" si="2"/>
        <v>Коробейникова Елизавета Петровна</v>
      </c>
    </row>
    <row r="120" spans="1:38" s="209" customFormat="1" ht="45" customHeight="1">
      <c r="A120" s="114">
        <v>119</v>
      </c>
      <c r="B120" s="115" t="s">
        <v>508</v>
      </c>
      <c r="C120" s="218"/>
      <c r="D120" s="218"/>
      <c r="E120" s="218"/>
      <c r="F120" s="218"/>
      <c r="G120" s="114" t="s">
        <v>290</v>
      </c>
      <c r="H120" s="116" t="s">
        <v>509</v>
      </c>
      <c r="I120" s="117">
        <v>18</v>
      </c>
      <c r="J120" s="114">
        <v>1</v>
      </c>
      <c r="K120" s="114">
        <v>6</v>
      </c>
      <c r="L120" s="119">
        <v>45408</v>
      </c>
      <c r="M120" s="119">
        <v>45591</v>
      </c>
      <c r="N120" s="120" t="s">
        <v>303</v>
      </c>
      <c r="O120" s="120"/>
      <c r="P120" s="144" t="s">
        <v>30</v>
      </c>
      <c r="Q120" s="122" t="s">
        <v>36</v>
      </c>
      <c r="R120" s="114" t="s">
        <v>36</v>
      </c>
      <c r="S120" s="116" t="s">
        <v>36</v>
      </c>
      <c r="T120" s="114" t="s">
        <v>318</v>
      </c>
      <c r="U120" s="122" t="s">
        <v>319</v>
      </c>
      <c r="V120" s="123">
        <f t="shared" si="3"/>
        <v>0</v>
      </c>
      <c r="W120" s="124">
        <v>0</v>
      </c>
      <c r="X120" s="185">
        <v>0</v>
      </c>
      <c r="Y120" s="122" t="s">
        <v>36</v>
      </c>
      <c r="Z120" s="122" t="s">
        <v>36</v>
      </c>
      <c r="AA120" s="141" t="s">
        <v>36</v>
      </c>
      <c r="AB120" s="118" t="s">
        <v>36</v>
      </c>
      <c r="AC120" s="118" t="s">
        <v>36</v>
      </c>
      <c r="AD120" s="125" t="s">
        <v>36</v>
      </c>
      <c r="AE120" s="118">
        <v>0</v>
      </c>
      <c r="AF120" s="122" t="s">
        <v>1203</v>
      </c>
      <c r="AG120" s="118">
        <v>0</v>
      </c>
      <c r="AH120" s="122"/>
      <c r="AI120" s="126" t="s">
        <v>36</v>
      </c>
      <c r="AJ120" s="126" t="s">
        <v>36</v>
      </c>
      <c r="AL120" s="208" t="str">
        <f t="shared" si="2"/>
        <v>Аксаитова Юлиана Айнуровна</v>
      </c>
    </row>
    <row r="121" spans="1:38" s="209" customFormat="1" ht="45" customHeight="1">
      <c r="A121" s="114">
        <v>120</v>
      </c>
      <c r="B121" s="115" t="s">
        <v>510</v>
      </c>
      <c r="C121" s="218"/>
      <c r="D121" s="218"/>
      <c r="E121" s="218"/>
      <c r="F121" s="218"/>
      <c r="G121" s="114" t="s">
        <v>28</v>
      </c>
      <c r="H121" s="116" t="s">
        <v>511</v>
      </c>
      <c r="I121" s="117">
        <v>17</v>
      </c>
      <c r="J121" s="114">
        <v>1</v>
      </c>
      <c r="K121" s="114">
        <v>6</v>
      </c>
      <c r="L121" s="119" t="s">
        <v>36</v>
      </c>
      <c r="M121" s="119" t="s">
        <v>36</v>
      </c>
      <c r="N121" s="120" t="s">
        <v>303</v>
      </c>
      <c r="O121" s="120"/>
      <c r="P121" s="144" t="s">
        <v>306</v>
      </c>
      <c r="Q121" s="122" t="s">
        <v>36</v>
      </c>
      <c r="R121" s="114" t="s">
        <v>36</v>
      </c>
      <c r="S121" s="116" t="s">
        <v>36</v>
      </c>
      <c r="T121" s="114" t="s">
        <v>1197</v>
      </c>
      <c r="U121" s="144"/>
      <c r="V121" s="123">
        <f t="shared" si="3"/>
        <v>0</v>
      </c>
      <c r="W121" s="124">
        <v>0</v>
      </c>
      <c r="X121" s="138">
        <v>0</v>
      </c>
      <c r="Y121" s="122" t="s">
        <v>36</v>
      </c>
      <c r="Z121" s="141" t="s">
        <v>36</v>
      </c>
      <c r="AA121" s="122" t="s">
        <v>36</v>
      </c>
      <c r="AB121" s="118" t="s">
        <v>36</v>
      </c>
      <c r="AC121" s="118" t="s">
        <v>36</v>
      </c>
      <c r="AD121" s="125" t="s">
        <v>36</v>
      </c>
      <c r="AE121" s="141">
        <v>0</v>
      </c>
      <c r="AF121" s="122"/>
      <c r="AG121" s="118">
        <v>0</v>
      </c>
      <c r="AH121" s="141"/>
      <c r="AI121" s="126" t="s">
        <v>36</v>
      </c>
      <c r="AJ121" s="126" t="s">
        <v>36</v>
      </c>
      <c r="AL121" s="208" t="str">
        <f t="shared" si="2"/>
        <v>Имаева Дарья Владиславовна</v>
      </c>
    </row>
    <row r="122" spans="1:38" s="209" customFormat="1" ht="45" customHeight="1">
      <c r="A122" s="114">
        <v>121</v>
      </c>
      <c r="B122" s="170" t="s">
        <v>512</v>
      </c>
      <c r="C122" s="218"/>
      <c r="D122" s="218"/>
      <c r="E122" s="218"/>
      <c r="F122" s="218"/>
      <c r="G122" s="122" t="s">
        <v>28</v>
      </c>
      <c r="H122" s="182" t="s">
        <v>476</v>
      </c>
      <c r="I122" s="117">
        <v>17</v>
      </c>
      <c r="J122" s="137">
        <v>1</v>
      </c>
      <c r="K122" s="137">
        <v>6</v>
      </c>
      <c r="L122" s="183">
        <v>45644</v>
      </c>
      <c r="M122" s="119">
        <v>45826</v>
      </c>
      <c r="N122" s="184" t="s">
        <v>303</v>
      </c>
      <c r="O122" s="184"/>
      <c r="P122" s="137" t="s">
        <v>30</v>
      </c>
      <c r="Q122" s="122" t="s">
        <v>36</v>
      </c>
      <c r="R122" s="114" t="s">
        <v>36</v>
      </c>
      <c r="S122" s="116" t="s">
        <v>36</v>
      </c>
      <c r="T122" s="114" t="s">
        <v>318</v>
      </c>
      <c r="U122" s="137"/>
      <c r="V122" s="123">
        <f t="shared" si="3"/>
        <v>0</v>
      </c>
      <c r="W122" s="196">
        <v>0</v>
      </c>
      <c r="X122" s="185">
        <v>0</v>
      </c>
      <c r="Y122" s="122" t="s">
        <v>36</v>
      </c>
      <c r="Z122" s="122" t="s">
        <v>36</v>
      </c>
      <c r="AA122" s="141" t="s">
        <v>36</v>
      </c>
      <c r="AB122" s="118" t="s">
        <v>36</v>
      </c>
      <c r="AC122" s="118" t="s">
        <v>36</v>
      </c>
      <c r="AD122" s="125" t="s">
        <v>36</v>
      </c>
      <c r="AE122" s="122">
        <v>0</v>
      </c>
      <c r="AF122" s="122"/>
      <c r="AG122" s="118">
        <v>0</v>
      </c>
      <c r="AH122" s="122"/>
      <c r="AI122" s="126" t="s">
        <v>36</v>
      </c>
      <c r="AJ122" s="126" t="s">
        <v>36</v>
      </c>
      <c r="AL122" s="208" t="str">
        <f t="shared" si="2"/>
        <v>Королёва Алина Евгеньевна</v>
      </c>
    </row>
    <row r="123" spans="1:38" s="209" customFormat="1" ht="45" customHeight="1">
      <c r="A123" s="114">
        <v>122</v>
      </c>
      <c r="B123" s="115" t="s">
        <v>513</v>
      </c>
      <c r="C123" s="218">
        <v>89898311114</v>
      </c>
      <c r="D123" s="218"/>
      <c r="E123" s="218"/>
      <c r="F123" s="218"/>
      <c r="G123" s="114" t="s">
        <v>28</v>
      </c>
      <c r="H123" s="116" t="s">
        <v>514</v>
      </c>
      <c r="I123" s="117">
        <v>17</v>
      </c>
      <c r="J123" s="118">
        <v>1</v>
      </c>
      <c r="K123" s="114">
        <v>6</v>
      </c>
      <c r="L123" s="119">
        <v>45649</v>
      </c>
      <c r="M123" s="119">
        <v>45831</v>
      </c>
      <c r="N123" s="121" t="s">
        <v>303</v>
      </c>
      <c r="O123" s="121"/>
      <c r="P123" s="114" t="s">
        <v>306</v>
      </c>
      <c r="Q123" s="122" t="s">
        <v>36</v>
      </c>
      <c r="R123" s="114" t="s">
        <v>36</v>
      </c>
      <c r="S123" s="116" t="s">
        <v>36</v>
      </c>
      <c r="T123" s="114" t="s">
        <v>1197</v>
      </c>
      <c r="U123" s="114"/>
      <c r="V123" s="123">
        <f t="shared" si="3"/>
        <v>0</v>
      </c>
      <c r="W123" s="124">
        <v>0</v>
      </c>
      <c r="X123" s="138">
        <v>0</v>
      </c>
      <c r="Y123" s="122" t="s">
        <v>36</v>
      </c>
      <c r="Z123" s="141" t="s">
        <v>36</v>
      </c>
      <c r="AA123" s="122" t="s">
        <v>36</v>
      </c>
      <c r="AB123" s="118" t="s">
        <v>36</v>
      </c>
      <c r="AC123" s="118" t="s">
        <v>36</v>
      </c>
      <c r="AD123" s="125" t="s">
        <v>36</v>
      </c>
      <c r="AE123" s="141">
        <v>0</v>
      </c>
      <c r="AF123" s="122"/>
      <c r="AG123" s="118">
        <v>0</v>
      </c>
      <c r="AH123" s="141"/>
      <c r="AI123" s="126" t="s">
        <v>36</v>
      </c>
      <c r="AJ123" s="126" t="s">
        <v>36</v>
      </c>
      <c r="AL123" s="208" t="str">
        <f t="shared" si="2"/>
        <v>Панина София Андреевна</v>
      </c>
    </row>
    <row r="124" spans="1:38" s="209" customFormat="1" ht="45" customHeight="1">
      <c r="A124" s="114">
        <v>123</v>
      </c>
      <c r="B124" s="115" t="s">
        <v>515</v>
      </c>
      <c r="C124" s="218"/>
      <c r="D124" s="218"/>
      <c r="E124" s="218"/>
      <c r="F124" s="218"/>
      <c r="G124" s="114" t="s">
        <v>290</v>
      </c>
      <c r="H124" s="116" t="s">
        <v>516</v>
      </c>
      <c r="I124" s="117">
        <v>18</v>
      </c>
      <c r="J124" s="118">
        <v>1</v>
      </c>
      <c r="K124" s="114">
        <v>6</v>
      </c>
      <c r="L124" s="119">
        <v>45716</v>
      </c>
      <c r="M124" s="119">
        <v>45897</v>
      </c>
      <c r="N124" s="121" t="s">
        <v>303</v>
      </c>
      <c r="O124" s="121"/>
      <c r="P124" s="114" t="s">
        <v>30</v>
      </c>
      <c r="Q124" s="122" t="s">
        <v>36</v>
      </c>
      <c r="R124" s="114" t="s">
        <v>36</v>
      </c>
      <c r="S124" s="116" t="s">
        <v>36</v>
      </c>
      <c r="T124" s="114" t="s">
        <v>318</v>
      </c>
      <c r="U124" s="144"/>
      <c r="V124" s="123">
        <f t="shared" si="3"/>
        <v>0</v>
      </c>
      <c r="W124" s="124">
        <v>0</v>
      </c>
      <c r="X124" s="185">
        <v>0</v>
      </c>
      <c r="Y124" s="122" t="s">
        <v>36</v>
      </c>
      <c r="Z124" s="122" t="s">
        <v>36</v>
      </c>
      <c r="AA124" s="141" t="s">
        <v>36</v>
      </c>
      <c r="AB124" s="118" t="s">
        <v>36</v>
      </c>
      <c r="AC124" s="118" t="s">
        <v>36</v>
      </c>
      <c r="AD124" s="125" t="s">
        <v>36</v>
      </c>
      <c r="AE124" s="122">
        <v>0</v>
      </c>
      <c r="AF124" s="122"/>
      <c r="AG124" s="118">
        <v>0</v>
      </c>
      <c r="AH124" s="122"/>
      <c r="AI124" s="126" t="s">
        <v>36</v>
      </c>
      <c r="AJ124" s="126" t="s">
        <v>36</v>
      </c>
      <c r="AL124" s="208" t="str">
        <f t="shared" si="2"/>
        <v>Шамеева Александра Александровна</v>
      </c>
    </row>
    <row r="125" spans="1:38" s="209" customFormat="1" ht="45" customHeight="1">
      <c r="A125" s="114">
        <v>124</v>
      </c>
      <c r="B125" s="115" t="s">
        <v>505</v>
      </c>
      <c r="C125" s="218"/>
      <c r="D125" s="218"/>
      <c r="E125" s="218"/>
      <c r="F125" s="218"/>
      <c r="G125" s="114" t="s">
        <v>28</v>
      </c>
      <c r="H125" s="116" t="s">
        <v>472</v>
      </c>
      <c r="I125" s="117">
        <v>16</v>
      </c>
      <c r="J125" s="118">
        <v>1</v>
      </c>
      <c r="K125" s="114">
        <v>6</v>
      </c>
      <c r="L125" s="119">
        <v>45644</v>
      </c>
      <c r="M125" s="119">
        <v>45826</v>
      </c>
      <c r="N125" s="120" t="s">
        <v>303</v>
      </c>
      <c r="O125" s="121"/>
      <c r="P125" s="114" t="s">
        <v>306</v>
      </c>
      <c r="Q125" s="122" t="s">
        <v>314</v>
      </c>
      <c r="R125" s="114" t="s">
        <v>36</v>
      </c>
      <c r="S125" s="116" t="s">
        <v>36</v>
      </c>
      <c r="T125" s="136" t="s">
        <v>1206</v>
      </c>
      <c r="U125" s="144" t="s">
        <v>348</v>
      </c>
      <c r="V125" s="123">
        <f t="shared" si="3"/>
        <v>-1</v>
      </c>
      <c r="W125" s="124">
        <v>-3.125E-2</v>
      </c>
      <c r="X125" s="138">
        <v>0</v>
      </c>
      <c r="Y125" s="122" t="s">
        <v>36</v>
      </c>
      <c r="Z125" s="141" t="s">
        <v>36</v>
      </c>
      <c r="AA125" s="122" t="s">
        <v>36</v>
      </c>
      <c r="AB125" s="118" t="s">
        <v>36</v>
      </c>
      <c r="AC125" s="118" t="s">
        <v>36</v>
      </c>
      <c r="AD125" s="125" t="s">
        <v>36</v>
      </c>
      <c r="AE125" s="118">
        <v>-1</v>
      </c>
      <c r="AF125" s="122" t="s">
        <v>1289</v>
      </c>
      <c r="AG125" s="118">
        <v>0</v>
      </c>
      <c r="AH125" s="141"/>
      <c r="AI125" s="126">
        <v>1.35555</v>
      </c>
      <c r="AJ125" s="126" t="s">
        <v>36</v>
      </c>
      <c r="AL125" s="208" t="str">
        <f t="shared" si="2"/>
        <v>Ахметзянова Индира Ирековна</v>
      </c>
    </row>
    <row r="126" spans="1:38" s="209" customFormat="1" ht="45" customHeight="1">
      <c r="A126" s="114">
        <v>125</v>
      </c>
      <c r="B126" s="128" t="s">
        <v>517</v>
      </c>
      <c r="C126" s="218">
        <v>89113425132</v>
      </c>
      <c r="D126" s="218"/>
      <c r="E126" s="218"/>
      <c r="F126" s="218"/>
      <c r="G126" s="144" t="s">
        <v>290</v>
      </c>
      <c r="H126" s="116">
        <v>38743</v>
      </c>
      <c r="I126" s="117">
        <v>19</v>
      </c>
      <c r="J126" s="114">
        <v>1</v>
      </c>
      <c r="K126" s="114">
        <v>6</v>
      </c>
      <c r="L126" s="119">
        <v>45532</v>
      </c>
      <c r="M126" s="119">
        <v>45716</v>
      </c>
      <c r="N126" s="120" t="s">
        <v>303</v>
      </c>
      <c r="O126" s="120"/>
      <c r="P126" s="144" t="s">
        <v>306</v>
      </c>
      <c r="Q126" s="122" t="s">
        <v>36</v>
      </c>
      <c r="R126" s="114" t="s">
        <v>36</v>
      </c>
      <c r="S126" s="116" t="s">
        <v>36</v>
      </c>
      <c r="T126" s="114" t="s">
        <v>1197</v>
      </c>
      <c r="U126" s="122" t="s">
        <v>319</v>
      </c>
      <c r="V126" s="123">
        <f t="shared" si="3"/>
        <v>-1.5</v>
      </c>
      <c r="W126" s="124">
        <v>-4.6875E-2</v>
      </c>
      <c r="X126" s="185">
        <v>0</v>
      </c>
      <c r="Y126" s="122" t="s">
        <v>36</v>
      </c>
      <c r="Z126" s="122" t="s">
        <v>36</v>
      </c>
      <c r="AA126" s="141" t="s">
        <v>36</v>
      </c>
      <c r="AB126" s="118" t="s">
        <v>36</v>
      </c>
      <c r="AC126" s="118" t="s">
        <v>36</v>
      </c>
      <c r="AD126" s="125" t="s">
        <v>36</v>
      </c>
      <c r="AE126" s="118">
        <v>-1.5</v>
      </c>
      <c r="AF126" s="122" t="s">
        <v>1290</v>
      </c>
      <c r="AG126" s="118">
        <v>0</v>
      </c>
      <c r="AH126" s="122"/>
      <c r="AI126" s="126">
        <v>0.72833000000000003</v>
      </c>
      <c r="AJ126" s="126" t="s">
        <v>36</v>
      </c>
      <c r="AL126" s="208" t="str">
        <f t="shared" si="2"/>
        <v>Камалутдинова София Ильшатовна</v>
      </c>
    </row>
    <row r="127" spans="1:38" s="209" customFormat="1" ht="45" customHeight="1">
      <c r="A127" s="114">
        <v>126</v>
      </c>
      <c r="B127" s="115" t="s">
        <v>500</v>
      </c>
      <c r="C127" s="218">
        <v>89966057626</v>
      </c>
      <c r="D127" s="218"/>
      <c r="E127" s="218"/>
      <c r="F127" s="218"/>
      <c r="G127" s="114" t="s">
        <v>290</v>
      </c>
      <c r="H127" s="116" t="s">
        <v>501</v>
      </c>
      <c r="I127" s="117">
        <v>17</v>
      </c>
      <c r="J127" s="114">
        <v>1</v>
      </c>
      <c r="K127" s="114">
        <v>6</v>
      </c>
      <c r="L127" s="134">
        <v>45540</v>
      </c>
      <c r="M127" s="119">
        <v>45721</v>
      </c>
      <c r="N127" s="120" t="s">
        <v>303</v>
      </c>
      <c r="O127" s="120"/>
      <c r="P127" s="144" t="s">
        <v>306</v>
      </c>
      <c r="Q127" s="122" t="s">
        <v>36</v>
      </c>
      <c r="R127" s="114" t="s">
        <v>36</v>
      </c>
      <c r="S127" s="116" t="s">
        <v>36</v>
      </c>
      <c r="T127" s="114" t="s">
        <v>1197</v>
      </c>
      <c r="U127" s="122" t="s">
        <v>319</v>
      </c>
      <c r="V127" s="123">
        <f t="shared" si="3"/>
        <v>-2</v>
      </c>
      <c r="W127" s="124">
        <v>-6.25E-2</v>
      </c>
      <c r="X127" s="138">
        <v>0</v>
      </c>
      <c r="Y127" s="122" t="s">
        <v>36</v>
      </c>
      <c r="Z127" s="141" t="s">
        <v>36</v>
      </c>
      <c r="AA127" s="122" t="s">
        <v>36</v>
      </c>
      <c r="AB127" s="118" t="s">
        <v>36</v>
      </c>
      <c r="AC127" s="118" t="s">
        <v>36</v>
      </c>
      <c r="AD127" s="125" t="s">
        <v>36</v>
      </c>
      <c r="AE127" s="118">
        <v>-2</v>
      </c>
      <c r="AF127" s="122" t="s">
        <v>1291</v>
      </c>
      <c r="AG127" s="118">
        <v>0</v>
      </c>
      <c r="AH127" s="141"/>
      <c r="AI127" s="126">
        <v>0.84771666666666701</v>
      </c>
      <c r="AJ127" s="126" t="s">
        <v>36</v>
      </c>
      <c r="AL127" s="208" t="str">
        <f t="shared" si="2"/>
        <v>Ситдикова Камила Маратовна</v>
      </c>
    </row>
    <row r="128" spans="1:38" s="209" customFormat="1" ht="45" customHeight="1">
      <c r="A128" s="114">
        <v>127</v>
      </c>
      <c r="B128" s="115" t="s">
        <v>498</v>
      </c>
      <c r="C128" s="218"/>
      <c r="D128" s="218"/>
      <c r="E128" s="218"/>
      <c r="F128" s="218"/>
      <c r="G128" s="114" t="s">
        <v>28</v>
      </c>
      <c r="H128" s="116" t="s">
        <v>499</v>
      </c>
      <c r="I128" s="117">
        <v>20</v>
      </c>
      <c r="J128" s="118">
        <v>1</v>
      </c>
      <c r="K128" s="114">
        <v>6</v>
      </c>
      <c r="L128" s="116">
        <v>45646</v>
      </c>
      <c r="M128" s="119">
        <v>45797</v>
      </c>
      <c r="N128" s="120" t="s">
        <v>303</v>
      </c>
      <c r="O128" s="121"/>
      <c r="P128" s="114" t="s">
        <v>306</v>
      </c>
      <c r="Q128" s="122" t="s">
        <v>36</v>
      </c>
      <c r="R128" s="114" t="s">
        <v>36</v>
      </c>
      <c r="S128" s="116" t="s">
        <v>36</v>
      </c>
      <c r="T128" s="114" t="s">
        <v>1197</v>
      </c>
      <c r="U128" s="114" t="s">
        <v>319</v>
      </c>
      <c r="V128" s="123">
        <f t="shared" si="3"/>
        <v>-2.5</v>
      </c>
      <c r="W128" s="124">
        <v>-7.8125E-2</v>
      </c>
      <c r="X128" s="185">
        <v>0</v>
      </c>
      <c r="Y128" s="122" t="s">
        <v>36</v>
      </c>
      <c r="Z128" s="122" t="s">
        <v>36</v>
      </c>
      <c r="AA128" s="141" t="s">
        <v>36</v>
      </c>
      <c r="AB128" s="118" t="s">
        <v>36</v>
      </c>
      <c r="AC128" s="118" t="s">
        <v>36</v>
      </c>
      <c r="AD128" s="125" t="s">
        <v>36</v>
      </c>
      <c r="AE128" s="118">
        <v>-2.5</v>
      </c>
      <c r="AF128" s="122" t="s">
        <v>1292</v>
      </c>
      <c r="AG128" s="118">
        <v>0</v>
      </c>
      <c r="AH128" s="122"/>
      <c r="AI128" s="126">
        <v>1.4069499999999999</v>
      </c>
      <c r="AJ128" s="126" t="s">
        <v>36</v>
      </c>
      <c r="AL128" s="208" t="str">
        <f t="shared" si="2"/>
        <v>Петрова Снежана Вадимовна</v>
      </c>
    </row>
    <row r="129" spans="1:38" s="209" customFormat="1" ht="45" customHeight="1">
      <c r="A129" s="114">
        <v>128</v>
      </c>
      <c r="B129" s="115" t="s">
        <v>506</v>
      </c>
      <c r="C129" s="218"/>
      <c r="D129" s="218"/>
      <c r="E129" s="218" t="s">
        <v>1318</v>
      </c>
      <c r="F129" s="218" t="s">
        <v>1403</v>
      </c>
      <c r="G129" s="114" t="s">
        <v>290</v>
      </c>
      <c r="H129" s="116" t="s">
        <v>507</v>
      </c>
      <c r="I129" s="117">
        <v>17</v>
      </c>
      <c r="J129" s="114">
        <v>1</v>
      </c>
      <c r="K129" s="114">
        <v>6</v>
      </c>
      <c r="L129" s="119">
        <v>45712</v>
      </c>
      <c r="M129" s="119">
        <v>45893</v>
      </c>
      <c r="N129" s="120" t="s">
        <v>303</v>
      </c>
      <c r="O129" s="120"/>
      <c r="P129" s="144" t="s">
        <v>30</v>
      </c>
      <c r="Q129" s="122" t="s">
        <v>36</v>
      </c>
      <c r="R129" s="114" t="s">
        <v>36</v>
      </c>
      <c r="S129" s="116" t="s">
        <v>36</v>
      </c>
      <c r="T129" s="114" t="s">
        <v>34</v>
      </c>
      <c r="U129" s="122" t="s">
        <v>464</v>
      </c>
      <c r="V129" s="123">
        <f t="shared" si="3"/>
        <v>-3.8</v>
      </c>
      <c r="W129" s="124">
        <v>-0.11874999999999999</v>
      </c>
      <c r="X129" s="138">
        <v>0</v>
      </c>
      <c r="Y129" s="122" t="s">
        <v>36</v>
      </c>
      <c r="Z129" s="141" t="s">
        <v>36</v>
      </c>
      <c r="AA129" s="122" t="s">
        <v>36</v>
      </c>
      <c r="AB129" s="118" t="s">
        <v>36</v>
      </c>
      <c r="AC129" s="118" t="s">
        <v>36</v>
      </c>
      <c r="AD129" s="125" t="s">
        <v>36</v>
      </c>
      <c r="AE129" s="118">
        <v>-3.8</v>
      </c>
      <c r="AF129" s="122" t="s">
        <v>725</v>
      </c>
      <c r="AG129" s="118">
        <v>0</v>
      </c>
      <c r="AH129" s="141"/>
      <c r="AI129" s="126" t="s">
        <v>36</v>
      </c>
      <c r="AJ129" s="126" t="s">
        <v>36</v>
      </c>
      <c r="AL129" s="208" t="str">
        <f t="shared" si="2"/>
        <v>Юртова Олеся Петровна</v>
      </c>
    </row>
    <row r="130" spans="1:38" s="209" customFormat="1" ht="56.25" customHeight="1">
      <c r="A130" s="114">
        <v>129</v>
      </c>
      <c r="B130" s="115" t="s">
        <v>1293</v>
      </c>
      <c r="C130" s="218"/>
      <c r="D130" s="218"/>
      <c r="E130" s="218"/>
      <c r="F130" s="218"/>
      <c r="G130" s="136" t="s">
        <v>290</v>
      </c>
      <c r="H130" s="116">
        <v>39427</v>
      </c>
      <c r="I130" s="117">
        <v>17</v>
      </c>
      <c r="J130" s="118">
        <v>1</v>
      </c>
      <c r="K130" s="114">
        <v>6</v>
      </c>
      <c r="L130" s="119">
        <v>45776</v>
      </c>
      <c r="M130" s="119">
        <v>45959</v>
      </c>
      <c r="N130" s="120" t="s">
        <v>29</v>
      </c>
      <c r="O130" s="120"/>
      <c r="P130" s="114" t="s">
        <v>306</v>
      </c>
      <c r="Q130" s="114" t="s">
        <v>48</v>
      </c>
      <c r="R130" s="114" t="s">
        <v>1294</v>
      </c>
      <c r="S130" s="197" t="s">
        <v>50</v>
      </c>
      <c r="T130" s="114" t="s">
        <v>1197</v>
      </c>
      <c r="U130" s="122" t="s">
        <v>1295</v>
      </c>
      <c r="V130" s="123">
        <f t="shared" si="3"/>
        <v>0</v>
      </c>
      <c r="W130" s="124"/>
      <c r="X130" s="185">
        <v>0</v>
      </c>
      <c r="Y130" s="122" t="s">
        <v>36</v>
      </c>
      <c r="Z130" s="122" t="s">
        <v>36</v>
      </c>
      <c r="AA130" s="139" t="s">
        <v>36</v>
      </c>
      <c r="AB130" s="118" t="s">
        <v>36</v>
      </c>
      <c r="AC130" s="118" t="s">
        <v>36</v>
      </c>
      <c r="AD130" s="125" t="s">
        <v>36</v>
      </c>
      <c r="AE130" s="145">
        <v>0</v>
      </c>
      <c r="AF130" s="122"/>
      <c r="AG130" s="118">
        <v>0</v>
      </c>
      <c r="AH130" s="122"/>
      <c r="AI130" s="198" t="s">
        <v>36</v>
      </c>
      <c r="AJ130" s="126" t="s">
        <v>36</v>
      </c>
      <c r="AL130" s="208" t="str">
        <f t="shared" si="2"/>
        <v>Бажанова Азалия Марсельевна</v>
      </c>
    </row>
    <row r="131" spans="1:38">
      <c r="A131" s="114">
        <v>130</v>
      </c>
      <c r="B131" s="115" t="s">
        <v>1296</v>
      </c>
      <c r="C131" s="218"/>
      <c r="D131" s="218"/>
      <c r="E131" s="218"/>
      <c r="F131" s="218"/>
      <c r="G131" s="136" t="s">
        <v>290</v>
      </c>
      <c r="H131" s="116">
        <v>39451</v>
      </c>
      <c r="I131" s="117">
        <v>17</v>
      </c>
      <c r="J131" s="118">
        <v>1</v>
      </c>
      <c r="K131" s="114">
        <v>6</v>
      </c>
      <c r="L131" s="119">
        <v>45776</v>
      </c>
      <c r="M131" s="119">
        <v>45959</v>
      </c>
      <c r="N131" s="120" t="s">
        <v>29</v>
      </c>
      <c r="O131" s="120"/>
      <c r="P131" s="114" t="s">
        <v>306</v>
      </c>
      <c r="Q131" s="114" t="s">
        <v>48</v>
      </c>
      <c r="R131" s="114" t="s">
        <v>1297</v>
      </c>
      <c r="S131" s="197" t="s">
        <v>50</v>
      </c>
      <c r="T131" s="114" t="s">
        <v>1197</v>
      </c>
      <c r="U131" s="122" t="s">
        <v>1295</v>
      </c>
      <c r="V131" s="123">
        <f t="shared" si="3"/>
        <v>0</v>
      </c>
      <c r="W131" s="124"/>
      <c r="X131" s="138">
        <v>0</v>
      </c>
      <c r="Y131" s="122" t="s">
        <v>36</v>
      </c>
      <c r="Z131" s="122" t="s">
        <v>36</v>
      </c>
      <c r="AA131" s="139" t="s">
        <v>36</v>
      </c>
      <c r="AB131" s="118" t="s">
        <v>36</v>
      </c>
      <c r="AC131" s="118" t="s">
        <v>36</v>
      </c>
      <c r="AD131" s="125" t="s">
        <v>36</v>
      </c>
      <c r="AE131" s="145">
        <v>0</v>
      </c>
      <c r="AF131" s="122"/>
      <c r="AG131" s="145">
        <v>0</v>
      </c>
      <c r="AH131" s="122"/>
      <c r="AI131" s="198" t="s">
        <v>36</v>
      </c>
      <c r="AJ131" s="126" t="s">
        <v>36</v>
      </c>
      <c r="AL131" s="208" t="str">
        <f t="shared" ref="AL131:AL141" si="4">TRIM(B131)</f>
        <v>Давлетшина Ралина Ильмировна</v>
      </c>
    </row>
    <row r="132" spans="1:38">
      <c r="A132" s="114">
        <v>131</v>
      </c>
      <c r="B132" s="115" t="s">
        <v>1298</v>
      </c>
      <c r="C132" s="218"/>
      <c r="D132" s="218"/>
      <c r="E132" s="218"/>
      <c r="F132" s="218"/>
      <c r="G132" s="216" t="s">
        <v>1299</v>
      </c>
      <c r="H132" s="116">
        <v>37280</v>
      </c>
      <c r="I132" s="117">
        <v>23</v>
      </c>
      <c r="J132" s="175">
        <v>1</v>
      </c>
      <c r="K132" s="114">
        <v>1</v>
      </c>
      <c r="L132" s="119">
        <v>45789</v>
      </c>
      <c r="M132" s="119">
        <v>45912</v>
      </c>
      <c r="N132" s="120" t="s">
        <v>29</v>
      </c>
      <c r="O132" s="120"/>
      <c r="P132" s="114" t="s">
        <v>306</v>
      </c>
      <c r="Q132" s="114" t="s">
        <v>52</v>
      </c>
      <c r="R132" s="114" t="s">
        <v>1300</v>
      </c>
      <c r="S132" s="197" t="s">
        <v>50</v>
      </c>
      <c r="T132" s="143" t="s">
        <v>1199</v>
      </c>
      <c r="U132" s="122" t="s">
        <v>1301</v>
      </c>
      <c r="V132" s="123">
        <f t="shared" si="3"/>
        <v>0</v>
      </c>
      <c r="W132" s="124"/>
      <c r="X132" s="185">
        <v>0</v>
      </c>
      <c r="Y132" s="122" t="s">
        <v>36</v>
      </c>
      <c r="Z132" s="122" t="s">
        <v>36</v>
      </c>
      <c r="AA132" s="199" t="s">
        <v>36</v>
      </c>
      <c r="AB132" s="118" t="s">
        <v>36</v>
      </c>
      <c r="AC132" s="145" t="s">
        <v>36</v>
      </c>
      <c r="AD132" s="125" t="s">
        <v>36</v>
      </c>
      <c r="AE132" s="118">
        <v>0</v>
      </c>
      <c r="AG132" s="118">
        <v>0</v>
      </c>
      <c r="AI132" s="126" t="s">
        <v>36</v>
      </c>
      <c r="AJ132" s="126" t="s">
        <v>36</v>
      </c>
      <c r="AL132" s="208" t="str">
        <f t="shared" si="4"/>
        <v>Батырова Дженнет</v>
      </c>
    </row>
    <row r="133" spans="1:38">
      <c r="A133" s="114">
        <v>132</v>
      </c>
      <c r="B133" s="115" t="s">
        <v>1302</v>
      </c>
      <c r="C133" s="218"/>
      <c r="D133" s="218"/>
      <c r="E133" s="218"/>
      <c r="F133" s="218"/>
      <c r="G133" s="143" t="s">
        <v>290</v>
      </c>
      <c r="H133" s="116">
        <v>39079</v>
      </c>
      <c r="I133" s="117">
        <v>18</v>
      </c>
      <c r="J133" s="118">
        <v>1</v>
      </c>
      <c r="K133" s="114">
        <v>6</v>
      </c>
      <c r="L133" s="119">
        <v>45796</v>
      </c>
      <c r="M133" s="119">
        <v>45949</v>
      </c>
      <c r="N133" s="120" t="s">
        <v>29</v>
      </c>
      <c r="O133" s="120"/>
      <c r="P133" s="114" t="s">
        <v>306</v>
      </c>
      <c r="Q133" s="114" t="s">
        <v>48</v>
      </c>
      <c r="R133" s="114" t="s">
        <v>1303</v>
      </c>
      <c r="S133" s="197" t="s">
        <v>50</v>
      </c>
      <c r="T133" s="114" t="s">
        <v>1197</v>
      </c>
      <c r="U133" s="122" t="s">
        <v>1304</v>
      </c>
      <c r="V133" s="123">
        <f t="shared" si="3"/>
        <v>0</v>
      </c>
      <c r="W133" s="124"/>
      <c r="X133" s="138">
        <v>0</v>
      </c>
      <c r="Y133" s="141" t="s">
        <v>36</v>
      </c>
      <c r="Z133" s="122" t="s">
        <v>36</v>
      </c>
      <c r="AA133" s="139" t="s">
        <v>36</v>
      </c>
      <c r="AB133" s="145" t="s">
        <v>36</v>
      </c>
      <c r="AC133" s="118" t="s">
        <v>36</v>
      </c>
      <c r="AD133" s="178" t="s">
        <v>36</v>
      </c>
      <c r="AE133" s="118">
        <v>0</v>
      </c>
      <c r="AF133" s="122"/>
      <c r="AG133" s="145">
        <v>0</v>
      </c>
      <c r="AH133" s="122"/>
      <c r="AI133" s="198" t="s">
        <v>36</v>
      </c>
      <c r="AJ133" s="126" t="s">
        <v>36</v>
      </c>
      <c r="AL133" s="208" t="str">
        <f t="shared" si="4"/>
        <v>Баимова Камилла Вадимовна</v>
      </c>
    </row>
    <row r="134" spans="1:38">
      <c r="A134" s="114">
        <v>133</v>
      </c>
      <c r="B134" s="115" t="s">
        <v>1305</v>
      </c>
      <c r="C134" s="218"/>
      <c r="D134" s="218"/>
      <c r="E134" s="218"/>
      <c r="F134" s="218"/>
      <c r="G134" s="217" t="s">
        <v>290</v>
      </c>
      <c r="H134" s="200">
        <v>39507</v>
      </c>
      <c r="I134" s="117">
        <v>17</v>
      </c>
      <c r="J134" s="118">
        <v>1</v>
      </c>
      <c r="K134" s="114">
        <v>6</v>
      </c>
      <c r="L134" s="119">
        <v>45796</v>
      </c>
      <c r="M134" s="119">
        <v>45949</v>
      </c>
      <c r="N134" s="120" t="s">
        <v>29</v>
      </c>
      <c r="O134" s="120"/>
      <c r="P134" s="140" t="s">
        <v>306</v>
      </c>
      <c r="Q134" s="114" t="s">
        <v>48</v>
      </c>
      <c r="R134" s="114" t="s">
        <v>1306</v>
      </c>
      <c r="S134" s="197" t="s">
        <v>50</v>
      </c>
      <c r="T134" s="114" t="s">
        <v>1197</v>
      </c>
      <c r="U134" s="122" t="s">
        <v>348</v>
      </c>
      <c r="V134" s="123">
        <f t="shared" si="3"/>
        <v>0</v>
      </c>
      <c r="W134" s="124"/>
      <c r="X134" s="185">
        <v>0</v>
      </c>
      <c r="Y134" s="122" t="s">
        <v>36</v>
      </c>
      <c r="Z134" s="122" t="s">
        <v>36</v>
      </c>
      <c r="AA134" s="199" t="s">
        <v>36</v>
      </c>
      <c r="AB134" s="118" t="s">
        <v>36</v>
      </c>
      <c r="AC134" s="145" t="s">
        <v>36</v>
      </c>
      <c r="AD134" s="125" t="s">
        <v>36</v>
      </c>
      <c r="AE134" s="145">
        <v>0</v>
      </c>
      <c r="AF134" s="122"/>
      <c r="AG134" s="118">
        <v>0</v>
      </c>
      <c r="AI134" s="126" t="s">
        <v>36</v>
      </c>
      <c r="AJ134" s="126" t="s">
        <v>36</v>
      </c>
      <c r="AL134" s="208" t="str">
        <f t="shared" si="4"/>
        <v>Загирова Азалия Амировна</v>
      </c>
    </row>
    <row r="135" spans="1:38" ht="31.5">
      <c r="A135" s="114">
        <v>134</v>
      </c>
      <c r="B135" s="115" t="s">
        <v>1307</v>
      </c>
      <c r="C135" s="218"/>
      <c r="D135" s="218"/>
      <c r="E135" s="218"/>
      <c r="F135" s="218"/>
      <c r="G135" s="217" t="s">
        <v>290</v>
      </c>
      <c r="H135" s="200">
        <v>39731</v>
      </c>
      <c r="I135" s="117">
        <v>16</v>
      </c>
      <c r="J135" s="118">
        <v>1</v>
      </c>
      <c r="K135" s="114">
        <v>6</v>
      </c>
      <c r="L135" s="119">
        <v>45799</v>
      </c>
      <c r="M135" s="119">
        <v>45952</v>
      </c>
      <c r="N135" s="120" t="s">
        <v>29</v>
      </c>
      <c r="O135" s="120"/>
      <c r="P135" s="114" t="s">
        <v>306</v>
      </c>
      <c r="Q135" s="122" t="s">
        <v>48</v>
      </c>
      <c r="R135" s="114" t="s">
        <v>1308</v>
      </c>
      <c r="S135" s="116" t="s">
        <v>50</v>
      </c>
      <c r="T135" s="114" t="s">
        <v>1201</v>
      </c>
      <c r="U135" s="201" t="s">
        <v>440</v>
      </c>
      <c r="V135" s="123">
        <f t="shared" si="3"/>
        <v>0</v>
      </c>
      <c r="W135" s="124"/>
      <c r="X135" s="138">
        <v>0</v>
      </c>
      <c r="Y135" s="141" t="s">
        <v>36</v>
      </c>
      <c r="Z135" s="122" t="s">
        <v>36</v>
      </c>
      <c r="AA135" s="139" t="s">
        <v>36</v>
      </c>
      <c r="AB135" s="145" t="s">
        <v>36</v>
      </c>
      <c r="AC135" s="118" t="s">
        <v>36</v>
      </c>
      <c r="AD135" s="178" t="s">
        <v>36</v>
      </c>
      <c r="AE135" s="118">
        <v>0</v>
      </c>
      <c r="AG135" s="118">
        <v>0</v>
      </c>
      <c r="AH135" s="122"/>
      <c r="AI135" s="198" t="s">
        <v>36</v>
      </c>
      <c r="AJ135" s="126" t="s">
        <v>36</v>
      </c>
      <c r="AL135" s="208" t="str">
        <f t="shared" si="4"/>
        <v>Дубина Ева Максимовна</v>
      </c>
    </row>
    <row r="136" spans="1:38" ht="31.5">
      <c r="A136" s="114">
        <v>135</v>
      </c>
      <c r="B136" s="115" t="s">
        <v>1309</v>
      </c>
      <c r="C136" s="218"/>
      <c r="D136" s="218"/>
      <c r="E136" s="218"/>
      <c r="F136" s="218"/>
      <c r="G136" s="217" t="s">
        <v>290</v>
      </c>
      <c r="H136" s="200">
        <v>39698</v>
      </c>
      <c r="I136" s="117">
        <v>16</v>
      </c>
      <c r="J136" s="118">
        <v>1</v>
      </c>
      <c r="K136" s="114">
        <v>6</v>
      </c>
      <c r="L136" s="130">
        <v>45799</v>
      </c>
      <c r="M136" s="119">
        <v>45952</v>
      </c>
      <c r="N136" s="120" t="s">
        <v>29</v>
      </c>
      <c r="O136" s="120"/>
      <c r="P136" s="143" t="s">
        <v>306</v>
      </c>
      <c r="Q136" s="122" t="s">
        <v>48</v>
      </c>
      <c r="R136" s="143" t="s">
        <v>1308</v>
      </c>
      <c r="S136" s="116" t="s">
        <v>50</v>
      </c>
      <c r="T136" s="143" t="s">
        <v>1201</v>
      </c>
      <c r="U136" s="115" t="s">
        <v>440</v>
      </c>
      <c r="V136" s="123">
        <f t="shared" si="3"/>
        <v>0</v>
      </c>
      <c r="W136" s="124"/>
      <c r="X136" s="185">
        <v>0</v>
      </c>
      <c r="Y136" s="122" t="s">
        <v>36</v>
      </c>
      <c r="Z136" s="122" t="s">
        <v>36</v>
      </c>
      <c r="AA136" s="199" t="s">
        <v>36</v>
      </c>
      <c r="AB136" s="118" t="s">
        <v>36</v>
      </c>
      <c r="AC136" s="145" t="s">
        <v>36</v>
      </c>
      <c r="AD136" s="125" t="s">
        <v>36</v>
      </c>
      <c r="AE136" s="145">
        <v>0</v>
      </c>
      <c r="AF136" s="122"/>
      <c r="AG136" s="145">
        <v>0</v>
      </c>
      <c r="AH136" s="122"/>
      <c r="AI136" s="126" t="s">
        <v>36</v>
      </c>
      <c r="AJ136" s="126" t="s">
        <v>36</v>
      </c>
      <c r="AL136" s="208" t="str">
        <f t="shared" si="4"/>
        <v>Яхонтова Дарья Михайловна</v>
      </c>
    </row>
    <row r="137" spans="1:38" ht="47.25">
      <c r="A137" s="114">
        <v>136</v>
      </c>
      <c r="B137" s="115" t="s">
        <v>1310</v>
      </c>
      <c r="C137" s="218"/>
      <c r="D137" s="218"/>
      <c r="E137" s="218"/>
      <c r="F137" s="218"/>
      <c r="G137" s="217" t="s">
        <v>290</v>
      </c>
      <c r="H137" s="200">
        <v>38127</v>
      </c>
      <c r="I137" s="117">
        <v>21</v>
      </c>
      <c r="J137" s="118">
        <v>1</v>
      </c>
      <c r="K137" s="114">
        <v>6</v>
      </c>
      <c r="L137" s="119">
        <v>45796</v>
      </c>
      <c r="M137" s="119">
        <v>45949</v>
      </c>
      <c r="N137" s="120" t="s">
        <v>29</v>
      </c>
      <c r="O137" s="120"/>
      <c r="P137" s="114" t="s">
        <v>41</v>
      </c>
      <c r="Q137" s="122" t="s">
        <v>42</v>
      </c>
      <c r="R137" s="114" t="s">
        <v>43</v>
      </c>
      <c r="S137" s="116" t="s">
        <v>1311</v>
      </c>
      <c r="T137" s="136" t="s">
        <v>1312</v>
      </c>
      <c r="U137" s="202" t="s">
        <v>1313</v>
      </c>
      <c r="V137" s="123">
        <f t="shared" si="3"/>
        <v>0</v>
      </c>
      <c r="W137" s="124"/>
      <c r="X137" s="138">
        <v>0</v>
      </c>
      <c r="Y137" s="141" t="s">
        <v>36</v>
      </c>
      <c r="Z137" s="122" t="s">
        <v>36</v>
      </c>
      <c r="AA137" s="139" t="s">
        <v>36</v>
      </c>
      <c r="AB137" s="145" t="s">
        <v>36</v>
      </c>
      <c r="AC137" s="118" t="s">
        <v>36</v>
      </c>
      <c r="AD137" s="178" t="s">
        <v>36</v>
      </c>
      <c r="AE137" s="118">
        <v>0</v>
      </c>
      <c r="AG137" s="118">
        <v>0</v>
      </c>
      <c r="AI137" s="126" t="s">
        <v>36</v>
      </c>
      <c r="AJ137" s="126" t="s">
        <v>36</v>
      </c>
      <c r="AL137" s="208" t="str">
        <f t="shared" si="4"/>
        <v>Хазиева Камилла Фаридовна</v>
      </c>
    </row>
    <row r="138" spans="1:38" ht="47.25">
      <c r="A138" s="114">
        <v>137</v>
      </c>
      <c r="B138" s="115" t="s">
        <v>40</v>
      </c>
      <c r="C138" s="218"/>
      <c r="D138" s="218" t="s">
        <v>1388</v>
      </c>
      <c r="E138" s="218"/>
      <c r="F138" s="218"/>
      <c r="G138" s="217" t="s">
        <v>290</v>
      </c>
      <c r="H138" s="200">
        <v>38999</v>
      </c>
      <c r="I138" s="117">
        <v>18</v>
      </c>
      <c r="J138" s="118">
        <v>1</v>
      </c>
      <c r="K138" s="114">
        <v>6</v>
      </c>
      <c r="L138" s="189">
        <v>45720</v>
      </c>
      <c r="M138" s="146">
        <v>45904</v>
      </c>
      <c r="N138" s="120" t="s">
        <v>29</v>
      </c>
      <c r="O138" s="120"/>
      <c r="P138" s="143" t="s">
        <v>41</v>
      </c>
      <c r="Q138" s="122" t="s">
        <v>42</v>
      </c>
      <c r="R138" s="143" t="s">
        <v>43</v>
      </c>
      <c r="S138" s="116" t="s">
        <v>44</v>
      </c>
      <c r="T138" s="136" t="s">
        <v>1312</v>
      </c>
      <c r="U138" s="203" t="s">
        <v>1313</v>
      </c>
      <c r="V138" s="123">
        <f t="shared" si="3"/>
        <v>0</v>
      </c>
      <c r="W138" s="124"/>
      <c r="X138" s="185">
        <v>0</v>
      </c>
      <c r="Y138" s="122" t="s">
        <v>36</v>
      </c>
      <c r="Z138" s="122" t="s">
        <v>36</v>
      </c>
      <c r="AA138" s="199" t="s">
        <v>36</v>
      </c>
      <c r="AB138" s="118" t="s">
        <v>36</v>
      </c>
      <c r="AC138" s="145" t="s">
        <v>36</v>
      </c>
      <c r="AD138" s="125" t="s">
        <v>36</v>
      </c>
      <c r="AE138" s="145">
        <v>0</v>
      </c>
      <c r="AF138" s="122"/>
      <c r="AG138" s="145">
        <v>0</v>
      </c>
      <c r="AH138" s="122"/>
      <c r="AI138" s="198" t="s">
        <v>36</v>
      </c>
      <c r="AJ138" s="126" t="s">
        <v>36</v>
      </c>
      <c r="AL138" s="208" t="str">
        <f t="shared" si="4"/>
        <v>Смирнова Варвара Максимовна</v>
      </c>
    </row>
    <row r="139" spans="1:38" ht="63">
      <c r="A139" s="114">
        <v>138</v>
      </c>
      <c r="B139" s="115" t="s">
        <v>1314</v>
      </c>
      <c r="C139" s="218"/>
      <c r="D139" s="218"/>
      <c r="E139" s="218"/>
      <c r="F139" s="218"/>
      <c r="G139" s="217" t="s">
        <v>290</v>
      </c>
      <c r="H139" s="200">
        <v>39567</v>
      </c>
      <c r="I139" s="117">
        <v>17</v>
      </c>
      <c r="J139" s="118">
        <v>1</v>
      </c>
      <c r="K139" s="142">
        <v>6</v>
      </c>
      <c r="L139" s="190">
        <v>45796</v>
      </c>
      <c r="M139" s="190">
        <v>45949</v>
      </c>
      <c r="N139" s="188" t="s">
        <v>29</v>
      </c>
      <c r="O139" s="120"/>
      <c r="P139" s="114" t="s">
        <v>30</v>
      </c>
      <c r="Q139" s="122" t="s">
        <v>31</v>
      </c>
      <c r="R139" s="114" t="s">
        <v>286</v>
      </c>
      <c r="S139" s="116" t="s">
        <v>259</v>
      </c>
      <c r="T139" s="173" t="s">
        <v>1315</v>
      </c>
      <c r="U139" s="204" t="s">
        <v>361</v>
      </c>
      <c r="V139" s="123">
        <f t="shared" si="3"/>
        <v>0</v>
      </c>
      <c r="W139" s="124"/>
      <c r="X139" s="138">
        <v>0</v>
      </c>
      <c r="Y139" s="122" t="s">
        <v>36</v>
      </c>
      <c r="Z139" s="122" t="s">
        <v>36</v>
      </c>
      <c r="AA139" s="139" t="s">
        <v>36</v>
      </c>
      <c r="AB139" s="118" t="s">
        <v>36</v>
      </c>
      <c r="AC139" s="118" t="s">
        <v>36</v>
      </c>
      <c r="AD139" s="125" t="s">
        <v>36</v>
      </c>
      <c r="AE139" s="118">
        <v>0</v>
      </c>
      <c r="AF139" s="122"/>
      <c r="AG139" s="118">
        <v>0</v>
      </c>
      <c r="AH139" s="122"/>
      <c r="AI139" s="126" t="s">
        <v>36</v>
      </c>
      <c r="AJ139" s="126" t="s">
        <v>36</v>
      </c>
      <c r="AL139" s="208" t="str">
        <f t="shared" si="4"/>
        <v>Кузьмина Софья Алексеевна</v>
      </c>
    </row>
    <row r="140" spans="1:38" ht="63">
      <c r="A140" s="114">
        <v>139</v>
      </c>
      <c r="B140" s="115" t="s">
        <v>1316</v>
      </c>
      <c r="C140" s="218"/>
      <c r="D140" s="218"/>
      <c r="E140" s="218"/>
      <c r="F140" s="218"/>
      <c r="G140" s="217" t="s">
        <v>290</v>
      </c>
      <c r="H140" s="200">
        <v>39723</v>
      </c>
      <c r="I140" s="117">
        <v>16</v>
      </c>
      <c r="J140" s="118">
        <v>1</v>
      </c>
      <c r="K140" s="142">
        <v>6</v>
      </c>
      <c r="L140" s="190">
        <v>45796</v>
      </c>
      <c r="M140" s="190">
        <v>45949</v>
      </c>
      <c r="N140" s="188" t="s">
        <v>29</v>
      </c>
      <c r="O140" s="120"/>
      <c r="P140" s="114" t="s">
        <v>30</v>
      </c>
      <c r="Q140" s="122" t="s">
        <v>31</v>
      </c>
      <c r="R140" s="114" t="s">
        <v>1317</v>
      </c>
      <c r="S140" s="116" t="s">
        <v>259</v>
      </c>
      <c r="T140" s="173" t="s">
        <v>1315</v>
      </c>
      <c r="U140" s="204" t="s">
        <v>361</v>
      </c>
      <c r="V140" s="123">
        <f t="shared" si="3"/>
        <v>0</v>
      </c>
      <c r="W140" s="124"/>
      <c r="X140" s="138">
        <v>0</v>
      </c>
      <c r="Y140" s="122" t="s">
        <v>36</v>
      </c>
      <c r="Z140" s="131" t="s">
        <v>36</v>
      </c>
      <c r="AA140" s="199" t="s">
        <v>36</v>
      </c>
      <c r="AB140" s="118" t="s">
        <v>36</v>
      </c>
      <c r="AC140" s="145" t="s">
        <v>36</v>
      </c>
      <c r="AD140" s="125" t="s">
        <v>36</v>
      </c>
      <c r="AE140" s="145">
        <v>0</v>
      </c>
      <c r="AF140" s="122"/>
      <c r="AG140" s="145">
        <v>0</v>
      </c>
      <c r="AH140" s="122"/>
      <c r="AI140" s="198" t="s">
        <v>36</v>
      </c>
      <c r="AJ140" s="126" t="s">
        <v>36</v>
      </c>
      <c r="AL140" s="208" t="str">
        <f t="shared" si="4"/>
        <v>Сабирова Милана Руслановна</v>
      </c>
    </row>
    <row r="141" spans="1:38">
      <c r="AL141" s="208" t="str">
        <f t="shared" si="4"/>
        <v/>
      </c>
    </row>
    <row r="145" ht="29.25" customHeight="1"/>
    <row r="146" ht="29.25" customHeight="1"/>
    <row r="147" ht="29.25" customHeight="1"/>
    <row r="148" ht="29.25" customHeight="1"/>
    <row r="149" ht="29.25" customHeight="1"/>
    <row r="150" ht="29.25" customHeight="1"/>
    <row r="151" ht="29.25" customHeight="1"/>
    <row r="152" ht="29.25" customHeight="1"/>
    <row r="153" ht="29.25" customHeight="1"/>
    <row r="154" ht="29.25" customHeight="1"/>
    <row r="155" ht="29.25" customHeight="1"/>
    <row r="156" ht="29.25" customHeight="1"/>
    <row r="157" ht="29.25" customHeight="1"/>
    <row r="158" ht="29.25" customHeight="1"/>
    <row r="159" ht="29.25" customHeight="1"/>
    <row r="160" ht="29.25" customHeight="1"/>
    <row r="161" ht="29.25" customHeight="1"/>
    <row r="162" ht="29.25" customHeight="1"/>
    <row r="163" ht="29.25" customHeight="1"/>
    <row r="164" ht="29.25" customHeight="1"/>
    <row r="165" ht="29.25" customHeight="1"/>
    <row r="166" ht="29.25" customHeight="1"/>
    <row r="167" ht="29.25" customHeight="1"/>
    <row r="168" ht="29.25" customHeight="1"/>
    <row r="169" ht="29.25" customHeight="1"/>
    <row r="170" ht="29.25" customHeight="1"/>
    <row r="171" ht="29.25" customHeight="1"/>
    <row r="172" ht="29.25" customHeight="1"/>
    <row r="173" ht="29.25" customHeight="1"/>
    <row r="174" ht="29.25" customHeight="1"/>
    <row r="175" ht="29.25" customHeight="1"/>
    <row r="176" ht="29.25" customHeight="1"/>
    <row r="177" ht="29.25" customHeight="1"/>
    <row r="178" ht="29.25" customHeight="1"/>
    <row r="179" ht="29.25" customHeight="1"/>
    <row r="180" ht="29.25" customHeight="1"/>
    <row r="181" ht="29.25" customHeight="1"/>
    <row r="182" ht="29.25" customHeight="1"/>
    <row r="183" ht="29.25" customHeight="1"/>
    <row r="184" ht="29.25" customHeight="1"/>
    <row r="185" ht="29.25" customHeight="1"/>
    <row r="186" ht="29.25" customHeight="1"/>
    <row r="187" ht="29.25" customHeight="1"/>
    <row r="188" ht="29.25" customHeight="1"/>
    <row r="189" ht="29.25" customHeight="1"/>
    <row r="190" ht="29.25" customHeight="1"/>
    <row r="191" ht="29.25" customHeight="1"/>
    <row r="192" ht="29.25" customHeight="1"/>
    <row r="193" ht="29.25" customHeight="1"/>
    <row r="194" ht="29.25" customHeight="1"/>
    <row r="195" ht="29.25" customHeight="1"/>
    <row r="196" ht="29.25" customHeight="1"/>
    <row r="197" ht="29.25" customHeight="1"/>
    <row r="198" ht="29.25" customHeight="1"/>
    <row r="199" ht="29.25" customHeight="1"/>
    <row r="200" ht="29.25" customHeight="1"/>
    <row r="201" ht="29.25" customHeight="1"/>
    <row r="202" ht="29.25" customHeight="1"/>
    <row r="203" ht="29.25" customHeight="1"/>
    <row r="204" ht="29.25" customHeight="1"/>
    <row r="205" ht="29.25" customHeight="1"/>
    <row r="206" ht="29.25" customHeight="1"/>
    <row r="207" ht="29.25" customHeight="1"/>
    <row r="208" ht="29.25" customHeight="1"/>
    <row r="209" ht="29.25" customHeight="1"/>
    <row r="210" ht="29.25" customHeight="1"/>
    <row r="211" ht="29.25" customHeight="1"/>
    <row r="212" ht="29.25" customHeight="1"/>
    <row r="213" ht="29.25" customHeight="1"/>
    <row r="214" ht="29.25" customHeight="1"/>
    <row r="215" ht="29.25" customHeight="1"/>
    <row r="216" ht="29.25" customHeight="1"/>
    <row r="217" ht="29.25" customHeight="1"/>
    <row r="218" ht="29.25" customHeight="1"/>
    <row r="219" ht="29.25" customHeight="1"/>
    <row r="220" ht="29.25" customHeight="1"/>
    <row r="221" ht="29.25" customHeight="1"/>
    <row r="222" ht="29.25" customHeight="1"/>
    <row r="223" ht="29.25" customHeight="1"/>
    <row r="224" ht="29.25" customHeight="1"/>
    <row r="225" ht="29.25" customHeight="1"/>
    <row r="226" ht="29.25" customHeight="1"/>
    <row r="227" ht="29.25" customHeight="1"/>
    <row r="228" ht="29.25" customHeight="1"/>
    <row r="229" ht="29.25" customHeight="1"/>
    <row r="230" ht="29.25" customHeight="1"/>
    <row r="231" ht="29.25" customHeight="1"/>
    <row r="232" ht="29.25" customHeight="1"/>
    <row r="233" ht="29.25" customHeight="1"/>
    <row r="234" ht="29.25" customHeight="1"/>
    <row r="235" ht="29.25" customHeight="1"/>
    <row r="236" ht="29.25" customHeight="1"/>
    <row r="237" ht="29.25" customHeight="1"/>
    <row r="238" ht="29.25" customHeight="1"/>
    <row r="239" ht="29.25" customHeight="1"/>
    <row r="240" ht="29.25" customHeight="1"/>
    <row r="241" ht="29.25" customHeight="1"/>
    <row r="242" ht="29.25" customHeight="1"/>
    <row r="243" ht="29.25" customHeight="1"/>
    <row r="244" ht="29.25" customHeight="1"/>
    <row r="245" ht="29.25" customHeight="1"/>
    <row r="246" ht="29.25" customHeight="1"/>
    <row r="247" ht="29.25" customHeight="1"/>
    <row r="248" ht="29.25" customHeight="1"/>
    <row r="249" ht="29.25" customHeight="1"/>
    <row r="250" ht="29.25" customHeight="1"/>
    <row r="251" ht="29.25" customHeight="1"/>
    <row r="252" ht="29.25" customHeight="1"/>
    <row r="253" ht="29.25" customHeight="1"/>
    <row r="254" ht="29.25" customHeight="1"/>
    <row r="255" ht="29.25" customHeight="1"/>
    <row r="256" ht="29.25" customHeight="1"/>
    <row r="257" ht="29.25" customHeight="1"/>
    <row r="258" ht="29.25" customHeight="1"/>
    <row r="259" ht="29.25" customHeight="1"/>
    <row r="260" ht="29.25" customHeight="1"/>
    <row r="261" ht="29.25" customHeight="1"/>
    <row r="262" ht="29.25" customHeight="1"/>
    <row r="263" ht="29.25" customHeight="1"/>
    <row r="264" ht="29.25" customHeight="1"/>
    <row r="265" ht="29.25" customHeight="1"/>
    <row r="266" ht="29.25" customHeight="1"/>
    <row r="267" ht="29.25" customHeight="1"/>
    <row r="268" ht="29.25" customHeight="1"/>
    <row r="269" ht="29.25" customHeight="1"/>
    <row r="270" ht="29.25" customHeight="1"/>
    <row r="271" ht="29.25" customHeight="1"/>
    <row r="272" ht="29.25" customHeight="1"/>
    <row r="273" ht="29.25" customHeight="1"/>
    <row r="274" ht="29.25" customHeight="1"/>
    <row r="275" ht="29.25" customHeight="1"/>
    <row r="276" ht="29.25" customHeight="1"/>
    <row r="277" ht="29.25" customHeight="1"/>
    <row r="278" ht="29.25" customHeight="1"/>
    <row r="279" ht="29.25" customHeight="1"/>
    <row r="280" ht="29.25" customHeight="1"/>
    <row r="281" ht="29.25" customHeight="1"/>
    <row r="282" ht="29.25" customHeight="1"/>
    <row r="283" ht="29.25" customHeight="1"/>
    <row r="284" ht="29.25" customHeight="1"/>
    <row r="285" ht="29.25" customHeight="1"/>
    <row r="286" ht="29.25" customHeight="1"/>
    <row r="287" ht="29.25" customHeight="1"/>
    <row r="288" ht="29.25" customHeight="1"/>
    <row r="289" ht="29.25" customHeight="1"/>
    <row r="290" ht="29.25" customHeight="1"/>
    <row r="291" ht="29.25" customHeight="1"/>
    <row r="292" ht="29.25" customHeight="1"/>
    <row r="293" ht="29.25" customHeight="1"/>
    <row r="294" ht="29.25" customHeight="1"/>
    <row r="295" ht="29.25" customHeight="1"/>
    <row r="296" ht="29.25" customHeight="1"/>
    <row r="297" ht="29.25" customHeight="1"/>
    <row r="298" ht="29.25" customHeight="1"/>
    <row r="299" ht="29.25" customHeight="1"/>
    <row r="300" ht="29.25" customHeight="1"/>
    <row r="301" ht="29.25" customHeight="1"/>
    <row r="302" ht="29.25" customHeight="1"/>
    <row r="303" ht="29.25" customHeight="1"/>
    <row r="304" ht="29.25" customHeight="1"/>
    <row r="305" ht="29.25" customHeight="1"/>
    <row r="306" ht="29.25" customHeight="1"/>
    <row r="307" ht="29.25" customHeight="1"/>
    <row r="308" ht="29.25" customHeight="1"/>
    <row r="309" ht="29.25" customHeight="1"/>
    <row r="310" ht="29.25" customHeight="1"/>
    <row r="311" ht="29.25" customHeight="1"/>
    <row r="312" ht="29.25" customHeight="1"/>
    <row r="313" ht="29.25" customHeight="1"/>
    <row r="314" ht="29.25" customHeight="1"/>
    <row r="315" ht="29.25" customHeight="1"/>
    <row r="316" ht="29.25" customHeight="1"/>
    <row r="317" ht="29.25" customHeight="1"/>
    <row r="318" ht="29.25" customHeight="1"/>
    <row r="319" ht="29.25" customHeight="1"/>
    <row r="320" ht="29.25" customHeight="1"/>
    <row r="321" ht="29.25" customHeight="1"/>
    <row r="322" ht="29.25" customHeight="1"/>
    <row r="323" ht="29.25" customHeight="1"/>
    <row r="324" ht="29.25" customHeight="1"/>
    <row r="325" ht="29.25" customHeight="1"/>
    <row r="326" ht="29.25" customHeight="1"/>
    <row r="327" ht="29.25" customHeight="1"/>
    <row r="328" ht="29.25" customHeight="1"/>
    <row r="329" ht="29.25" customHeight="1"/>
    <row r="330" ht="29.25" customHeight="1"/>
    <row r="331" ht="29.25" customHeight="1"/>
    <row r="332" ht="29.25" customHeight="1"/>
    <row r="333" ht="29.25" customHeight="1"/>
    <row r="334" ht="29.25" customHeight="1"/>
    <row r="335" ht="29.25" customHeight="1"/>
    <row r="336" ht="29.25" customHeight="1"/>
    <row r="337" ht="29.25" customHeight="1"/>
    <row r="338" ht="29.25" customHeight="1"/>
    <row r="339" ht="29.25" customHeight="1"/>
    <row r="340" ht="29.25" customHeight="1"/>
    <row r="341" ht="29.25" customHeight="1"/>
    <row r="342" ht="29.25" customHeight="1"/>
    <row r="343" ht="29.25" customHeight="1"/>
    <row r="344" ht="29.25" customHeight="1"/>
    <row r="345" ht="29.25" customHeight="1"/>
    <row r="346" ht="29.25" customHeight="1"/>
    <row r="347" ht="29.25" customHeight="1"/>
    <row r="348" ht="29.25" customHeight="1"/>
    <row r="349" ht="29.25" customHeight="1"/>
    <row r="350" ht="29.25" customHeight="1"/>
    <row r="351" ht="29.25" customHeight="1"/>
    <row r="352" ht="29.25" customHeight="1"/>
    <row r="353" ht="29.25" customHeight="1"/>
    <row r="354" ht="29.25" customHeight="1"/>
    <row r="355" ht="29.25" customHeight="1"/>
    <row r="356" ht="29.25" customHeight="1"/>
    <row r="357" ht="29.25" customHeight="1"/>
    <row r="358" ht="29.25" customHeight="1"/>
    <row r="359" ht="29.25" customHeight="1"/>
    <row r="360" ht="29.25" customHeight="1"/>
    <row r="361" ht="29.25" customHeight="1"/>
    <row r="362" ht="29.25" customHeight="1"/>
    <row r="363" ht="29.25" customHeight="1"/>
    <row r="364" ht="29.25" customHeight="1"/>
    <row r="365" ht="29.25" customHeight="1"/>
    <row r="366" ht="29.25" customHeight="1"/>
    <row r="367" ht="29.25" customHeight="1"/>
    <row r="368" ht="29.25" customHeight="1"/>
    <row r="369" ht="29.25" customHeight="1"/>
    <row r="370" ht="29.25" customHeight="1"/>
    <row r="371" ht="29.25" customHeight="1"/>
    <row r="372" ht="29.25" customHeight="1"/>
    <row r="373" ht="29.25" customHeight="1"/>
    <row r="374" ht="29.25" customHeight="1"/>
    <row r="375" ht="29.25" customHeight="1"/>
    <row r="376" ht="29.25" customHeight="1"/>
    <row r="377" ht="29.25" customHeight="1"/>
    <row r="378" ht="29.25" customHeight="1"/>
    <row r="379" ht="29.25" customHeight="1"/>
    <row r="380" ht="29.25" customHeight="1"/>
    <row r="381" ht="29.25" customHeight="1"/>
    <row r="382" ht="29.25" customHeight="1"/>
    <row r="383" ht="29.25" customHeight="1"/>
    <row r="384" ht="29.25" customHeight="1"/>
    <row r="385" ht="29.25" customHeight="1"/>
    <row r="386" ht="29.25" customHeight="1"/>
    <row r="387" ht="29.25" customHeight="1"/>
    <row r="388" ht="29.25" customHeight="1"/>
    <row r="389" ht="29.25" customHeight="1"/>
    <row r="390" ht="29.25" customHeight="1"/>
    <row r="391" ht="29.25" customHeight="1"/>
    <row r="392" ht="29.25" customHeight="1"/>
    <row r="393" ht="29.25" customHeight="1"/>
    <row r="394" ht="29.25" customHeight="1"/>
    <row r="395" ht="29.25" customHeight="1"/>
    <row r="396" ht="29.25" customHeight="1"/>
    <row r="397" ht="29.25" customHeight="1"/>
    <row r="398" ht="29.25" customHeight="1"/>
    <row r="399" ht="29.25" customHeight="1"/>
    <row r="400" ht="29.25" customHeight="1"/>
    <row r="401" ht="29.25" customHeight="1"/>
    <row r="402" ht="29.25" customHeight="1"/>
    <row r="403" ht="29.25" customHeight="1"/>
    <row r="404" ht="29.25" customHeight="1"/>
    <row r="405" ht="29.25" customHeight="1"/>
    <row r="406" ht="29.25" customHeight="1"/>
    <row r="407" ht="29.25" customHeight="1"/>
    <row r="408" ht="29.25" customHeight="1"/>
    <row r="409" ht="29.25" customHeight="1"/>
    <row r="410" ht="29.25" customHeight="1"/>
    <row r="411" ht="29.25" customHeight="1"/>
    <row r="412" ht="29.25" customHeight="1"/>
    <row r="413" ht="29.25" customHeight="1"/>
    <row r="414" ht="29.25" customHeight="1"/>
    <row r="415" ht="29.25" customHeight="1"/>
    <row r="416" ht="29.25" customHeight="1"/>
    <row r="417" ht="29.25" customHeight="1"/>
    <row r="418" ht="29.25" customHeight="1"/>
    <row r="419" ht="29.25" customHeight="1"/>
    <row r="420" ht="29.25" customHeight="1"/>
    <row r="421" ht="29.25" customHeight="1"/>
    <row r="422" ht="29.25" customHeight="1"/>
    <row r="423" ht="29.25" customHeight="1"/>
    <row r="424" ht="29.25" customHeight="1"/>
    <row r="425" ht="29.25" customHeight="1"/>
    <row r="426" ht="29.25" customHeight="1"/>
    <row r="427" ht="29.25" customHeight="1"/>
    <row r="428" ht="29.25" customHeight="1"/>
    <row r="429" ht="29.25" customHeight="1"/>
    <row r="430" ht="29.25" customHeight="1"/>
    <row r="431" ht="29.25" customHeight="1"/>
    <row r="432" ht="29.25" customHeight="1"/>
    <row r="433" ht="29.25" customHeight="1"/>
    <row r="434" ht="29.25" customHeight="1"/>
    <row r="435" ht="29.25" customHeight="1"/>
    <row r="436" ht="29.25" customHeight="1"/>
    <row r="437" ht="29.25" customHeight="1"/>
    <row r="438" ht="29.25" customHeight="1"/>
    <row r="439" ht="29.25" customHeight="1"/>
    <row r="440" ht="29.25" customHeight="1"/>
    <row r="441" ht="29.25" customHeight="1"/>
    <row r="442" ht="29.25" customHeight="1"/>
    <row r="443" ht="29.25" customHeight="1"/>
    <row r="444" ht="29.25" customHeight="1"/>
    <row r="445" ht="29.25" customHeight="1"/>
    <row r="446" ht="29.25" customHeight="1"/>
    <row r="447" ht="29.25" customHeight="1"/>
    <row r="448" ht="29.25" customHeight="1"/>
    <row r="449" ht="29.25" customHeight="1"/>
    <row r="450" ht="29.25" customHeight="1"/>
    <row r="451" ht="29.25" customHeight="1"/>
    <row r="452" ht="29.25" customHeight="1"/>
    <row r="453" ht="29.25" customHeight="1"/>
    <row r="454" ht="29.25" customHeight="1"/>
    <row r="455" ht="29.25" customHeight="1"/>
    <row r="456" ht="29.25" customHeight="1"/>
    <row r="457" ht="29.25" customHeight="1"/>
    <row r="458" ht="29.25" customHeight="1"/>
    <row r="459" ht="29.25" customHeight="1"/>
    <row r="460" ht="29.25" customHeight="1"/>
    <row r="461" ht="29.25" customHeight="1"/>
    <row r="462" ht="29.25" customHeight="1"/>
    <row r="463" ht="29.25" customHeight="1"/>
    <row r="464" ht="29.25" customHeight="1"/>
    <row r="465" ht="29.25" customHeight="1"/>
    <row r="466" ht="29.25" customHeight="1"/>
    <row r="467" ht="29.25" customHeight="1"/>
    <row r="468" ht="29.25" customHeight="1"/>
    <row r="469" ht="29.25" customHeight="1"/>
    <row r="470" ht="29.25" customHeight="1"/>
    <row r="471" ht="29.25" customHeight="1"/>
    <row r="472" ht="29.25" customHeight="1"/>
    <row r="473" ht="29.25" customHeight="1"/>
    <row r="474" ht="29.25" customHeight="1"/>
    <row r="475" ht="29.25" customHeight="1"/>
    <row r="476" ht="29.25" customHeight="1"/>
    <row r="477" ht="29.25" customHeight="1"/>
    <row r="478" ht="29.25" customHeight="1"/>
    <row r="479" ht="29.25" customHeight="1"/>
    <row r="480" ht="29.25" customHeight="1"/>
    <row r="481" ht="29.25" customHeight="1"/>
    <row r="482" ht="29.25" customHeight="1"/>
    <row r="483" ht="29.25" customHeight="1"/>
    <row r="484" ht="29.25" customHeight="1"/>
    <row r="485" ht="29.25" customHeight="1"/>
    <row r="486" ht="29.25" customHeight="1"/>
    <row r="487" ht="29.25" customHeight="1"/>
    <row r="488" ht="29.25" customHeight="1"/>
    <row r="489" ht="29.25" customHeight="1"/>
    <row r="490" ht="29.25" customHeight="1"/>
    <row r="491" ht="29.25" customHeight="1"/>
    <row r="492" ht="29.25" customHeight="1"/>
    <row r="493" ht="29.25" customHeight="1"/>
    <row r="494" ht="29.25" customHeight="1"/>
    <row r="495" ht="29.25" customHeight="1"/>
    <row r="496" ht="29.25" customHeight="1"/>
    <row r="497" ht="29.25" customHeight="1"/>
    <row r="498" ht="29.25" customHeight="1"/>
    <row r="499" ht="29.25" customHeight="1"/>
    <row r="500" ht="29.25" customHeight="1"/>
    <row r="501" ht="29.25" customHeight="1"/>
    <row r="502" ht="29.25" customHeight="1"/>
    <row r="503" ht="29.25" customHeight="1"/>
    <row r="504" ht="29.25" customHeight="1"/>
    <row r="505" ht="29.25" customHeight="1"/>
    <row r="506" ht="29.25" customHeight="1"/>
    <row r="507" ht="29.25" customHeight="1"/>
    <row r="508" ht="29.25" customHeight="1"/>
    <row r="509" ht="29.25" customHeight="1"/>
    <row r="510" ht="29.25" customHeight="1"/>
    <row r="511" ht="29.25" customHeight="1"/>
    <row r="512" ht="29.25" customHeight="1"/>
    <row r="513" ht="29.25" customHeight="1"/>
    <row r="514" ht="29.25" customHeight="1"/>
    <row r="515" ht="29.25" customHeight="1"/>
    <row r="516" ht="29.25" customHeight="1"/>
    <row r="517" ht="29.25" customHeight="1"/>
    <row r="518" ht="29.25" customHeight="1"/>
    <row r="519" ht="29.25" customHeight="1"/>
    <row r="520" ht="29.25" customHeight="1"/>
    <row r="521" ht="29.25" customHeight="1"/>
    <row r="522" ht="29.25" customHeight="1"/>
    <row r="523" ht="29.25" customHeight="1"/>
    <row r="524" ht="29.25" customHeight="1"/>
    <row r="525" ht="29.25" customHeight="1"/>
    <row r="526" ht="29.25" customHeight="1"/>
    <row r="527" ht="29.25" customHeight="1"/>
    <row r="528" ht="29.25" customHeight="1"/>
    <row r="529" ht="29.25" customHeight="1"/>
    <row r="530" ht="29.25" customHeight="1"/>
    <row r="531" ht="29.25" customHeight="1"/>
    <row r="532" ht="29.25" customHeight="1"/>
    <row r="533" ht="29.25" customHeight="1"/>
    <row r="534" ht="29.25" customHeight="1"/>
    <row r="535" ht="29.25" customHeight="1"/>
    <row r="536" ht="29.25" customHeight="1"/>
    <row r="537" ht="29.25" customHeight="1"/>
    <row r="538" ht="29.25" customHeight="1"/>
    <row r="539" ht="29.25" customHeight="1"/>
    <row r="540" ht="29.25" customHeight="1"/>
    <row r="541" ht="29.25" customHeight="1"/>
    <row r="542" ht="29.25" customHeight="1"/>
    <row r="543" ht="29.25" customHeight="1"/>
    <row r="544" ht="29.25" customHeight="1"/>
    <row r="545" ht="29.25" customHeight="1"/>
    <row r="546" ht="29.25" customHeight="1"/>
    <row r="547" ht="29.25" customHeight="1"/>
    <row r="548" ht="29.25" customHeight="1"/>
    <row r="549" ht="29.25" customHeight="1"/>
    <row r="550" ht="29.25" customHeight="1"/>
    <row r="551" ht="29.25" customHeight="1"/>
    <row r="552" ht="29.25" customHeight="1"/>
    <row r="553" ht="29.25" customHeight="1"/>
    <row r="554" ht="29.25" customHeight="1"/>
    <row r="555" ht="29.25" customHeight="1"/>
    <row r="556" ht="29.25" customHeight="1"/>
    <row r="557" ht="29.25" customHeight="1"/>
    <row r="558" ht="29.25" customHeight="1"/>
    <row r="559" ht="29.25" customHeight="1"/>
    <row r="560" ht="29.25" customHeight="1"/>
    <row r="561" ht="29.25" customHeight="1"/>
    <row r="562" ht="29.25" customHeight="1"/>
    <row r="563" ht="29.25" customHeight="1"/>
    <row r="564" ht="29.25" customHeight="1"/>
    <row r="565" ht="29.25" customHeight="1"/>
    <row r="566" ht="29.25" customHeight="1"/>
    <row r="567" ht="29.25" customHeight="1"/>
    <row r="568" ht="29.25" customHeight="1"/>
    <row r="569" ht="29.25" customHeight="1"/>
    <row r="570" ht="29.25" customHeight="1"/>
    <row r="571" ht="29.25" customHeight="1"/>
    <row r="572" ht="29.25" customHeight="1"/>
    <row r="573" ht="29.25" customHeight="1"/>
    <row r="574" ht="29.25" customHeight="1"/>
    <row r="575" ht="29.25" customHeight="1"/>
    <row r="576" ht="29.25" customHeight="1"/>
    <row r="577" ht="29.25" customHeight="1"/>
    <row r="578" ht="29.25" customHeight="1"/>
    <row r="579" ht="29.25" customHeight="1"/>
    <row r="580" ht="29.25" customHeight="1"/>
    <row r="581" ht="29.25" customHeight="1"/>
    <row r="582" ht="29.25" customHeight="1"/>
    <row r="583" ht="29.25" customHeight="1"/>
    <row r="584" ht="29.25" customHeight="1"/>
    <row r="585" ht="29.25" customHeight="1"/>
    <row r="586" ht="29.25" customHeight="1"/>
    <row r="587" ht="29.25" customHeight="1"/>
    <row r="588" ht="29.25" customHeight="1"/>
    <row r="589" ht="29.25" customHeight="1"/>
    <row r="590" ht="29.25" customHeight="1"/>
    <row r="591" ht="29.25" customHeight="1"/>
    <row r="592" ht="29.25" customHeight="1"/>
    <row r="593" ht="29.25" customHeight="1"/>
    <row r="594" ht="29.25" customHeight="1"/>
    <row r="595" ht="29.25" customHeight="1"/>
    <row r="596" ht="29.25" customHeight="1"/>
    <row r="597" ht="29.25" customHeight="1"/>
    <row r="598" ht="29.25" customHeight="1"/>
    <row r="599" ht="29.25" customHeight="1"/>
    <row r="600" ht="29.25" customHeight="1"/>
    <row r="601" ht="29.25" customHeight="1"/>
    <row r="602" ht="29.25" customHeight="1"/>
    <row r="603" ht="29.25" customHeight="1"/>
    <row r="604" ht="29.25" customHeight="1"/>
    <row r="605" ht="29.25" customHeight="1"/>
    <row r="606" ht="29.25" customHeight="1"/>
    <row r="607" ht="29.25" customHeight="1"/>
    <row r="608" ht="29.25" customHeight="1"/>
    <row r="609" ht="29.25" customHeight="1"/>
    <row r="610" ht="29.25" customHeight="1"/>
    <row r="611" ht="29.25" customHeight="1"/>
    <row r="612" ht="29.25" customHeight="1"/>
    <row r="613" ht="29.25" customHeight="1"/>
    <row r="614" ht="29.25" customHeight="1"/>
    <row r="615" ht="29.25" customHeight="1"/>
    <row r="616" ht="29.25" customHeight="1"/>
    <row r="617" ht="29.25" customHeight="1"/>
    <row r="618" ht="29.25" customHeight="1"/>
    <row r="619" ht="29.25" customHeight="1"/>
    <row r="620" ht="29.25" customHeight="1"/>
    <row r="621" ht="29.25" customHeight="1"/>
    <row r="622" ht="29.25" customHeight="1"/>
    <row r="623" ht="29.25" customHeight="1"/>
    <row r="624" ht="29.25" customHeight="1"/>
    <row r="625" ht="29.25" customHeight="1"/>
    <row r="626" ht="29.25" customHeight="1"/>
    <row r="627" ht="29.25" customHeight="1"/>
    <row r="628" ht="29.25" customHeight="1"/>
    <row r="629" ht="29.25" customHeight="1"/>
    <row r="630" ht="29.25" customHeight="1"/>
    <row r="631" ht="29.25" customHeight="1"/>
    <row r="632" ht="29.25" customHeight="1"/>
    <row r="633" ht="29.25" customHeight="1"/>
    <row r="634" ht="29.25" customHeight="1"/>
    <row r="635" ht="29.25" customHeight="1"/>
    <row r="636" ht="29.25" customHeight="1"/>
    <row r="637" ht="29.25" customHeight="1"/>
    <row r="638" ht="29.25" customHeight="1"/>
    <row r="639" ht="29.25" customHeight="1"/>
    <row r="640" ht="29.25" customHeight="1"/>
    <row r="641" ht="29.25" customHeight="1"/>
    <row r="642" ht="29.25" customHeight="1"/>
    <row r="643" ht="29.25" customHeight="1"/>
    <row r="644" ht="29.25" customHeight="1"/>
    <row r="645" ht="29.25" customHeight="1"/>
    <row r="646" ht="29.25" customHeight="1"/>
    <row r="647" ht="29.25" customHeight="1"/>
    <row r="648" ht="29.25" customHeight="1"/>
    <row r="649" ht="29.25" customHeight="1"/>
    <row r="650" ht="29.25" customHeight="1"/>
    <row r="651" ht="29.25" customHeight="1"/>
    <row r="652" ht="29.25" customHeight="1"/>
    <row r="653" ht="29.25" customHeight="1"/>
    <row r="654" ht="29.25" customHeight="1"/>
    <row r="655" ht="29.25" customHeight="1"/>
    <row r="656" ht="29.25" customHeight="1"/>
    <row r="657" ht="29.25" customHeight="1"/>
    <row r="658" ht="29.25" customHeight="1"/>
    <row r="659" ht="29.25" customHeight="1"/>
    <row r="660" ht="29.25" customHeight="1"/>
    <row r="661" ht="29.25" customHeight="1"/>
    <row r="662" ht="29.25" customHeight="1"/>
    <row r="663" ht="29.25" customHeight="1"/>
    <row r="664" ht="29.25" customHeight="1"/>
    <row r="665" ht="29.25" customHeight="1"/>
    <row r="666" ht="29.25" customHeight="1"/>
    <row r="667" ht="29.25" customHeight="1"/>
    <row r="668" ht="29.25" customHeight="1"/>
    <row r="669" ht="29.25" customHeight="1"/>
    <row r="670" ht="29.25" customHeight="1"/>
    <row r="671" ht="29.25" customHeight="1"/>
    <row r="672" ht="29.25" customHeight="1"/>
    <row r="673" ht="29.25" customHeight="1"/>
    <row r="674" ht="29.25" customHeight="1"/>
    <row r="675" ht="29.25" customHeight="1"/>
    <row r="676" ht="29.25" customHeight="1"/>
    <row r="677" ht="29.25" customHeight="1"/>
    <row r="678" ht="29.25" customHeight="1"/>
    <row r="679" ht="29.25" customHeight="1"/>
    <row r="680" ht="29.25" customHeight="1"/>
    <row r="681" ht="29.25" customHeight="1"/>
    <row r="682" ht="29.25" customHeight="1"/>
    <row r="683" ht="29.25" customHeight="1"/>
    <row r="684" ht="29.25" customHeight="1"/>
    <row r="685" ht="29.25" customHeight="1"/>
    <row r="686" ht="29.25" customHeight="1"/>
    <row r="687" ht="29.25" customHeight="1"/>
    <row r="688" ht="29.25" customHeight="1"/>
    <row r="689" ht="29.25" customHeight="1"/>
    <row r="690" ht="29.25" customHeight="1"/>
    <row r="691" ht="29.25" customHeight="1"/>
    <row r="692" ht="29.25" customHeight="1"/>
    <row r="693" ht="29.25" customHeight="1"/>
    <row r="694" ht="29.25" customHeight="1"/>
    <row r="695" ht="29.25" customHeight="1"/>
    <row r="696" ht="29.25" customHeight="1"/>
    <row r="697" ht="29.25" customHeight="1"/>
    <row r="698" ht="29.25" customHeight="1"/>
    <row r="699" ht="29.25" customHeight="1"/>
    <row r="700" ht="29.25" customHeight="1"/>
    <row r="701" ht="29.25" customHeight="1"/>
    <row r="702" ht="29.25" customHeight="1"/>
    <row r="703" ht="29.25" customHeight="1"/>
    <row r="704" ht="29.25" customHeight="1"/>
    <row r="705" ht="29.25" customHeight="1"/>
    <row r="706" ht="29.25" customHeight="1"/>
    <row r="707" ht="29.25" customHeight="1"/>
    <row r="708" ht="29.25" customHeight="1"/>
    <row r="709" ht="29.25" customHeight="1"/>
    <row r="710" ht="29.25" customHeight="1"/>
    <row r="711" ht="29.25" customHeight="1"/>
    <row r="712" ht="29.25" customHeight="1"/>
    <row r="713" ht="29.25" customHeight="1"/>
    <row r="714" ht="29.25" customHeight="1"/>
    <row r="715" ht="29.25" customHeight="1"/>
    <row r="716" ht="29.25" customHeight="1"/>
    <row r="717" ht="29.25" customHeight="1"/>
    <row r="718" ht="29.25" customHeight="1"/>
    <row r="719" ht="29.25" customHeight="1"/>
    <row r="720" ht="29.25" customHeight="1"/>
    <row r="721" ht="29.25" customHeight="1"/>
    <row r="722" ht="29.25" customHeight="1"/>
    <row r="723" ht="29.25" customHeight="1"/>
    <row r="724" ht="29.25" customHeight="1"/>
    <row r="725" ht="29.25" customHeight="1"/>
    <row r="726" ht="29.25" customHeight="1"/>
    <row r="727" ht="29.25" customHeight="1"/>
    <row r="728" ht="29.25" customHeight="1"/>
    <row r="729" ht="29.25" customHeight="1"/>
    <row r="730" ht="29.25" customHeight="1"/>
    <row r="731" ht="29.25" customHeight="1"/>
    <row r="732" ht="29.25" customHeight="1"/>
    <row r="733" ht="29.25" customHeight="1"/>
    <row r="734" ht="29.25" customHeight="1"/>
    <row r="735" ht="29.25" customHeight="1"/>
    <row r="736" ht="29.25" customHeight="1"/>
    <row r="737" ht="29.25" customHeight="1"/>
    <row r="738" ht="29.25" customHeight="1"/>
    <row r="739" ht="29.25" customHeight="1"/>
    <row r="740" ht="29.25" customHeight="1"/>
    <row r="741" ht="29.25" customHeight="1"/>
    <row r="742" ht="29.25" customHeight="1"/>
    <row r="743" ht="29.25" customHeight="1"/>
    <row r="744" ht="29.25" customHeight="1"/>
    <row r="745" ht="29.25" customHeight="1"/>
    <row r="746" ht="29.25" customHeight="1"/>
    <row r="747" ht="29.25" customHeight="1"/>
    <row r="748" ht="29.25" customHeight="1"/>
    <row r="749" ht="29.25" customHeight="1"/>
    <row r="750" ht="29.25" customHeight="1"/>
    <row r="751" ht="29.25" customHeight="1"/>
    <row r="752" ht="29.25" customHeight="1"/>
    <row r="753" ht="29.25" customHeight="1"/>
    <row r="754" ht="29.25" customHeight="1"/>
    <row r="755" ht="29.25" customHeight="1"/>
    <row r="756" ht="29.25" customHeight="1"/>
    <row r="757" ht="29.25" customHeight="1"/>
    <row r="758" ht="29.25" customHeight="1"/>
    <row r="759" ht="29.25" customHeight="1"/>
    <row r="760" ht="29.25" customHeight="1"/>
    <row r="761" ht="29.25" customHeight="1"/>
    <row r="762" ht="29.25" customHeight="1"/>
    <row r="763" ht="29.25" customHeight="1"/>
    <row r="764" ht="29.25" customHeight="1"/>
    <row r="765" ht="29.25" customHeight="1"/>
    <row r="766" ht="29.25" customHeight="1"/>
    <row r="767" ht="29.25" customHeight="1"/>
    <row r="768" ht="29.25" customHeight="1"/>
    <row r="769" ht="29.25" customHeight="1"/>
    <row r="770" ht="29.25" customHeight="1"/>
    <row r="771" ht="29.25" customHeight="1"/>
    <row r="772" ht="29.25" customHeight="1"/>
    <row r="773" ht="29.25" customHeight="1"/>
    <row r="774" ht="29.25" customHeight="1"/>
    <row r="775" ht="29.25" customHeight="1"/>
    <row r="776" ht="29.25" customHeight="1"/>
    <row r="777" ht="29.25" customHeight="1"/>
    <row r="778" ht="29.25" customHeight="1"/>
    <row r="779" ht="29.25" customHeight="1"/>
    <row r="780" ht="29.25" customHeight="1"/>
    <row r="781" ht="29.25" customHeight="1"/>
    <row r="782" ht="29.25" customHeight="1"/>
    <row r="783" ht="29.25" customHeight="1"/>
    <row r="784" ht="29.25" customHeight="1"/>
    <row r="785" ht="29.25" customHeight="1"/>
  </sheetData>
  <conditionalFormatting sqref="N2">
    <cfRule type="cellIs" dxfId="140" priority="125" operator="equal">
      <formula>"Работает"</formula>
    </cfRule>
    <cfRule type="cellIs" dxfId="139" priority="133" operator="equal">
      <formula>"Уволена"</formula>
    </cfRule>
  </conditionalFormatting>
  <conditionalFormatting sqref="N3">
    <cfRule type="cellIs" dxfId="138" priority="35" operator="equal">
      <formula>"Уволена"</formula>
    </cfRule>
    <cfRule type="cellIs" dxfId="137" priority="81" operator="equal">
      <formula>"Работает"</formula>
    </cfRule>
  </conditionalFormatting>
  <conditionalFormatting sqref="N4">
    <cfRule type="cellIs" dxfId="136" priority="36" operator="equal">
      <formula>"Уволена"</formula>
    </cfRule>
    <cfRule type="cellIs" dxfId="135" priority="82" operator="equal">
      <formula>"Работает"</formula>
    </cfRule>
  </conditionalFormatting>
  <conditionalFormatting sqref="N5">
    <cfRule type="cellIs" dxfId="134" priority="37" operator="equal">
      <formula>"Уволена"</formula>
    </cfRule>
    <cfRule type="cellIs" dxfId="133" priority="83" operator="equal">
      <formula>"Работает"</formula>
    </cfRule>
  </conditionalFormatting>
  <conditionalFormatting sqref="N6">
    <cfRule type="cellIs" dxfId="132" priority="38" operator="equal">
      <formula>"Уволена"</formula>
    </cfRule>
    <cfRule type="cellIs" dxfId="131" priority="84" operator="equal">
      <formula>"Работает"</formula>
    </cfRule>
  </conditionalFormatting>
  <conditionalFormatting sqref="N7">
    <cfRule type="cellIs" dxfId="130" priority="39" operator="equal">
      <formula>"Уволена"</formula>
    </cfRule>
    <cfRule type="cellIs" dxfId="129" priority="85" operator="equal">
      <formula>"Работает"</formula>
    </cfRule>
  </conditionalFormatting>
  <conditionalFormatting sqref="N8">
    <cfRule type="cellIs" dxfId="128" priority="40" operator="equal">
      <formula>"Уволена"</formula>
    </cfRule>
    <cfRule type="cellIs" dxfId="127" priority="86" operator="equal">
      <formula>"Работает"</formula>
    </cfRule>
  </conditionalFormatting>
  <conditionalFormatting sqref="N9">
    <cfRule type="cellIs" dxfId="126" priority="41" operator="equal">
      <formula>"Уволена"</formula>
    </cfRule>
    <cfRule type="cellIs" dxfId="125" priority="87" operator="equal">
      <formula>"Работает"</formula>
    </cfRule>
  </conditionalFormatting>
  <conditionalFormatting sqref="N10">
    <cfRule type="cellIs" dxfId="124" priority="42" operator="equal">
      <formula>"Уволена"</formula>
    </cfRule>
    <cfRule type="cellIs" dxfId="123" priority="88" operator="equal">
      <formula>"Работает"</formula>
    </cfRule>
  </conditionalFormatting>
  <conditionalFormatting sqref="N11">
    <cfRule type="cellIs" dxfId="122" priority="43" operator="equal">
      <formula>"Уволена"</formula>
    </cfRule>
    <cfRule type="cellIs" dxfId="121" priority="89" operator="equal">
      <formula>"Работает"</formula>
    </cfRule>
  </conditionalFormatting>
  <conditionalFormatting sqref="N12">
    <cfRule type="cellIs" dxfId="120" priority="44" operator="equal">
      <formula>"Уволена"</formula>
    </cfRule>
    <cfRule type="cellIs" dxfId="119" priority="90" operator="equal">
      <formula>"Работает"</formula>
    </cfRule>
  </conditionalFormatting>
  <conditionalFormatting sqref="N13">
    <cfRule type="cellIs" dxfId="118" priority="45" operator="equal">
      <formula>"Уволена"</formula>
    </cfRule>
    <cfRule type="cellIs" dxfId="117" priority="91" operator="equal">
      <formula>"Работает"</formula>
    </cfRule>
  </conditionalFormatting>
  <conditionalFormatting sqref="N14">
    <cfRule type="cellIs" dxfId="116" priority="46" operator="equal">
      <formula>"Уволена"</formula>
    </cfRule>
    <cfRule type="cellIs" dxfId="115" priority="92" operator="equal">
      <formula>"Работает"</formula>
    </cfRule>
  </conditionalFormatting>
  <conditionalFormatting sqref="N15">
    <cfRule type="cellIs" dxfId="114" priority="126" operator="equal">
      <formula>"Работает"</formula>
    </cfRule>
    <cfRule type="cellIs" dxfId="113" priority="127" operator="equal">
      <formula>"Работает"</formula>
    </cfRule>
    <cfRule type="cellIs" dxfId="112" priority="134" operator="equal">
      <formula>"Уволена"</formula>
    </cfRule>
    <cfRule type="cellIs" dxfId="111" priority="135" operator="equal">
      <formula>"Уволена"</formula>
    </cfRule>
  </conditionalFormatting>
  <conditionalFormatting sqref="N16">
    <cfRule type="cellIs" dxfId="110" priority="47" operator="equal">
      <formula>"Уволена"</formula>
    </cfRule>
    <cfRule type="cellIs" dxfId="109" priority="93" operator="equal">
      <formula>"Работает"</formula>
    </cfRule>
  </conditionalFormatting>
  <conditionalFormatting sqref="N17">
    <cfRule type="cellIs" dxfId="108" priority="48" operator="equal">
      <formula>"Уволена"</formula>
    </cfRule>
    <cfRule type="cellIs" dxfId="107" priority="94" operator="equal">
      <formula>"Работает"</formula>
    </cfRule>
  </conditionalFormatting>
  <conditionalFormatting sqref="N18">
    <cfRule type="cellIs" dxfId="106" priority="49" operator="equal">
      <formula>"Уволена"</formula>
    </cfRule>
    <cfRule type="cellIs" dxfId="105" priority="95" operator="equal">
      <formula>"Работает"</formula>
    </cfRule>
  </conditionalFormatting>
  <conditionalFormatting sqref="N19">
    <cfRule type="cellIs" dxfId="104" priority="50" operator="equal">
      <formula>"Уволена"</formula>
    </cfRule>
    <cfRule type="cellIs" dxfId="103" priority="96" operator="equal">
      <formula>"Работает"</formula>
    </cfRule>
  </conditionalFormatting>
  <conditionalFormatting sqref="N20">
    <cfRule type="cellIs" dxfId="102" priority="51" operator="equal">
      <formula>"Уволена"</formula>
    </cfRule>
    <cfRule type="cellIs" dxfId="101" priority="97" operator="equal">
      <formula>"Работает"</formula>
    </cfRule>
  </conditionalFormatting>
  <conditionalFormatting sqref="N21">
    <cfRule type="cellIs" dxfId="100" priority="52" operator="equal">
      <formula>"Уволена"</formula>
    </cfRule>
    <cfRule type="cellIs" dxfId="99" priority="98" operator="equal">
      <formula>"Работает"</formula>
    </cfRule>
  </conditionalFormatting>
  <conditionalFormatting sqref="N22">
    <cfRule type="cellIs" dxfId="98" priority="53" operator="equal">
      <formula>"Уволена"</formula>
    </cfRule>
    <cfRule type="cellIs" dxfId="97" priority="99" operator="equal">
      <formula>"Работает"</formula>
    </cfRule>
  </conditionalFormatting>
  <conditionalFormatting sqref="N23">
    <cfRule type="cellIs" dxfId="96" priority="54" operator="equal">
      <formula>"Уволена"</formula>
    </cfRule>
    <cfRule type="cellIs" dxfId="95" priority="100" operator="equal">
      <formula>"Работает"</formula>
    </cfRule>
  </conditionalFormatting>
  <conditionalFormatting sqref="B24">
    <cfRule type="duplicateValues" dxfId="94" priority="24"/>
  </conditionalFormatting>
  <conditionalFormatting sqref="N24">
    <cfRule type="cellIs" dxfId="93" priority="55" operator="equal">
      <formula>"Уволена"</formula>
    </cfRule>
    <cfRule type="cellIs" dxfId="92" priority="101" operator="equal">
      <formula>"Работает"</formula>
    </cfRule>
  </conditionalFormatting>
  <conditionalFormatting sqref="N25">
    <cfRule type="cellIs" dxfId="91" priority="56" operator="equal">
      <formula>"Уволена"</formula>
    </cfRule>
    <cfRule type="cellIs" dxfId="90" priority="102" operator="equal">
      <formula>"Работает"</formula>
    </cfRule>
  </conditionalFormatting>
  <conditionalFormatting sqref="N26">
    <cfRule type="cellIs" dxfId="89" priority="123" operator="equal">
      <formula>"Работает"</formula>
    </cfRule>
    <cfRule type="cellIs" dxfId="88" priority="124" operator="equal">
      <formula>"Работает"</formula>
    </cfRule>
    <cfRule type="cellIs" dxfId="87" priority="131" operator="equal">
      <formula>"Уволена"</formula>
    </cfRule>
    <cfRule type="cellIs" dxfId="86" priority="132" operator="equal">
      <formula>"Уволена"</formula>
    </cfRule>
  </conditionalFormatting>
  <conditionalFormatting sqref="N27">
    <cfRule type="cellIs" dxfId="85" priority="57" operator="equal">
      <formula>"Уволена"</formula>
    </cfRule>
    <cfRule type="cellIs" dxfId="84" priority="103" operator="equal">
      <formula>"Работает"</formula>
    </cfRule>
  </conditionalFormatting>
  <conditionalFormatting sqref="N28">
    <cfRule type="cellIs" dxfId="83" priority="58" operator="equal">
      <formula>"Уволена"</formula>
    </cfRule>
    <cfRule type="cellIs" dxfId="82" priority="104" operator="equal">
      <formula>"Работает"</formula>
    </cfRule>
  </conditionalFormatting>
  <conditionalFormatting sqref="N29">
    <cfRule type="cellIs" dxfId="81" priority="59" operator="equal">
      <formula>"Уволена"</formula>
    </cfRule>
    <cfRule type="cellIs" dxfId="80" priority="105" operator="equal">
      <formula>"Работает"</formula>
    </cfRule>
  </conditionalFormatting>
  <conditionalFormatting sqref="N30">
    <cfRule type="cellIs" dxfId="79" priority="60" operator="equal">
      <formula>"Уволена"</formula>
    </cfRule>
    <cfRule type="cellIs" dxfId="78" priority="106" operator="equal">
      <formula>"Работает"</formula>
    </cfRule>
  </conditionalFormatting>
  <conditionalFormatting sqref="N31">
    <cfRule type="cellIs" dxfId="77" priority="61" operator="equal">
      <formula>"Уволена"</formula>
    </cfRule>
    <cfRule type="cellIs" dxfId="76" priority="107" operator="equal">
      <formula>"Работает"</formula>
    </cfRule>
  </conditionalFormatting>
  <conditionalFormatting sqref="N32">
    <cfRule type="cellIs" dxfId="75" priority="62" operator="equal">
      <formula>"Уволена"</formula>
    </cfRule>
    <cfRule type="cellIs" dxfId="74" priority="108" operator="equal">
      <formula>"Работает"</formula>
    </cfRule>
  </conditionalFormatting>
  <conditionalFormatting sqref="N33">
    <cfRule type="cellIs" dxfId="73" priority="63" operator="equal">
      <formula>"Уволена"</formula>
    </cfRule>
    <cfRule type="cellIs" dxfId="72" priority="109" operator="equal">
      <formula>"Работает"</formula>
    </cfRule>
  </conditionalFormatting>
  <conditionalFormatting sqref="N34">
    <cfRule type="cellIs" dxfId="71" priority="64" operator="equal">
      <formula>"Уволена"</formula>
    </cfRule>
    <cfRule type="cellIs" dxfId="70" priority="110" operator="equal">
      <formula>"Работает"</formula>
    </cfRule>
  </conditionalFormatting>
  <conditionalFormatting sqref="N35">
    <cfRule type="cellIs" dxfId="69" priority="65" operator="equal">
      <formula>"Уволена"</formula>
    </cfRule>
    <cfRule type="cellIs" dxfId="68" priority="111" operator="equal">
      <formula>"Работает"</formula>
    </cfRule>
  </conditionalFormatting>
  <conditionalFormatting sqref="N36">
    <cfRule type="cellIs" dxfId="67" priority="66" operator="equal">
      <formula>"Уволена"</formula>
    </cfRule>
    <cfRule type="cellIs" dxfId="66" priority="112" operator="equal">
      <formula>"Работает"</formula>
    </cfRule>
  </conditionalFormatting>
  <conditionalFormatting sqref="N37">
    <cfRule type="cellIs" dxfId="65" priority="67" operator="equal">
      <formula>"Уволена"</formula>
    </cfRule>
    <cfRule type="cellIs" dxfId="64" priority="113" operator="equal">
      <formula>"Работает"</formula>
    </cfRule>
  </conditionalFormatting>
  <conditionalFormatting sqref="N38">
    <cfRule type="cellIs" dxfId="63" priority="68" operator="equal">
      <formula>"Уволена"</formula>
    </cfRule>
    <cfRule type="cellIs" dxfId="62" priority="114" operator="equal">
      <formula>"Работает"</formula>
    </cfRule>
  </conditionalFormatting>
  <conditionalFormatting sqref="N39">
    <cfRule type="cellIs" dxfId="61" priority="121" operator="equal">
      <formula>"Работает"</formula>
    </cfRule>
    <cfRule type="cellIs" dxfId="60" priority="122" operator="equal">
      <formula>"Работает"</formula>
    </cfRule>
    <cfRule type="cellIs" dxfId="59" priority="129" operator="equal">
      <formula>"Уволена"</formula>
    </cfRule>
    <cfRule type="cellIs" dxfId="58" priority="130" operator="equal">
      <formula>"Уволена"</formula>
    </cfRule>
  </conditionalFormatting>
  <conditionalFormatting sqref="N40">
    <cfRule type="cellIs" dxfId="57" priority="69" operator="equal">
      <formula>"Уволена"</formula>
    </cfRule>
    <cfRule type="cellIs" dxfId="56" priority="115" operator="equal">
      <formula>"Работает"</formula>
    </cfRule>
  </conditionalFormatting>
  <conditionalFormatting sqref="N41">
    <cfRule type="cellIs" dxfId="55" priority="70" operator="equal">
      <formula>"Уволена"</formula>
    </cfRule>
    <cfRule type="cellIs" dxfId="54" priority="116" operator="equal">
      <formula>"Работает"</formula>
    </cfRule>
  </conditionalFormatting>
  <conditionalFormatting sqref="N42">
    <cfRule type="cellIs" dxfId="53" priority="71" operator="equal">
      <formula>"Уволена"</formula>
    </cfRule>
    <cfRule type="cellIs" dxfId="52" priority="117" operator="equal">
      <formula>"Работает"</formula>
    </cfRule>
  </conditionalFormatting>
  <conditionalFormatting sqref="N43">
    <cfRule type="cellIs" dxfId="51" priority="72" operator="equal">
      <formula>"Уволена"</formula>
    </cfRule>
    <cfRule type="cellIs" dxfId="50" priority="118" operator="equal">
      <formula>"Работает"</formula>
    </cfRule>
  </conditionalFormatting>
  <conditionalFormatting sqref="N44">
    <cfRule type="cellIs" dxfId="49" priority="73" operator="equal">
      <formula>"Уволена"</formula>
    </cfRule>
    <cfRule type="cellIs" dxfId="48" priority="119" operator="equal">
      <formula>"Работает"</formula>
    </cfRule>
  </conditionalFormatting>
  <conditionalFormatting sqref="N45">
    <cfRule type="cellIs" dxfId="47" priority="34" operator="equal">
      <formula>"Уволена"</formula>
    </cfRule>
    <cfRule type="cellIs" dxfId="46" priority="80" operator="equal">
      <formula>"Работает"</formula>
    </cfRule>
  </conditionalFormatting>
  <conditionalFormatting sqref="N46">
    <cfRule type="cellIs" dxfId="45" priority="29" operator="equal">
      <formula>"Уволена"</formula>
    </cfRule>
    <cfRule type="cellIs" dxfId="44" priority="75" operator="equal">
      <formula>"Работает"</formula>
    </cfRule>
  </conditionalFormatting>
  <conditionalFormatting sqref="N47">
    <cfRule type="cellIs" dxfId="43" priority="30" operator="equal">
      <formula>"Уволена"</formula>
    </cfRule>
    <cfRule type="cellIs" dxfId="42" priority="76" operator="equal">
      <formula>"Работает"</formula>
    </cfRule>
  </conditionalFormatting>
  <conditionalFormatting sqref="N48">
    <cfRule type="cellIs" dxfId="41" priority="31" operator="equal">
      <formula>"Уволена"</formula>
    </cfRule>
    <cfRule type="cellIs" dxfId="40" priority="77" operator="equal">
      <formula>"Работает"</formula>
    </cfRule>
  </conditionalFormatting>
  <conditionalFormatting sqref="N49">
    <cfRule type="cellIs" dxfId="39" priority="32" operator="equal">
      <formula>"Уволена"</formula>
    </cfRule>
    <cfRule type="cellIs" dxfId="38" priority="78" operator="equal">
      <formula>"Работает"</formula>
    </cfRule>
  </conditionalFormatting>
  <conditionalFormatting sqref="N50">
    <cfRule type="cellIs" dxfId="37" priority="33" operator="equal">
      <formula>"Уволена"</formula>
    </cfRule>
    <cfRule type="cellIs" dxfId="36" priority="79" operator="equal">
      <formula>"Работает"</formula>
    </cfRule>
  </conditionalFormatting>
  <conditionalFormatting sqref="N51">
    <cfRule type="cellIs" dxfId="35" priority="28" operator="equal">
      <formula>"Уволена"</formula>
    </cfRule>
    <cfRule type="cellIs" dxfId="34" priority="74" operator="equal">
      <formula>"Работает"</formula>
    </cfRule>
  </conditionalFormatting>
  <conditionalFormatting sqref="N52">
    <cfRule type="cellIs" dxfId="33" priority="26" operator="equal">
      <formula>"Работает"</formula>
    </cfRule>
    <cfRule type="cellIs" dxfId="32" priority="27" operator="equal">
      <formula>"Уволена"</formula>
    </cfRule>
  </conditionalFormatting>
  <conditionalFormatting sqref="N54">
    <cfRule type="cellIs" dxfId="31" priority="120" operator="equal">
      <formula>"Работает"</formula>
    </cfRule>
    <cfRule type="cellIs" dxfId="30" priority="128" operator="equal">
      <formula>"Уволена"</formula>
    </cfRule>
  </conditionalFormatting>
  <conditionalFormatting sqref="N70">
    <cfRule type="cellIs" dxfId="29" priority="8" operator="equal">
      <formula>"Работает"</formula>
    </cfRule>
    <cfRule type="cellIs" dxfId="28" priority="11" operator="equal">
      <formula>"Уволена"</formula>
    </cfRule>
  </conditionalFormatting>
  <conditionalFormatting sqref="B90">
    <cfRule type="duplicateValues" dxfId="27" priority="5"/>
  </conditionalFormatting>
  <conditionalFormatting sqref="N97">
    <cfRule type="cellIs" dxfId="26" priority="7" operator="equal">
      <formula>"Работает"</formula>
    </cfRule>
    <cfRule type="cellIs" dxfId="25" priority="10" operator="equal">
      <formula>"Уволена"</formula>
    </cfRule>
  </conditionalFormatting>
  <conditionalFormatting sqref="N111">
    <cfRule type="cellIs" dxfId="24" priority="6" operator="equal">
      <formula>"Работает"</formula>
    </cfRule>
    <cfRule type="cellIs" dxfId="23" priority="9" operator="equal">
      <formula>"Уволена"</formula>
    </cfRule>
  </conditionalFormatting>
  <conditionalFormatting sqref="B124">
    <cfRule type="duplicateValues" dxfId="22" priority="1"/>
  </conditionalFormatting>
  <conditionalFormatting sqref="B2:F2 B3:B52 C3:F140">
    <cfRule type="duplicateValues" dxfId="21" priority="25"/>
  </conditionalFormatting>
  <conditionalFormatting sqref="B36:B41">
    <cfRule type="duplicateValues" dxfId="20" priority="23"/>
  </conditionalFormatting>
  <conditionalFormatting sqref="B42:B52">
    <cfRule type="duplicateValues" dxfId="19" priority="22"/>
  </conditionalFormatting>
  <conditionalFormatting sqref="B53:B65">
    <cfRule type="duplicateValues" dxfId="18" priority="14"/>
    <cfRule type="duplicateValues" dxfId="17" priority="15"/>
  </conditionalFormatting>
  <conditionalFormatting sqref="B102:B107">
    <cfRule type="duplicateValues" dxfId="16" priority="4"/>
  </conditionalFormatting>
  <conditionalFormatting sqref="B108:B118">
    <cfRule type="duplicateValues" dxfId="15" priority="3"/>
  </conditionalFormatting>
  <conditionalFormatting sqref="B119:B123">
    <cfRule type="duplicateValues" dxfId="14" priority="2"/>
  </conditionalFormatting>
  <conditionalFormatting sqref="N53:O65">
    <cfRule type="cellIs" dxfId="13" priority="12" operator="equal">
      <formula>"Уволена"</formula>
    </cfRule>
    <cfRule type="cellIs" dxfId="12" priority="13" operator="equal">
      <formula>"Работает"</formula>
    </cfRule>
  </conditionalFormatting>
  <dataValidations count="4">
    <dataValidation type="list" allowBlank="1" showInputMessage="1" showErrorMessage="1" sqref="N142 N66:N140">
      <formula1>"Работает, Уволена, В процессе ТУ"</formula1>
    </dataValidation>
    <dataValidation allowBlank="1" showInputMessage="1" showErrorMessage="1" sqref="K1"/>
    <dataValidation type="list" allowBlank="1" showErrorMessage="1" sqref="G21:G52">
      <formula1>"Россия,Кыргызстан,Таджикистан,Казахстан,Узбекистан"</formula1>
    </dataValidation>
    <dataValidation type="list" allowBlank="1" showInputMessage="1" showErrorMessage="1" sqref="P71 P95:P96 P87:P90 P99 P93 P85">
      <formula1>$AM$3:$AM$6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0"/>
  <sheetViews>
    <sheetView zoomScale="55" zoomScaleNormal="55" workbookViewId="0">
      <selection activeCell="C1" sqref="C1:F1"/>
    </sheetView>
  </sheetViews>
  <sheetFormatPr defaultColWidth="8.85546875" defaultRowHeight="15"/>
  <cols>
    <col min="1" max="1" width="5.7109375" customWidth="1"/>
    <col min="2" max="2" width="37.5703125" customWidth="1"/>
    <col min="3" max="3" width="16.28515625" customWidth="1"/>
    <col min="4" max="4" width="15.85546875" customWidth="1"/>
    <col min="5" max="6" width="33.140625" customWidth="1"/>
    <col min="7" max="7" width="10.85546875" customWidth="1"/>
    <col min="8" max="8" width="13.5703125" customWidth="1"/>
    <col min="9" max="9" width="9.85546875" customWidth="1"/>
    <col min="10" max="10" width="5.85546875" customWidth="1"/>
    <col min="11" max="11" width="17.140625" hidden="1" customWidth="1"/>
    <col min="12" max="12" width="9.5703125" hidden="1" customWidth="1"/>
    <col min="13" max="13" width="19.42578125" hidden="1" customWidth="1"/>
    <col min="14" max="14" width="13.85546875" customWidth="1"/>
    <col min="15" max="15" width="15.28515625" customWidth="1"/>
    <col min="16" max="16" width="20.5703125" hidden="1" customWidth="1"/>
    <col min="17" max="17" width="17.28515625" customWidth="1"/>
    <col min="18" max="18" width="19.28515625" customWidth="1"/>
    <col min="19" max="19" width="16.85546875" customWidth="1"/>
    <col min="20" max="20" width="15.85546875" customWidth="1"/>
    <col min="21" max="21" width="16.5703125" customWidth="1"/>
    <col min="22" max="22" width="21.140625" customWidth="1"/>
    <col min="23" max="23" width="19" customWidth="1"/>
    <col min="24" max="24" width="14.42578125" customWidth="1"/>
    <col min="25" max="25" width="23.7109375" customWidth="1"/>
    <col min="26" max="26" width="13.7109375" bestFit="1" customWidth="1"/>
    <col min="27" max="27" width="23.7109375" customWidth="1"/>
    <col min="28" max="29" width="16.28515625" bestFit="1" customWidth="1"/>
    <col min="30" max="30" width="22.85546875" customWidth="1"/>
    <col min="31" max="31" width="18.42578125" customWidth="1"/>
    <col min="32" max="32" width="17.42578125" customWidth="1"/>
    <col min="33" max="33" width="25.28515625" customWidth="1"/>
    <col min="34" max="34" width="22.5703125" customWidth="1"/>
    <col min="35" max="35" width="16.140625" customWidth="1"/>
    <col min="36" max="36" width="19.7109375" customWidth="1"/>
    <col min="37" max="37" width="16.140625" customWidth="1"/>
  </cols>
  <sheetData>
    <row r="1" spans="1:37" s="1" customFormat="1" ht="45" customHeight="1">
      <c r="A1" s="101" t="s">
        <v>0</v>
      </c>
      <c r="B1" s="105" t="s">
        <v>1</v>
      </c>
      <c r="C1" s="105" t="s">
        <v>418</v>
      </c>
      <c r="D1" s="105" t="s">
        <v>518</v>
      </c>
      <c r="E1" s="103" t="s">
        <v>419</v>
      </c>
      <c r="F1" s="103" t="s">
        <v>519</v>
      </c>
      <c r="G1" s="105" t="s">
        <v>2</v>
      </c>
      <c r="H1" s="107" t="s">
        <v>1061</v>
      </c>
      <c r="I1" s="105" t="s">
        <v>4</v>
      </c>
      <c r="J1" s="105" t="s">
        <v>410</v>
      </c>
      <c r="K1" s="100" t="s">
        <v>5</v>
      </c>
      <c r="L1" s="100" t="s">
        <v>6</v>
      </c>
      <c r="M1" s="100" t="s">
        <v>7</v>
      </c>
      <c r="N1" s="105" t="s">
        <v>8</v>
      </c>
      <c r="O1" s="105" t="s">
        <v>1064</v>
      </c>
      <c r="P1" s="100" t="s">
        <v>10</v>
      </c>
      <c r="Q1" s="105" t="s">
        <v>11</v>
      </c>
      <c r="R1" s="105" t="s">
        <v>12</v>
      </c>
      <c r="S1" s="105" t="s">
        <v>13</v>
      </c>
      <c r="T1" s="110" t="s">
        <v>14</v>
      </c>
      <c r="U1" s="112" t="s">
        <v>15</v>
      </c>
      <c r="V1" s="112" t="s">
        <v>16</v>
      </c>
      <c r="W1" s="112" t="s">
        <v>17</v>
      </c>
      <c r="X1" s="112" t="s">
        <v>18</v>
      </c>
      <c r="Y1" s="112" t="s">
        <v>413</v>
      </c>
      <c r="Z1" s="112" t="s">
        <v>414</v>
      </c>
      <c r="AA1" s="112" t="s">
        <v>19</v>
      </c>
      <c r="AB1" s="112" t="s">
        <v>20</v>
      </c>
      <c r="AC1" s="112" t="s">
        <v>21</v>
      </c>
      <c r="AD1" s="112" t="s">
        <v>22</v>
      </c>
      <c r="AE1" s="112" t="s">
        <v>23</v>
      </c>
      <c r="AF1" s="112" t="s">
        <v>9</v>
      </c>
      <c r="AG1" s="112" t="s">
        <v>24</v>
      </c>
      <c r="AH1" s="112" t="s">
        <v>9</v>
      </c>
      <c r="AI1" s="112" t="s">
        <v>25</v>
      </c>
      <c r="AJ1" s="112" t="s">
        <v>26</v>
      </c>
      <c r="AK1" s="112" t="s">
        <v>1195</v>
      </c>
    </row>
    <row r="2" spans="1:37" ht="45" customHeight="1">
      <c r="B2" s="106" t="s">
        <v>726</v>
      </c>
      <c r="C2" s="106">
        <v>79509452449</v>
      </c>
      <c r="D2" s="111" t="s">
        <v>822</v>
      </c>
      <c r="E2" s="106" t="s">
        <v>643</v>
      </c>
      <c r="F2" s="106" t="s">
        <v>1134</v>
      </c>
      <c r="G2" s="113" t="s">
        <v>1026</v>
      </c>
      <c r="H2" s="108">
        <v>37421</v>
      </c>
      <c r="I2" s="106">
        <v>22</v>
      </c>
      <c r="J2" s="106">
        <v>1</v>
      </c>
      <c r="N2" s="106" t="s">
        <v>1062</v>
      </c>
      <c r="O2" s="106" t="s">
        <v>1065</v>
      </c>
      <c r="Q2" s="106" t="s">
        <v>30</v>
      </c>
      <c r="R2" s="106" t="s">
        <v>1074</v>
      </c>
      <c r="S2" s="106" t="s">
        <v>1126</v>
      </c>
      <c r="T2" s="111" t="s">
        <v>51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</row>
    <row r="3" spans="1:37" ht="45" customHeight="1">
      <c r="B3" s="106" t="s">
        <v>618</v>
      </c>
      <c r="C3" s="106">
        <v>79509452709</v>
      </c>
      <c r="D3" s="111" t="s">
        <v>823</v>
      </c>
      <c r="E3" s="104" t="s">
        <v>643</v>
      </c>
      <c r="F3" s="104" t="s">
        <v>1135</v>
      </c>
      <c r="G3" s="113" t="s">
        <v>1027</v>
      </c>
      <c r="H3" s="108">
        <v>37137</v>
      </c>
      <c r="I3" s="106">
        <v>23</v>
      </c>
      <c r="J3" s="106">
        <v>1</v>
      </c>
      <c r="N3" s="106" t="s">
        <v>1063</v>
      </c>
      <c r="O3" s="106" t="s">
        <v>36</v>
      </c>
      <c r="Q3" s="106" t="s">
        <v>1071</v>
      </c>
      <c r="R3" s="106" t="s">
        <v>36</v>
      </c>
      <c r="S3" s="106" t="s">
        <v>50</v>
      </c>
      <c r="T3" s="111" t="s">
        <v>51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37" ht="45" customHeight="1">
      <c r="B4" s="106" t="s">
        <v>727</v>
      </c>
      <c r="C4" s="106" t="s">
        <v>36</v>
      </c>
      <c r="D4" s="111" t="s">
        <v>36</v>
      </c>
      <c r="E4" s="104" t="s">
        <v>36</v>
      </c>
      <c r="F4" s="104"/>
      <c r="G4" s="113" t="s">
        <v>1027</v>
      </c>
      <c r="H4" s="108">
        <v>37234</v>
      </c>
      <c r="I4" s="106">
        <v>23</v>
      </c>
      <c r="J4" s="106">
        <v>2</v>
      </c>
      <c r="N4" s="106" t="s">
        <v>1062</v>
      </c>
      <c r="O4" s="106" t="s">
        <v>36</v>
      </c>
      <c r="Q4" s="106" t="s">
        <v>36</v>
      </c>
      <c r="R4" s="106" t="s">
        <v>36</v>
      </c>
      <c r="S4" s="106" t="s">
        <v>36</v>
      </c>
      <c r="T4" s="111" t="s">
        <v>36</v>
      </c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</row>
    <row r="5" spans="1:37" ht="45" customHeight="1">
      <c r="B5" s="106" t="s">
        <v>728</v>
      </c>
      <c r="C5" s="106">
        <v>79534959863</v>
      </c>
      <c r="D5" s="111" t="s">
        <v>824</v>
      </c>
      <c r="E5" s="106" t="s">
        <v>643</v>
      </c>
      <c r="F5" s="106" t="s">
        <v>1134</v>
      </c>
      <c r="G5" s="113" t="s">
        <v>1027</v>
      </c>
      <c r="H5" s="108">
        <v>37907</v>
      </c>
      <c r="I5" s="106">
        <v>21</v>
      </c>
      <c r="J5" s="106">
        <v>2</v>
      </c>
      <c r="N5" s="106" t="s">
        <v>1062</v>
      </c>
      <c r="O5" s="106" t="s">
        <v>1065</v>
      </c>
      <c r="Q5" s="106" t="s">
        <v>30</v>
      </c>
      <c r="R5" s="106" t="s">
        <v>1075</v>
      </c>
      <c r="S5" s="106" t="s">
        <v>259</v>
      </c>
      <c r="T5" s="111" t="s">
        <v>263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</row>
    <row r="6" spans="1:37" ht="45" customHeight="1">
      <c r="B6" s="106" t="s">
        <v>729</v>
      </c>
      <c r="C6" s="106">
        <v>79534959342</v>
      </c>
      <c r="D6" s="111" t="s">
        <v>825</v>
      </c>
      <c r="E6" s="104" t="s">
        <v>643</v>
      </c>
      <c r="F6" s="104" t="s">
        <v>1136</v>
      </c>
      <c r="G6" s="113" t="s">
        <v>1027</v>
      </c>
      <c r="H6" s="108">
        <v>37197</v>
      </c>
      <c r="I6" s="106">
        <v>23</v>
      </c>
      <c r="J6" s="106">
        <v>2</v>
      </c>
      <c r="N6" s="106" t="s">
        <v>1062</v>
      </c>
      <c r="O6" s="106" t="s">
        <v>1065</v>
      </c>
      <c r="Q6" s="106" t="s">
        <v>30</v>
      </c>
      <c r="R6" s="106" t="s">
        <v>1076</v>
      </c>
      <c r="S6" s="106" t="s">
        <v>259</v>
      </c>
      <c r="T6" s="111" t="s">
        <v>433</v>
      </c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</row>
    <row r="7" spans="1:37" ht="45" customHeight="1">
      <c r="B7" s="106" t="s">
        <v>586</v>
      </c>
      <c r="C7" s="106">
        <v>79270331328</v>
      </c>
      <c r="D7" s="111" t="s">
        <v>826</v>
      </c>
      <c r="E7" s="106" t="s">
        <v>1137</v>
      </c>
      <c r="F7" s="106" t="s">
        <v>1138</v>
      </c>
      <c r="G7" s="113" t="s">
        <v>1028</v>
      </c>
      <c r="H7" s="108">
        <v>37896</v>
      </c>
      <c r="I7" s="106">
        <v>21</v>
      </c>
      <c r="J7" s="106">
        <v>2</v>
      </c>
      <c r="N7" s="106" t="s">
        <v>1063</v>
      </c>
      <c r="O7" s="106" t="s">
        <v>36</v>
      </c>
      <c r="Q7" s="106" t="s">
        <v>1071</v>
      </c>
      <c r="R7" s="106" t="s">
        <v>1077</v>
      </c>
      <c r="S7" s="106" t="s">
        <v>1126</v>
      </c>
      <c r="T7" s="111" t="s">
        <v>51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</row>
    <row r="8" spans="1:37" ht="45" customHeight="1">
      <c r="B8" s="106" t="s">
        <v>595</v>
      </c>
      <c r="C8" s="106">
        <v>79270331653</v>
      </c>
      <c r="D8" s="111" t="s">
        <v>827</v>
      </c>
      <c r="E8" s="104" t="s">
        <v>1137</v>
      </c>
      <c r="F8" s="104" t="s">
        <v>1139</v>
      </c>
      <c r="G8" s="113" t="s">
        <v>1029</v>
      </c>
      <c r="H8" s="108">
        <v>37320</v>
      </c>
      <c r="I8" s="106">
        <v>23</v>
      </c>
      <c r="J8" s="106">
        <v>2</v>
      </c>
      <c r="N8" s="106" t="s">
        <v>1063</v>
      </c>
      <c r="O8" s="106" t="s">
        <v>36</v>
      </c>
      <c r="Q8" s="106" t="s">
        <v>1071</v>
      </c>
      <c r="R8" s="106" t="s">
        <v>1077</v>
      </c>
      <c r="S8" s="106" t="s">
        <v>1126</v>
      </c>
      <c r="T8" s="111" t="s">
        <v>51</v>
      </c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</row>
    <row r="9" spans="1:37" ht="45" customHeight="1">
      <c r="B9" s="106" t="s">
        <v>531</v>
      </c>
      <c r="C9" s="106">
        <v>79270331140</v>
      </c>
      <c r="D9" s="111" t="s">
        <v>828</v>
      </c>
      <c r="E9" s="104" t="s">
        <v>1137</v>
      </c>
      <c r="F9" s="104" t="s">
        <v>1140</v>
      </c>
      <c r="G9" s="113" t="s">
        <v>1030</v>
      </c>
      <c r="H9" s="108">
        <v>37721</v>
      </c>
      <c r="I9" s="106">
        <v>22</v>
      </c>
      <c r="J9" s="106">
        <v>2</v>
      </c>
      <c r="N9" s="106" t="s">
        <v>1063</v>
      </c>
      <c r="O9" s="106" t="s">
        <v>36</v>
      </c>
      <c r="Q9" s="106" t="s">
        <v>1071</v>
      </c>
      <c r="R9" s="106" t="s">
        <v>1077</v>
      </c>
      <c r="S9" s="106" t="s">
        <v>1126</v>
      </c>
      <c r="T9" s="111" t="s">
        <v>51</v>
      </c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</row>
    <row r="10" spans="1:37" ht="45" customHeight="1">
      <c r="B10" s="106" t="s">
        <v>560</v>
      </c>
      <c r="C10" s="106">
        <v>79270477359</v>
      </c>
      <c r="D10" s="111" t="s">
        <v>829</v>
      </c>
      <c r="E10" s="104" t="s">
        <v>1137</v>
      </c>
      <c r="F10" s="104" t="s">
        <v>1141</v>
      </c>
      <c r="G10" s="113" t="s">
        <v>1031</v>
      </c>
      <c r="H10" s="108">
        <v>37630</v>
      </c>
      <c r="I10" s="106">
        <v>22</v>
      </c>
      <c r="J10" s="106">
        <v>1</v>
      </c>
      <c r="N10" s="106" t="s">
        <v>1062</v>
      </c>
      <c r="O10" s="106" t="s">
        <v>1065</v>
      </c>
      <c r="Q10" s="106" t="s">
        <v>1071</v>
      </c>
      <c r="R10" s="106" t="s">
        <v>1077</v>
      </c>
      <c r="S10" s="106" t="s">
        <v>1126</v>
      </c>
      <c r="T10" s="111" t="s">
        <v>51</v>
      </c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</row>
    <row r="11" spans="1:37" ht="45" customHeight="1">
      <c r="B11" s="106" t="s">
        <v>555</v>
      </c>
      <c r="C11" s="106">
        <v>79274093427</v>
      </c>
      <c r="D11" s="111" t="s">
        <v>830</v>
      </c>
      <c r="E11" s="104" t="s">
        <v>1137</v>
      </c>
      <c r="F11" s="104" t="s">
        <v>1142</v>
      </c>
      <c r="G11" s="113" t="s">
        <v>1032</v>
      </c>
      <c r="H11" s="108">
        <v>37464</v>
      </c>
      <c r="I11" s="106">
        <v>22</v>
      </c>
      <c r="J11" s="106">
        <v>2</v>
      </c>
      <c r="N11" s="106" t="s">
        <v>1063</v>
      </c>
      <c r="O11" s="106" t="s">
        <v>36</v>
      </c>
      <c r="Q11" s="106" t="s">
        <v>1071</v>
      </c>
      <c r="R11" s="106" t="s">
        <v>1077</v>
      </c>
      <c r="S11" s="106" t="s">
        <v>1126</v>
      </c>
      <c r="T11" s="111" t="s">
        <v>51</v>
      </c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</row>
    <row r="12" spans="1:37" ht="45" customHeight="1">
      <c r="B12" s="106" t="s">
        <v>730</v>
      </c>
      <c r="C12" s="106">
        <v>79375744001</v>
      </c>
      <c r="D12" s="111" t="s">
        <v>831</v>
      </c>
      <c r="E12" s="104" t="s">
        <v>643</v>
      </c>
      <c r="F12" s="104" t="s">
        <v>1135</v>
      </c>
      <c r="G12" s="113" t="s">
        <v>1033</v>
      </c>
      <c r="H12" s="108">
        <v>38030</v>
      </c>
      <c r="I12" s="106">
        <v>21</v>
      </c>
      <c r="J12" s="106">
        <v>2</v>
      </c>
      <c r="N12" s="106" t="s">
        <v>1063</v>
      </c>
      <c r="O12" s="106" t="s">
        <v>36</v>
      </c>
      <c r="Q12" s="106" t="s">
        <v>30</v>
      </c>
      <c r="R12" s="106" t="s">
        <v>1078</v>
      </c>
      <c r="S12" s="106" t="s">
        <v>259</v>
      </c>
      <c r="T12" s="111" t="s">
        <v>297</v>
      </c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</row>
    <row r="13" spans="1:37" ht="45" customHeight="1">
      <c r="B13" s="106" t="s">
        <v>536</v>
      </c>
      <c r="C13" s="106">
        <v>79274005901</v>
      </c>
      <c r="D13" s="111" t="s">
        <v>832</v>
      </c>
      <c r="E13" s="104" t="s">
        <v>1137</v>
      </c>
      <c r="F13" s="104" t="s">
        <v>1143</v>
      </c>
      <c r="G13" s="113" t="s">
        <v>1026</v>
      </c>
      <c r="H13" s="108">
        <v>38031</v>
      </c>
      <c r="I13" s="106">
        <v>21</v>
      </c>
      <c r="J13" s="106">
        <v>2</v>
      </c>
      <c r="N13" s="106" t="s">
        <v>1063</v>
      </c>
      <c r="O13" s="106" t="s">
        <v>36</v>
      </c>
      <c r="Q13" s="106" t="s">
        <v>1071</v>
      </c>
      <c r="R13" s="106" t="s">
        <v>1077</v>
      </c>
      <c r="S13" s="106" t="s">
        <v>1126</v>
      </c>
      <c r="T13" s="111" t="s">
        <v>51</v>
      </c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</row>
    <row r="14" spans="1:37" ht="45" customHeight="1">
      <c r="B14" s="106" t="s">
        <v>731</v>
      </c>
      <c r="C14" s="106">
        <v>79270473448</v>
      </c>
      <c r="D14" s="111" t="s">
        <v>833</v>
      </c>
      <c r="E14" s="104" t="s">
        <v>1137</v>
      </c>
      <c r="F14" s="104" t="s">
        <v>1144</v>
      </c>
      <c r="G14" s="113" t="s">
        <v>1034</v>
      </c>
      <c r="H14" s="108">
        <v>37926</v>
      </c>
      <c r="I14" s="106">
        <v>21</v>
      </c>
      <c r="J14" s="106">
        <v>1</v>
      </c>
      <c r="N14" s="106" t="s">
        <v>1062</v>
      </c>
      <c r="O14" s="106" t="s">
        <v>1066</v>
      </c>
      <c r="Q14" s="106" t="s">
        <v>1071</v>
      </c>
      <c r="R14" s="106" t="s">
        <v>1079</v>
      </c>
      <c r="S14" s="106" t="s">
        <v>1126</v>
      </c>
      <c r="T14" s="111" t="s">
        <v>51</v>
      </c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</row>
    <row r="15" spans="1:37" ht="45" customHeight="1">
      <c r="B15" s="106" t="s">
        <v>732</v>
      </c>
      <c r="C15" s="106">
        <v>79272429621</v>
      </c>
      <c r="D15" s="111" t="s">
        <v>834</v>
      </c>
      <c r="E15" s="104" t="s">
        <v>1137</v>
      </c>
      <c r="F15" s="104" t="s">
        <v>1145</v>
      </c>
      <c r="G15" s="113" t="s">
        <v>1035</v>
      </c>
      <c r="H15" s="108">
        <v>37091</v>
      </c>
      <c r="I15" s="106">
        <v>23</v>
      </c>
      <c r="J15" s="106">
        <v>1</v>
      </c>
      <c r="N15" s="106" t="s">
        <v>1062</v>
      </c>
      <c r="O15" s="106" t="s">
        <v>1067</v>
      </c>
      <c r="Q15" s="106" t="s">
        <v>1071</v>
      </c>
      <c r="R15" s="106" t="s">
        <v>1077</v>
      </c>
      <c r="S15" s="106" t="s">
        <v>1126</v>
      </c>
      <c r="T15" s="111" t="s">
        <v>51</v>
      </c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</row>
    <row r="16" spans="1:37" ht="45" customHeight="1">
      <c r="B16" s="106" t="s">
        <v>733</v>
      </c>
      <c r="C16" s="106">
        <v>79272449874</v>
      </c>
      <c r="D16" s="111" t="s">
        <v>835</v>
      </c>
      <c r="E16" s="104" t="s">
        <v>1137</v>
      </c>
      <c r="F16" s="104" t="s">
        <v>1146</v>
      </c>
      <c r="G16" s="113" t="s">
        <v>1036</v>
      </c>
      <c r="H16" s="108">
        <v>38084</v>
      </c>
      <c r="I16" s="106">
        <v>21</v>
      </c>
      <c r="J16" s="106">
        <v>1</v>
      </c>
      <c r="N16" s="106" t="s">
        <v>1062</v>
      </c>
      <c r="O16" s="106" t="s">
        <v>1066</v>
      </c>
      <c r="Q16" s="106" t="s">
        <v>1071</v>
      </c>
      <c r="R16" s="106" t="s">
        <v>1074</v>
      </c>
      <c r="S16" s="106" t="s">
        <v>1126</v>
      </c>
      <c r="T16" s="111" t="s">
        <v>51</v>
      </c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</row>
    <row r="17" spans="2:37" ht="45" customHeight="1">
      <c r="B17" s="106" t="s">
        <v>734</v>
      </c>
      <c r="C17" s="106">
        <v>79272428124</v>
      </c>
      <c r="D17" s="111" t="s">
        <v>836</v>
      </c>
      <c r="E17" s="104" t="s">
        <v>1137</v>
      </c>
      <c r="F17" s="104" t="s">
        <v>1147</v>
      </c>
      <c r="G17" s="113" t="s">
        <v>1037</v>
      </c>
      <c r="H17" s="108">
        <v>36961</v>
      </c>
      <c r="I17" s="106">
        <v>24</v>
      </c>
      <c r="J17" s="106">
        <v>1</v>
      </c>
      <c r="N17" s="106" t="s">
        <v>1062</v>
      </c>
      <c r="O17" s="106" t="s">
        <v>1065</v>
      </c>
      <c r="Q17" s="106" t="s">
        <v>30</v>
      </c>
      <c r="R17" s="106" t="s">
        <v>39</v>
      </c>
      <c r="S17" s="106" t="s">
        <v>33</v>
      </c>
      <c r="T17" s="111" t="s">
        <v>30</v>
      </c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</row>
    <row r="18" spans="2:37" ht="45" customHeight="1">
      <c r="B18" s="106" t="s">
        <v>562</v>
      </c>
      <c r="C18" s="106">
        <v>79272454308</v>
      </c>
      <c r="D18" s="111" t="s">
        <v>837</v>
      </c>
      <c r="E18" s="104" t="s">
        <v>1137</v>
      </c>
      <c r="F18" s="104" t="s">
        <v>1148</v>
      </c>
      <c r="G18" s="113" t="s">
        <v>1038</v>
      </c>
      <c r="H18" s="108">
        <v>37695</v>
      </c>
      <c r="I18" s="106">
        <v>22</v>
      </c>
      <c r="J18" s="106">
        <v>2</v>
      </c>
      <c r="N18" s="106" t="s">
        <v>1063</v>
      </c>
      <c r="O18" s="106" t="s">
        <v>36</v>
      </c>
      <c r="Q18" s="106" t="s">
        <v>306</v>
      </c>
      <c r="R18" s="106" t="s">
        <v>1077</v>
      </c>
      <c r="S18" s="106" t="s">
        <v>1126</v>
      </c>
      <c r="T18" s="111" t="s">
        <v>51</v>
      </c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</row>
    <row r="19" spans="2:37" ht="45" customHeight="1">
      <c r="B19" s="106" t="s">
        <v>601</v>
      </c>
      <c r="C19" s="106">
        <v>79172386499</v>
      </c>
      <c r="D19" s="111" t="s">
        <v>838</v>
      </c>
      <c r="E19" s="104" t="s">
        <v>643</v>
      </c>
      <c r="F19" s="104" t="s">
        <v>1149</v>
      </c>
      <c r="G19" s="113" t="s">
        <v>1038</v>
      </c>
      <c r="H19" s="108">
        <v>36997</v>
      </c>
      <c r="I19" s="106">
        <v>24</v>
      </c>
      <c r="J19" s="106">
        <v>1</v>
      </c>
      <c r="N19" s="106" t="s">
        <v>1063</v>
      </c>
      <c r="O19" s="106" t="s">
        <v>36</v>
      </c>
      <c r="Q19" s="106" t="s">
        <v>30</v>
      </c>
      <c r="R19" s="106" t="s">
        <v>1080</v>
      </c>
      <c r="S19" s="106" t="s">
        <v>33</v>
      </c>
      <c r="T19" s="111" t="s">
        <v>30</v>
      </c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</row>
    <row r="20" spans="2:37" ht="45" customHeight="1">
      <c r="B20" s="106" t="s">
        <v>735</v>
      </c>
      <c r="C20" s="106">
        <v>79272452412</v>
      </c>
      <c r="D20" s="111" t="s">
        <v>839</v>
      </c>
      <c r="E20" s="104" t="s">
        <v>1137</v>
      </c>
      <c r="F20" s="104" t="s">
        <v>1140</v>
      </c>
      <c r="G20" s="113" t="s">
        <v>1039</v>
      </c>
      <c r="H20" s="108">
        <v>37529</v>
      </c>
      <c r="I20" s="106">
        <v>22</v>
      </c>
      <c r="J20" s="106">
        <v>1</v>
      </c>
      <c r="N20" s="106" t="s">
        <v>1062</v>
      </c>
      <c r="O20" s="106" t="s">
        <v>1065</v>
      </c>
      <c r="Q20" s="106" t="s">
        <v>306</v>
      </c>
      <c r="R20" s="106" t="s">
        <v>1074</v>
      </c>
      <c r="S20" s="106" t="s">
        <v>1127</v>
      </c>
      <c r="T20" s="111" t="s">
        <v>51</v>
      </c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</row>
    <row r="21" spans="2:37" ht="45" customHeight="1">
      <c r="B21" s="106" t="s">
        <v>736</v>
      </c>
      <c r="C21" s="106">
        <v>79272460255</v>
      </c>
      <c r="D21" s="111" t="s">
        <v>840</v>
      </c>
      <c r="E21" s="104" t="s">
        <v>643</v>
      </c>
      <c r="F21" s="104" t="s">
        <v>1150</v>
      </c>
      <c r="G21" s="113" t="s">
        <v>1026</v>
      </c>
      <c r="H21" s="108">
        <v>37161</v>
      </c>
      <c r="I21" s="106">
        <v>23</v>
      </c>
      <c r="J21" s="106">
        <v>1</v>
      </c>
      <c r="N21" s="106" t="s">
        <v>1062</v>
      </c>
      <c r="O21" s="106" t="s">
        <v>1065</v>
      </c>
      <c r="Q21" s="106" t="s">
        <v>30</v>
      </c>
      <c r="R21" s="106" t="s">
        <v>39</v>
      </c>
      <c r="S21" s="106" t="s">
        <v>33</v>
      </c>
      <c r="T21" s="111" t="s">
        <v>30</v>
      </c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</row>
    <row r="22" spans="2:37" ht="45" customHeight="1">
      <c r="B22" s="106" t="s">
        <v>737</v>
      </c>
      <c r="C22" s="106">
        <v>79272460905</v>
      </c>
      <c r="D22" s="111" t="s">
        <v>841</v>
      </c>
      <c r="E22" s="104" t="s">
        <v>643</v>
      </c>
      <c r="F22" s="104" t="s">
        <v>1149</v>
      </c>
      <c r="G22" s="113" t="s">
        <v>1026</v>
      </c>
      <c r="H22" s="108">
        <v>37764</v>
      </c>
      <c r="I22" s="106">
        <v>21</v>
      </c>
      <c r="J22" s="106">
        <v>1</v>
      </c>
      <c r="N22" s="106" t="s">
        <v>1062</v>
      </c>
      <c r="O22" s="106" t="s">
        <v>1065</v>
      </c>
      <c r="Q22" s="106" t="s">
        <v>30</v>
      </c>
      <c r="R22" s="106" t="s">
        <v>1081</v>
      </c>
      <c r="S22" s="106" t="s">
        <v>33</v>
      </c>
      <c r="T22" s="111" t="s">
        <v>30</v>
      </c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</row>
    <row r="23" spans="2:37" ht="45" customHeight="1">
      <c r="B23" s="106" t="s">
        <v>738</v>
      </c>
      <c r="C23" s="106">
        <v>79270473226</v>
      </c>
      <c r="D23" s="111" t="s">
        <v>842</v>
      </c>
      <c r="E23" s="104" t="s">
        <v>643</v>
      </c>
      <c r="F23" s="104" t="s">
        <v>1136</v>
      </c>
      <c r="G23" s="113" t="s">
        <v>1026</v>
      </c>
      <c r="H23" s="108">
        <v>37803</v>
      </c>
      <c r="I23" s="106">
        <v>21</v>
      </c>
      <c r="J23" s="106">
        <v>1</v>
      </c>
      <c r="N23" s="106" t="s">
        <v>1062</v>
      </c>
      <c r="O23" s="106" t="s">
        <v>1065</v>
      </c>
      <c r="Q23" s="106" t="s">
        <v>30</v>
      </c>
      <c r="R23" s="106" t="s">
        <v>1081</v>
      </c>
      <c r="S23" s="106" t="s">
        <v>33</v>
      </c>
      <c r="T23" s="111" t="s">
        <v>30</v>
      </c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</row>
    <row r="24" spans="2:37" ht="45" customHeight="1">
      <c r="B24" s="106" t="s">
        <v>542</v>
      </c>
      <c r="C24" s="106">
        <v>79272445236</v>
      </c>
      <c r="D24" s="111" t="s">
        <v>843</v>
      </c>
      <c r="E24" s="104" t="s">
        <v>1137</v>
      </c>
      <c r="F24" s="104" t="s">
        <v>1151</v>
      </c>
      <c r="G24" s="113" t="s">
        <v>1026</v>
      </c>
      <c r="H24" s="108">
        <v>37647</v>
      </c>
      <c r="I24" s="106">
        <v>22</v>
      </c>
      <c r="J24" s="106">
        <v>2</v>
      </c>
      <c r="N24" s="106" t="s">
        <v>1063</v>
      </c>
      <c r="O24" s="106" t="s">
        <v>36</v>
      </c>
      <c r="Q24" s="106" t="s">
        <v>306</v>
      </c>
      <c r="R24" s="106" t="s">
        <v>1077</v>
      </c>
      <c r="S24" s="106" t="s">
        <v>1126</v>
      </c>
      <c r="T24" s="111" t="s">
        <v>51</v>
      </c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</row>
    <row r="25" spans="2:37" ht="45" customHeight="1">
      <c r="B25" s="106" t="s">
        <v>528</v>
      </c>
      <c r="C25" s="106">
        <v>79270448182</v>
      </c>
      <c r="D25" s="111" t="s">
        <v>844</v>
      </c>
      <c r="E25" s="104" t="s">
        <v>1137</v>
      </c>
      <c r="F25" s="104" t="s">
        <v>1152</v>
      </c>
      <c r="G25" s="113" t="s">
        <v>1040</v>
      </c>
      <c r="H25" s="108">
        <v>38239</v>
      </c>
      <c r="I25" s="106">
        <v>20</v>
      </c>
      <c r="J25" s="106">
        <v>1</v>
      </c>
      <c r="N25" s="106" t="s">
        <v>1063</v>
      </c>
      <c r="O25" s="106" t="s">
        <v>36</v>
      </c>
      <c r="Q25" s="106" t="s">
        <v>306</v>
      </c>
      <c r="R25" s="106" t="s">
        <v>1082</v>
      </c>
      <c r="S25" s="106" t="s">
        <v>1127</v>
      </c>
      <c r="T25" s="111" t="s">
        <v>51</v>
      </c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</row>
    <row r="26" spans="2:37" ht="45" customHeight="1">
      <c r="B26" s="106" t="s">
        <v>739</v>
      </c>
      <c r="C26" s="106">
        <v>79778631798</v>
      </c>
      <c r="D26" s="111" t="s">
        <v>845</v>
      </c>
      <c r="E26" s="104" t="s">
        <v>643</v>
      </c>
      <c r="F26" s="104" t="s">
        <v>1150</v>
      </c>
      <c r="G26" s="113" t="s">
        <v>1041</v>
      </c>
      <c r="H26" s="108">
        <v>37220</v>
      </c>
      <c r="I26" s="106">
        <v>23</v>
      </c>
      <c r="J26" s="106" t="s">
        <v>36</v>
      </c>
      <c r="N26" s="106" t="s">
        <v>1062</v>
      </c>
      <c r="O26" s="106" t="s">
        <v>1068</v>
      </c>
      <c r="Q26" s="106" t="s">
        <v>30</v>
      </c>
      <c r="R26" s="106" t="s">
        <v>1083</v>
      </c>
      <c r="S26" s="106" t="s">
        <v>259</v>
      </c>
      <c r="T26" s="111" t="s">
        <v>263</v>
      </c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</row>
    <row r="27" spans="2:37" ht="45" customHeight="1">
      <c r="B27" s="106" t="s">
        <v>602</v>
      </c>
      <c r="C27" s="106">
        <v>79869248472</v>
      </c>
      <c r="D27" s="111" t="s">
        <v>846</v>
      </c>
      <c r="E27" s="104" t="s">
        <v>643</v>
      </c>
      <c r="F27" s="104" t="s">
        <v>1149</v>
      </c>
      <c r="G27" s="113" t="s">
        <v>1027</v>
      </c>
      <c r="H27" s="108">
        <v>38044</v>
      </c>
      <c r="I27" s="106">
        <v>21</v>
      </c>
      <c r="J27" s="106">
        <v>2</v>
      </c>
      <c r="N27" s="106" t="s">
        <v>1063</v>
      </c>
      <c r="O27" s="106" t="s">
        <v>36</v>
      </c>
      <c r="Q27" s="106" t="s">
        <v>30</v>
      </c>
      <c r="R27" s="106" t="s">
        <v>1084</v>
      </c>
      <c r="S27" s="106" t="s">
        <v>259</v>
      </c>
      <c r="T27" s="111" t="s">
        <v>297</v>
      </c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</row>
    <row r="28" spans="2:37" ht="45" customHeight="1">
      <c r="B28" s="106" t="s">
        <v>740</v>
      </c>
      <c r="C28" s="106">
        <v>79270427631</v>
      </c>
      <c r="D28" s="111" t="s">
        <v>847</v>
      </c>
      <c r="E28" s="104" t="s">
        <v>36</v>
      </c>
      <c r="F28" s="104"/>
      <c r="G28" s="113" t="s">
        <v>1027</v>
      </c>
      <c r="H28" s="108">
        <v>38051</v>
      </c>
      <c r="I28" s="106">
        <v>21</v>
      </c>
      <c r="J28" s="106" t="s">
        <v>36</v>
      </c>
      <c r="N28" s="106" t="s">
        <v>1062</v>
      </c>
      <c r="O28" s="106" t="s">
        <v>1068</v>
      </c>
      <c r="Q28" s="106" t="s">
        <v>306</v>
      </c>
      <c r="R28" s="106" t="s">
        <v>1074</v>
      </c>
      <c r="S28" s="106" t="s">
        <v>1126</v>
      </c>
      <c r="T28" s="111" t="s">
        <v>51</v>
      </c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</row>
    <row r="29" spans="2:37" ht="45" customHeight="1">
      <c r="B29" s="106" t="s">
        <v>587</v>
      </c>
      <c r="C29" s="106">
        <v>79270334617</v>
      </c>
      <c r="D29" s="111" t="s">
        <v>848</v>
      </c>
      <c r="E29" s="104" t="s">
        <v>1137</v>
      </c>
      <c r="F29" s="104" t="s">
        <v>1138</v>
      </c>
      <c r="G29" s="113" t="s">
        <v>1027</v>
      </c>
      <c r="H29" s="108">
        <v>37675</v>
      </c>
      <c r="I29" s="106">
        <v>22</v>
      </c>
      <c r="J29" s="106">
        <v>1</v>
      </c>
      <c r="N29" s="106" t="s">
        <v>1063</v>
      </c>
      <c r="O29" s="106" t="s">
        <v>36</v>
      </c>
      <c r="Q29" s="106" t="s">
        <v>306</v>
      </c>
      <c r="R29" s="106" t="s">
        <v>1077</v>
      </c>
      <c r="S29" s="106" t="s">
        <v>1126</v>
      </c>
      <c r="T29" s="111" t="s">
        <v>51</v>
      </c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</row>
    <row r="30" spans="2:37" ht="45" customHeight="1">
      <c r="B30" s="106" t="s">
        <v>741</v>
      </c>
      <c r="C30" s="106" t="s">
        <v>36</v>
      </c>
      <c r="D30" s="111" t="s">
        <v>36</v>
      </c>
      <c r="E30" s="104" t="s">
        <v>36</v>
      </c>
      <c r="F30" s="104"/>
      <c r="G30" s="113" t="s">
        <v>1027</v>
      </c>
      <c r="H30" s="108">
        <v>37695</v>
      </c>
      <c r="I30" s="106">
        <v>22</v>
      </c>
      <c r="J30" s="106" t="s">
        <v>36</v>
      </c>
      <c r="N30" s="106" t="s">
        <v>1062</v>
      </c>
      <c r="O30" s="106" t="s">
        <v>1065</v>
      </c>
      <c r="Q30" s="106" t="s">
        <v>36</v>
      </c>
      <c r="R30" s="106" t="s">
        <v>36</v>
      </c>
      <c r="S30" s="106" t="s">
        <v>36</v>
      </c>
      <c r="T30" s="111" t="s">
        <v>36</v>
      </c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</row>
    <row r="31" spans="2:37" ht="45" customHeight="1">
      <c r="B31" s="106" t="s">
        <v>588</v>
      </c>
      <c r="C31" s="106">
        <v>79270335849</v>
      </c>
      <c r="D31" s="111" t="s">
        <v>849</v>
      </c>
      <c r="E31" s="104" t="s">
        <v>1137</v>
      </c>
      <c r="F31" s="104" t="s">
        <v>1153</v>
      </c>
      <c r="G31" s="113" t="s">
        <v>1027</v>
      </c>
      <c r="H31" s="108">
        <v>38018</v>
      </c>
      <c r="I31" s="106">
        <v>21</v>
      </c>
      <c r="J31" s="106">
        <v>2</v>
      </c>
      <c r="N31" s="106" t="s">
        <v>1063</v>
      </c>
      <c r="O31" s="106" t="s">
        <v>36</v>
      </c>
      <c r="Q31" s="106" t="s">
        <v>306</v>
      </c>
      <c r="R31" s="106" t="s">
        <v>1077</v>
      </c>
      <c r="S31" s="106" t="s">
        <v>1126</v>
      </c>
      <c r="T31" s="111" t="s">
        <v>51</v>
      </c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</row>
    <row r="32" spans="2:37" ht="45" customHeight="1">
      <c r="B32" s="106" t="s">
        <v>742</v>
      </c>
      <c r="C32" s="106">
        <v>79179293796</v>
      </c>
      <c r="D32" s="111" t="s">
        <v>850</v>
      </c>
      <c r="E32" s="104" t="s">
        <v>643</v>
      </c>
      <c r="F32" s="104" t="s">
        <v>1154</v>
      </c>
      <c r="G32" s="113" t="s">
        <v>1027</v>
      </c>
      <c r="H32" s="108">
        <v>36645</v>
      </c>
      <c r="I32" s="106">
        <v>25</v>
      </c>
      <c r="J32" s="106">
        <v>2</v>
      </c>
      <c r="N32" s="106" t="s">
        <v>1063</v>
      </c>
      <c r="O32" s="106" t="s">
        <v>36</v>
      </c>
      <c r="Q32" s="106" t="s">
        <v>30</v>
      </c>
      <c r="R32" s="106" t="s">
        <v>1085</v>
      </c>
      <c r="S32" s="106" t="s">
        <v>259</v>
      </c>
      <c r="T32" s="111" t="s">
        <v>1132</v>
      </c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</row>
    <row r="33" spans="2:37" ht="45" customHeight="1">
      <c r="B33" s="106" t="s">
        <v>743</v>
      </c>
      <c r="C33" s="106">
        <v>79998168553</v>
      </c>
      <c r="D33" s="111" t="s">
        <v>851</v>
      </c>
      <c r="E33" s="104" t="s">
        <v>643</v>
      </c>
      <c r="F33" s="104" t="s">
        <v>1154</v>
      </c>
      <c r="G33" s="113" t="s">
        <v>1042</v>
      </c>
      <c r="H33" s="108">
        <v>36941</v>
      </c>
      <c r="I33" s="106">
        <v>24</v>
      </c>
      <c r="J33" s="106">
        <v>2</v>
      </c>
      <c r="N33" s="106" t="s">
        <v>1063</v>
      </c>
      <c r="O33" s="106" t="s">
        <v>36</v>
      </c>
      <c r="Q33" s="106" t="s">
        <v>30</v>
      </c>
      <c r="R33" s="106" t="s">
        <v>1076</v>
      </c>
      <c r="S33" s="106" t="s">
        <v>259</v>
      </c>
      <c r="T33" s="111" t="s">
        <v>433</v>
      </c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</row>
    <row r="34" spans="2:37" ht="45" customHeight="1">
      <c r="B34" s="106" t="s">
        <v>592</v>
      </c>
      <c r="C34" s="106">
        <v>79998169549</v>
      </c>
      <c r="D34" s="111" t="s">
        <v>852</v>
      </c>
      <c r="E34" s="104" t="s">
        <v>1137</v>
      </c>
      <c r="F34" s="104" t="s">
        <v>1138</v>
      </c>
      <c r="G34" s="113" t="s">
        <v>1043</v>
      </c>
      <c r="H34" s="108">
        <v>37800</v>
      </c>
      <c r="I34" s="106">
        <v>21</v>
      </c>
      <c r="J34" s="106">
        <v>1</v>
      </c>
      <c r="N34" s="106" t="s">
        <v>1063</v>
      </c>
      <c r="O34" s="106" t="s">
        <v>36</v>
      </c>
      <c r="Q34" s="106" t="s">
        <v>306</v>
      </c>
      <c r="R34" s="106" t="s">
        <v>1082</v>
      </c>
      <c r="S34" s="106" t="s">
        <v>1127</v>
      </c>
      <c r="T34" s="111" t="s">
        <v>51</v>
      </c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</row>
    <row r="35" spans="2:37" ht="45" customHeight="1">
      <c r="B35" s="106" t="s">
        <v>598</v>
      </c>
      <c r="C35" s="106">
        <v>79998168420</v>
      </c>
      <c r="D35" s="111" t="s">
        <v>853</v>
      </c>
      <c r="E35" s="104" t="s">
        <v>1137</v>
      </c>
      <c r="F35" s="104" t="s">
        <v>1155</v>
      </c>
      <c r="G35" s="113" t="s">
        <v>1043</v>
      </c>
      <c r="H35" s="108">
        <v>37353</v>
      </c>
      <c r="I35" s="106">
        <v>23</v>
      </c>
      <c r="J35" s="106">
        <v>2</v>
      </c>
      <c r="N35" s="106" t="s">
        <v>1063</v>
      </c>
      <c r="O35" s="106" t="s">
        <v>36</v>
      </c>
      <c r="Q35" s="106" t="s">
        <v>306</v>
      </c>
      <c r="R35" s="106" t="s">
        <v>1082</v>
      </c>
      <c r="S35" s="106" t="s">
        <v>1127</v>
      </c>
      <c r="T35" s="111" t="s">
        <v>51</v>
      </c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</row>
    <row r="36" spans="2:37" ht="45" customHeight="1">
      <c r="B36" s="106" t="s">
        <v>614</v>
      </c>
      <c r="C36" s="106">
        <v>789274549195</v>
      </c>
      <c r="D36" s="111" t="s">
        <v>854</v>
      </c>
      <c r="E36" s="104" t="s">
        <v>643</v>
      </c>
      <c r="F36" s="104" t="s">
        <v>1156</v>
      </c>
      <c r="G36" s="113" t="s">
        <v>1027</v>
      </c>
      <c r="H36" s="108">
        <v>37192</v>
      </c>
      <c r="I36" s="106">
        <v>23</v>
      </c>
      <c r="J36" s="106">
        <v>2</v>
      </c>
      <c r="N36" s="106" t="s">
        <v>1063</v>
      </c>
      <c r="O36" s="106" t="s">
        <v>36</v>
      </c>
      <c r="Q36" s="106" t="s">
        <v>30</v>
      </c>
      <c r="R36" s="106" t="s">
        <v>1086</v>
      </c>
      <c r="S36" s="106" t="s">
        <v>259</v>
      </c>
      <c r="T36" s="111" t="s">
        <v>1132</v>
      </c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</row>
    <row r="37" spans="2:37" ht="45" customHeight="1">
      <c r="B37" s="106" t="s">
        <v>539</v>
      </c>
      <c r="C37" s="106">
        <v>79274592830</v>
      </c>
      <c r="D37" s="111" t="s">
        <v>855</v>
      </c>
      <c r="E37" s="104" t="s">
        <v>1137</v>
      </c>
      <c r="F37" s="104" t="s">
        <v>1151</v>
      </c>
      <c r="G37" s="113" t="s">
        <v>1027</v>
      </c>
      <c r="H37" s="108">
        <v>38393</v>
      </c>
      <c r="I37" s="106">
        <v>20</v>
      </c>
      <c r="J37" s="106">
        <v>2</v>
      </c>
      <c r="N37" s="106" t="s">
        <v>1063</v>
      </c>
      <c r="O37" s="106" t="s">
        <v>36</v>
      </c>
      <c r="Q37" s="106" t="s">
        <v>306</v>
      </c>
      <c r="R37" s="106" t="s">
        <v>1077</v>
      </c>
      <c r="S37" s="106" t="s">
        <v>1126</v>
      </c>
      <c r="T37" s="111" t="s">
        <v>51</v>
      </c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</row>
    <row r="38" spans="2:37" ht="45" customHeight="1">
      <c r="B38" s="106" t="s">
        <v>630</v>
      </c>
      <c r="C38" s="106">
        <v>79172383525</v>
      </c>
      <c r="D38" s="111" t="s">
        <v>856</v>
      </c>
      <c r="E38" s="104" t="s">
        <v>643</v>
      </c>
      <c r="F38" s="104" t="s">
        <v>1157</v>
      </c>
      <c r="G38" s="113" t="s">
        <v>1027</v>
      </c>
      <c r="H38" s="108">
        <v>37360</v>
      </c>
      <c r="I38" s="106">
        <v>23</v>
      </c>
      <c r="J38" s="106">
        <v>2</v>
      </c>
      <c r="N38" s="106" t="s">
        <v>1063</v>
      </c>
      <c r="O38" s="106" t="s">
        <v>36</v>
      </c>
      <c r="Q38" s="106" t="s">
        <v>30</v>
      </c>
      <c r="R38" s="106" t="s">
        <v>1087</v>
      </c>
      <c r="S38" s="106" t="s">
        <v>259</v>
      </c>
      <c r="T38" s="111" t="s">
        <v>433</v>
      </c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</row>
    <row r="39" spans="2:37" ht="45" customHeight="1">
      <c r="B39" s="106" t="s">
        <v>636</v>
      </c>
      <c r="C39" s="106">
        <v>79274592830</v>
      </c>
      <c r="D39" s="111" t="s">
        <v>857</v>
      </c>
      <c r="E39" s="104" t="s">
        <v>643</v>
      </c>
      <c r="F39" s="104" t="s">
        <v>1150</v>
      </c>
      <c r="G39" s="113" t="s">
        <v>1027</v>
      </c>
      <c r="H39" s="108">
        <v>37698</v>
      </c>
      <c r="I39" s="106">
        <v>22</v>
      </c>
      <c r="J39" s="106">
        <v>2</v>
      </c>
      <c r="N39" s="106" t="s">
        <v>1063</v>
      </c>
      <c r="O39" s="106" t="s">
        <v>36</v>
      </c>
      <c r="Q39" s="106" t="s">
        <v>30</v>
      </c>
      <c r="R39" s="106" t="s">
        <v>1084</v>
      </c>
      <c r="S39" s="106" t="s">
        <v>259</v>
      </c>
      <c r="T39" s="111" t="s">
        <v>297</v>
      </c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</row>
    <row r="40" spans="2:37" ht="45" customHeight="1">
      <c r="B40" s="106" t="s">
        <v>744</v>
      </c>
      <c r="C40" s="106">
        <v>79274593405</v>
      </c>
      <c r="D40" s="111" t="s">
        <v>858</v>
      </c>
      <c r="E40" s="104" t="s">
        <v>1137</v>
      </c>
      <c r="F40" s="104" t="s">
        <v>1158</v>
      </c>
      <c r="G40" s="113" t="s">
        <v>1027</v>
      </c>
      <c r="H40" s="108">
        <v>37459</v>
      </c>
      <c r="I40" s="106">
        <v>22</v>
      </c>
      <c r="J40" s="106">
        <v>1</v>
      </c>
      <c r="N40" s="106" t="s">
        <v>1062</v>
      </c>
      <c r="O40" s="106" t="s">
        <v>1068</v>
      </c>
      <c r="Q40" s="106" t="s">
        <v>306</v>
      </c>
      <c r="R40" s="106" t="s">
        <v>1074</v>
      </c>
      <c r="S40" s="106" t="s">
        <v>1126</v>
      </c>
      <c r="T40" s="111" t="s">
        <v>51</v>
      </c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</row>
    <row r="41" spans="2:37" ht="45" customHeight="1">
      <c r="B41" s="106" t="s">
        <v>745</v>
      </c>
      <c r="C41" s="106">
        <v>79869248514</v>
      </c>
      <c r="D41" s="111" t="s">
        <v>859</v>
      </c>
      <c r="E41" s="104" t="s">
        <v>643</v>
      </c>
      <c r="F41" s="104" t="s">
        <v>1136</v>
      </c>
      <c r="G41" s="113" t="s">
        <v>1039</v>
      </c>
      <c r="H41" s="108">
        <v>37312</v>
      </c>
      <c r="I41" s="106">
        <v>23</v>
      </c>
      <c r="J41" s="106" t="s">
        <v>36</v>
      </c>
      <c r="N41" s="106" t="s">
        <v>1062</v>
      </c>
      <c r="O41" s="106" t="s">
        <v>1068</v>
      </c>
      <c r="Q41" s="106" t="s">
        <v>30</v>
      </c>
      <c r="R41" s="106" t="s">
        <v>39</v>
      </c>
      <c r="S41" s="106" t="s">
        <v>33</v>
      </c>
      <c r="T41" s="111" t="s">
        <v>30</v>
      </c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</row>
    <row r="42" spans="2:37" ht="45" customHeight="1">
      <c r="B42" s="106" t="s">
        <v>746</v>
      </c>
      <c r="C42" s="106">
        <v>79270425287</v>
      </c>
      <c r="D42" s="111" t="s">
        <v>860</v>
      </c>
      <c r="E42" s="104" t="s">
        <v>1137</v>
      </c>
      <c r="F42" s="104" t="s">
        <v>1143</v>
      </c>
      <c r="G42" s="113" t="s">
        <v>1039</v>
      </c>
      <c r="H42" s="108">
        <v>37730</v>
      </c>
      <c r="I42" s="106">
        <v>22</v>
      </c>
      <c r="J42" s="106">
        <v>1</v>
      </c>
      <c r="N42" s="106" t="s">
        <v>1062</v>
      </c>
      <c r="O42" s="106" t="s">
        <v>1069</v>
      </c>
      <c r="Q42" s="106" t="s">
        <v>306</v>
      </c>
      <c r="R42" s="106" t="s">
        <v>1074</v>
      </c>
      <c r="S42" s="106" t="s">
        <v>1127</v>
      </c>
      <c r="T42" s="111" t="s">
        <v>51</v>
      </c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</row>
    <row r="43" spans="2:37" ht="45" customHeight="1">
      <c r="B43" s="106" t="s">
        <v>526</v>
      </c>
      <c r="C43" s="106">
        <v>79270335039</v>
      </c>
      <c r="D43" s="111" t="s">
        <v>861</v>
      </c>
      <c r="E43" s="104" t="s">
        <v>1137</v>
      </c>
      <c r="F43" s="104" t="s">
        <v>1145</v>
      </c>
      <c r="G43" s="113" t="s">
        <v>1044</v>
      </c>
      <c r="H43" s="108">
        <v>37951</v>
      </c>
      <c r="I43" s="106">
        <v>21</v>
      </c>
      <c r="J43" s="106">
        <v>2</v>
      </c>
      <c r="N43" s="106" t="s">
        <v>1063</v>
      </c>
      <c r="O43" s="106" t="s">
        <v>36</v>
      </c>
      <c r="Q43" s="106" t="s">
        <v>306</v>
      </c>
      <c r="R43" s="106" t="s">
        <v>1077</v>
      </c>
      <c r="S43" s="106" t="s">
        <v>1126</v>
      </c>
      <c r="T43" s="111" t="s">
        <v>51</v>
      </c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</row>
    <row r="44" spans="2:37" ht="45" customHeight="1">
      <c r="B44" s="106" t="s">
        <v>747</v>
      </c>
      <c r="C44" s="106">
        <v>79274546613</v>
      </c>
      <c r="D44" s="111" t="s">
        <v>862</v>
      </c>
      <c r="E44" s="104" t="s">
        <v>643</v>
      </c>
      <c r="F44" s="104" t="s">
        <v>1135</v>
      </c>
      <c r="G44" s="113" t="s">
        <v>1045</v>
      </c>
      <c r="H44" s="108">
        <v>37603</v>
      </c>
      <c r="I44" s="106">
        <v>22</v>
      </c>
      <c r="J44" s="106">
        <v>1</v>
      </c>
      <c r="N44" s="106" t="s">
        <v>1062</v>
      </c>
      <c r="O44" s="106" t="s">
        <v>36</v>
      </c>
      <c r="Q44" s="106" t="s">
        <v>30</v>
      </c>
      <c r="R44" s="106" t="s">
        <v>1088</v>
      </c>
      <c r="S44" s="106" t="s">
        <v>259</v>
      </c>
      <c r="T44" s="111" t="s">
        <v>263</v>
      </c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</row>
    <row r="45" spans="2:37" ht="45" customHeight="1">
      <c r="B45" s="106" t="s">
        <v>748</v>
      </c>
      <c r="C45" s="106">
        <v>79270335695</v>
      </c>
      <c r="D45" s="111" t="s">
        <v>863</v>
      </c>
      <c r="E45" s="104" t="s">
        <v>1137</v>
      </c>
      <c r="F45" s="104" t="s">
        <v>1144</v>
      </c>
      <c r="G45" s="113" t="s">
        <v>1046</v>
      </c>
      <c r="H45" s="108">
        <v>38602</v>
      </c>
      <c r="I45" s="106">
        <v>19</v>
      </c>
      <c r="J45" s="106">
        <v>1</v>
      </c>
      <c r="N45" s="106" t="s">
        <v>1062</v>
      </c>
      <c r="O45" s="106" t="s">
        <v>1069</v>
      </c>
      <c r="Q45" s="106" t="s">
        <v>306</v>
      </c>
      <c r="R45" s="106" t="s">
        <v>1074</v>
      </c>
      <c r="S45" s="106" t="s">
        <v>1126</v>
      </c>
      <c r="T45" s="111" t="s">
        <v>51</v>
      </c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</row>
    <row r="46" spans="2:37" ht="45" customHeight="1">
      <c r="B46" s="106" t="s">
        <v>749</v>
      </c>
      <c r="C46" s="106">
        <v>79274571955</v>
      </c>
      <c r="D46" s="111" t="s">
        <v>864</v>
      </c>
      <c r="E46" s="104" t="s">
        <v>643</v>
      </c>
      <c r="F46" s="104" t="s">
        <v>1135</v>
      </c>
      <c r="G46" s="113" t="s">
        <v>1026</v>
      </c>
      <c r="H46" s="108">
        <v>36794</v>
      </c>
      <c r="I46" s="106">
        <v>24</v>
      </c>
      <c r="J46" s="106">
        <v>1</v>
      </c>
      <c r="N46" s="106" t="s">
        <v>1062</v>
      </c>
      <c r="O46" s="106" t="s">
        <v>1065</v>
      </c>
      <c r="Q46" s="106" t="s">
        <v>30</v>
      </c>
      <c r="R46" s="106" t="s">
        <v>1083</v>
      </c>
      <c r="S46" s="106" t="s">
        <v>259</v>
      </c>
      <c r="T46" s="111" t="s">
        <v>263</v>
      </c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</row>
    <row r="47" spans="2:37" ht="45" customHeight="1">
      <c r="B47" s="106" t="s">
        <v>750</v>
      </c>
      <c r="C47" s="106">
        <v>79274591776</v>
      </c>
      <c r="D47" s="111" t="s">
        <v>865</v>
      </c>
      <c r="E47" s="104" t="s">
        <v>1137</v>
      </c>
      <c r="F47" s="104" t="s">
        <v>1146</v>
      </c>
      <c r="G47" s="113" t="s">
        <v>1026</v>
      </c>
      <c r="H47" s="108">
        <v>37407</v>
      </c>
      <c r="I47" s="106">
        <v>22</v>
      </c>
      <c r="J47" s="106">
        <v>1</v>
      </c>
      <c r="N47" s="106" t="s">
        <v>1062</v>
      </c>
      <c r="O47" s="106" t="s">
        <v>36</v>
      </c>
      <c r="Q47" s="106" t="s">
        <v>306</v>
      </c>
      <c r="R47" s="106" t="s">
        <v>1089</v>
      </c>
      <c r="S47" s="106" t="s">
        <v>1126</v>
      </c>
      <c r="T47" s="111" t="s">
        <v>51</v>
      </c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</row>
    <row r="48" spans="2:37" ht="45" customHeight="1">
      <c r="B48" s="106" t="s">
        <v>751</v>
      </c>
      <c r="C48" s="106">
        <v>79274589148</v>
      </c>
      <c r="D48" s="111" t="s">
        <v>866</v>
      </c>
      <c r="E48" s="104" t="s">
        <v>643</v>
      </c>
      <c r="F48" s="104" t="s">
        <v>1154</v>
      </c>
      <c r="G48" s="113" t="s">
        <v>1026</v>
      </c>
      <c r="H48" s="108">
        <v>36778</v>
      </c>
      <c r="I48" s="106">
        <v>24</v>
      </c>
      <c r="J48" s="106">
        <v>1</v>
      </c>
      <c r="N48" s="106" t="s">
        <v>1062</v>
      </c>
      <c r="O48" s="106" t="s">
        <v>1065</v>
      </c>
      <c r="Q48" s="106" t="s">
        <v>30</v>
      </c>
      <c r="R48" s="106" t="s">
        <v>1081</v>
      </c>
      <c r="S48" s="106" t="s">
        <v>33</v>
      </c>
      <c r="T48" s="111" t="s">
        <v>30</v>
      </c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</row>
    <row r="49" spans="2:37" ht="45" customHeight="1">
      <c r="B49" s="106" t="s">
        <v>581</v>
      </c>
      <c r="C49" s="106">
        <v>79274592372</v>
      </c>
      <c r="D49" s="111" t="s">
        <v>867</v>
      </c>
      <c r="E49" s="104" t="s">
        <v>1137</v>
      </c>
      <c r="F49" s="104" t="s">
        <v>1159</v>
      </c>
      <c r="G49" s="113" t="s">
        <v>1026</v>
      </c>
      <c r="H49" s="108">
        <v>36908</v>
      </c>
      <c r="I49" s="106">
        <v>24</v>
      </c>
      <c r="J49" s="106">
        <v>2</v>
      </c>
      <c r="N49" s="106" t="s">
        <v>1063</v>
      </c>
      <c r="O49" s="106" t="s">
        <v>36</v>
      </c>
      <c r="Q49" s="106" t="s">
        <v>306</v>
      </c>
      <c r="R49" s="106" t="s">
        <v>1082</v>
      </c>
      <c r="S49" s="106" t="s">
        <v>1127</v>
      </c>
      <c r="T49" s="111" t="s">
        <v>51</v>
      </c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</row>
    <row r="50" spans="2:37" ht="45" customHeight="1">
      <c r="B50" s="106" t="s">
        <v>752</v>
      </c>
      <c r="C50" s="106">
        <v>79274577339</v>
      </c>
      <c r="D50" s="111" t="s">
        <v>868</v>
      </c>
      <c r="E50" s="104" t="s">
        <v>643</v>
      </c>
      <c r="F50" s="104" t="s">
        <v>1156</v>
      </c>
      <c r="G50" s="113" t="s">
        <v>1026</v>
      </c>
      <c r="H50" s="108">
        <v>36557</v>
      </c>
      <c r="I50" s="106">
        <v>25</v>
      </c>
      <c r="J50" s="106">
        <v>1</v>
      </c>
      <c r="N50" s="106" t="s">
        <v>1062</v>
      </c>
      <c r="O50" s="106" t="s">
        <v>1065</v>
      </c>
      <c r="Q50" s="106" t="s">
        <v>30</v>
      </c>
      <c r="R50" s="106" t="s">
        <v>1081</v>
      </c>
      <c r="S50" s="106" t="s">
        <v>33</v>
      </c>
      <c r="T50" s="111" t="s">
        <v>30</v>
      </c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</row>
    <row r="51" spans="2:37" ht="45" customHeight="1">
      <c r="B51" s="106" t="s">
        <v>629</v>
      </c>
      <c r="C51" s="106">
        <v>79172475079</v>
      </c>
      <c r="D51" s="111" t="s">
        <v>869</v>
      </c>
      <c r="E51" s="104" t="s">
        <v>643</v>
      </c>
      <c r="F51" s="104" t="s">
        <v>1134</v>
      </c>
      <c r="G51" s="113" t="s">
        <v>1032</v>
      </c>
      <c r="H51" s="108">
        <v>37194</v>
      </c>
      <c r="I51" s="106">
        <v>23</v>
      </c>
      <c r="J51" s="106">
        <v>1</v>
      </c>
      <c r="N51" s="106" t="s">
        <v>1063</v>
      </c>
      <c r="O51" s="106" t="s">
        <v>36</v>
      </c>
      <c r="Q51" s="106" t="s">
        <v>30</v>
      </c>
      <c r="R51" s="106" t="s">
        <v>1090</v>
      </c>
      <c r="S51" s="106" t="s">
        <v>33</v>
      </c>
      <c r="T51" s="111" t="s">
        <v>30</v>
      </c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</row>
    <row r="52" spans="2:37" ht="45" customHeight="1">
      <c r="B52" s="106" t="s">
        <v>753</v>
      </c>
      <c r="C52" s="106" t="s">
        <v>36</v>
      </c>
      <c r="D52" s="111" t="s">
        <v>36</v>
      </c>
      <c r="E52" s="104" t="s">
        <v>36</v>
      </c>
      <c r="F52" s="104"/>
      <c r="G52" s="113" t="s">
        <v>1032</v>
      </c>
      <c r="H52" s="108">
        <v>37181</v>
      </c>
      <c r="I52" s="106">
        <v>23</v>
      </c>
      <c r="J52" s="106" t="s">
        <v>36</v>
      </c>
      <c r="N52" s="106" t="s">
        <v>1062</v>
      </c>
      <c r="O52" s="106" t="s">
        <v>1065</v>
      </c>
      <c r="Q52" s="106" t="s">
        <v>36</v>
      </c>
      <c r="R52" s="106" t="s">
        <v>36</v>
      </c>
      <c r="S52" s="106" t="s">
        <v>36</v>
      </c>
      <c r="T52" s="111" t="s">
        <v>36</v>
      </c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</row>
    <row r="53" spans="2:37" ht="45" customHeight="1">
      <c r="B53" s="106" t="s">
        <v>754</v>
      </c>
      <c r="C53" s="106">
        <v>79274228001</v>
      </c>
      <c r="D53" s="111" t="s">
        <v>870</v>
      </c>
      <c r="E53" s="104" t="s">
        <v>1137</v>
      </c>
      <c r="F53" s="104" t="s">
        <v>1160</v>
      </c>
      <c r="G53" s="113" t="s">
        <v>1047</v>
      </c>
      <c r="H53" s="108">
        <v>37257</v>
      </c>
      <c r="I53" s="106">
        <v>23</v>
      </c>
      <c r="J53" s="106">
        <v>1</v>
      </c>
      <c r="N53" s="106" t="s">
        <v>1062</v>
      </c>
      <c r="O53" s="106" t="s">
        <v>1065</v>
      </c>
      <c r="Q53" s="106" t="s">
        <v>306</v>
      </c>
      <c r="R53" s="106" t="s">
        <v>1091</v>
      </c>
      <c r="S53" s="106" t="s">
        <v>1126</v>
      </c>
      <c r="T53" s="111" t="s">
        <v>51</v>
      </c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</row>
    <row r="54" spans="2:37" ht="45" customHeight="1">
      <c r="B54" s="106" t="s">
        <v>755</v>
      </c>
      <c r="C54" s="106">
        <v>79274548063</v>
      </c>
      <c r="D54" s="111" t="s">
        <v>871</v>
      </c>
      <c r="E54" s="104" t="s">
        <v>1137</v>
      </c>
      <c r="F54" s="104" t="s">
        <v>1145</v>
      </c>
      <c r="G54" s="113" t="s">
        <v>1048</v>
      </c>
      <c r="H54" s="108">
        <v>38077</v>
      </c>
      <c r="I54" s="106">
        <v>21</v>
      </c>
      <c r="J54" s="106">
        <v>1</v>
      </c>
      <c r="N54" s="106" t="s">
        <v>1062</v>
      </c>
      <c r="O54" s="106" t="s">
        <v>1067</v>
      </c>
      <c r="Q54" s="106" t="s">
        <v>306</v>
      </c>
      <c r="R54" s="106" t="s">
        <v>1082</v>
      </c>
      <c r="S54" s="106" t="s">
        <v>1127</v>
      </c>
      <c r="T54" s="111" t="s">
        <v>51</v>
      </c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</row>
    <row r="55" spans="2:37" ht="45" customHeight="1">
      <c r="B55" s="106" t="s">
        <v>553</v>
      </c>
      <c r="C55" s="106">
        <v>79274395001</v>
      </c>
      <c r="D55" s="111" t="s">
        <v>872</v>
      </c>
      <c r="E55" s="104" t="s">
        <v>1137</v>
      </c>
      <c r="F55" s="104" t="s">
        <v>1142</v>
      </c>
      <c r="G55" s="113" t="s">
        <v>1048</v>
      </c>
      <c r="H55" s="108">
        <v>36832</v>
      </c>
      <c r="I55" s="106">
        <v>24</v>
      </c>
      <c r="J55" s="106">
        <v>2</v>
      </c>
      <c r="N55" s="106" t="s">
        <v>1063</v>
      </c>
      <c r="O55" s="106" t="s">
        <v>36</v>
      </c>
      <c r="Q55" s="106" t="s">
        <v>306</v>
      </c>
      <c r="R55" s="106" t="s">
        <v>1077</v>
      </c>
      <c r="S55" s="106" t="s">
        <v>1126</v>
      </c>
      <c r="T55" s="111" t="s">
        <v>51</v>
      </c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</row>
    <row r="56" spans="2:37" ht="45" customHeight="1">
      <c r="B56" s="106" t="s">
        <v>594</v>
      </c>
      <c r="C56" s="106">
        <v>79274224864</v>
      </c>
      <c r="D56" s="111" t="s">
        <v>873</v>
      </c>
      <c r="E56" s="104" t="s">
        <v>1137</v>
      </c>
      <c r="F56" s="104" t="s">
        <v>1139</v>
      </c>
      <c r="G56" s="113" t="s">
        <v>1048</v>
      </c>
      <c r="H56" s="108">
        <v>38067</v>
      </c>
      <c r="I56" s="106">
        <v>21</v>
      </c>
      <c r="J56" s="106">
        <v>2</v>
      </c>
      <c r="N56" s="106" t="s">
        <v>1063</v>
      </c>
      <c r="O56" s="106" t="s">
        <v>36</v>
      </c>
      <c r="Q56" s="106" t="s">
        <v>306</v>
      </c>
      <c r="R56" s="106" t="s">
        <v>1077</v>
      </c>
      <c r="S56" s="106" t="s">
        <v>1126</v>
      </c>
      <c r="T56" s="111" t="s">
        <v>51</v>
      </c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</row>
    <row r="57" spans="2:37" ht="45" customHeight="1">
      <c r="B57" s="106" t="s">
        <v>558</v>
      </c>
      <c r="C57" s="106">
        <v>79274226697</v>
      </c>
      <c r="D57" s="111" t="s">
        <v>874</v>
      </c>
      <c r="E57" s="104" t="s">
        <v>1137</v>
      </c>
      <c r="F57" s="104" t="s">
        <v>1141</v>
      </c>
      <c r="G57" s="113" t="s">
        <v>1048</v>
      </c>
      <c r="H57" s="108">
        <v>37605</v>
      </c>
      <c r="I57" s="106">
        <v>22</v>
      </c>
      <c r="J57" s="106">
        <v>2</v>
      </c>
      <c r="N57" s="106" t="s">
        <v>1063</v>
      </c>
      <c r="O57" s="106" t="s">
        <v>36</v>
      </c>
      <c r="Q57" s="106" t="s">
        <v>306</v>
      </c>
      <c r="R57" s="106" t="s">
        <v>1082</v>
      </c>
      <c r="S57" s="106" t="s">
        <v>1127</v>
      </c>
      <c r="T57" s="111" t="s">
        <v>51</v>
      </c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</row>
    <row r="58" spans="2:37" ht="45" customHeight="1">
      <c r="B58" s="106" t="s">
        <v>610</v>
      </c>
      <c r="C58" s="106">
        <v>79196966013</v>
      </c>
      <c r="D58" s="111" t="s">
        <v>875</v>
      </c>
      <c r="E58" s="104" t="s">
        <v>643</v>
      </c>
      <c r="F58" s="104" t="s">
        <v>1154</v>
      </c>
      <c r="G58" s="113" t="s">
        <v>1049</v>
      </c>
      <c r="H58" s="108">
        <v>37611</v>
      </c>
      <c r="I58" s="106">
        <v>22</v>
      </c>
      <c r="J58" s="106">
        <v>2</v>
      </c>
      <c r="N58" s="106" t="s">
        <v>1063</v>
      </c>
      <c r="O58" s="106" t="s">
        <v>36</v>
      </c>
      <c r="Q58" s="106" t="s">
        <v>30</v>
      </c>
      <c r="R58" s="106" t="s">
        <v>1076</v>
      </c>
      <c r="S58" s="106" t="s">
        <v>259</v>
      </c>
      <c r="T58" s="111" t="s">
        <v>433</v>
      </c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</row>
    <row r="59" spans="2:37" ht="45" customHeight="1">
      <c r="B59" s="106" t="s">
        <v>563</v>
      </c>
      <c r="C59" s="106">
        <v>79869131639</v>
      </c>
      <c r="D59" s="111" t="s">
        <v>876</v>
      </c>
      <c r="E59" s="104" t="s">
        <v>1137</v>
      </c>
      <c r="F59" s="104" t="s">
        <v>1148</v>
      </c>
      <c r="G59" s="113" t="s">
        <v>1050</v>
      </c>
      <c r="H59" s="108">
        <v>37201</v>
      </c>
      <c r="I59" s="106">
        <v>23</v>
      </c>
      <c r="J59" s="106">
        <v>2</v>
      </c>
      <c r="N59" s="106" t="s">
        <v>1063</v>
      </c>
      <c r="O59" s="106" t="s">
        <v>36</v>
      </c>
      <c r="Q59" s="106" t="s">
        <v>306</v>
      </c>
      <c r="R59" s="106" t="s">
        <v>1077</v>
      </c>
      <c r="S59" s="106" t="s">
        <v>1126</v>
      </c>
      <c r="T59" s="111" t="s">
        <v>51</v>
      </c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</row>
    <row r="60" spans="2:37" ht="45" customHeight="1">
      <c r="B60" s="106" t="s">
        <v>615</v>
      </c>
      <c r="C60" s="106">
        <v>79196963417</v>
      </c>
      <c r="D60" s="111" t="s">
        <v>877</v>
      </c>
      <c r="E60" s="104" t="s">
        <v>643</v>
      </c>
      <c r="F60" s="104" t="s">
        <v>1156</v>
      </c>
      <c r="G60" s="113" t="s">
        <v>1033</v>
      </c>
      <c r="H60" s="108">
        <v>37748</v>
      </c>
      <c r="I60" s="106">
        <v>22</v>
      </c>
      <c r="J60" s="106">
        <v>2</v>
      </c>
      <c r="N60" s="106" t="s">
        <v>1063</v>
      </c>
      <c r="O60" s="106" t="s">
        <v>36</v>
      </c>
      <c r="Q60" s="106" t="s">
        <v>30</v>
      </c>
      <c r="R60" s="106" t="s">
        <v>1092</v>
      </c>
      <c r="S60" s="106" t="s">
        <v>259</v>
      </c>
      <c r="T60" s="111" t="s">
        <v>297</v>
      </c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</row>
    <row r="61" spans="2:37" ht="45" customHeight="1">
      <c r="B61" s="106" t="s">
        <v>756</v>
      </c>
      <c r="C61" s="106">
        <v>79196363752</v>
      </c>
      <c r="D61" s="111" t="s">
        <v>878</v>
      </c>
      <c r="E61" s="104" t="s">
        <v>643</v>
      </c>
      <c r="F61" s="104" t="s">
        <v>1157</v>
      </c>
      <c r="G61" s="113" t="s">
        <v>1033</v>
      </c>
      <c r="H61" s="108">
        <v>38167</v>
      </c>
      <c r="I61" s="106">
        <v>20</v>
      </c>
      <c r="J61" s="106">
        <v>2</v>
      </c>
      <c r="N61" s="106" t="s">
        <v>1063</v>
      </c>
      <c r="O61" s="106" t="s">
        <v>36</v>
      </c>
      <c r="Q61" s="106" t="s">
        <v>30</v>
      </c>
      <c r="R61" s="106" t="s">
        <v>1093</v>
      </c>
      <c r="S61" s="106" t="s">
        <v>33</v>
      </c>
      <c r="T61" s="111" t="s">
        <v>30</v>
      </c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</row>
    <row r="62" spans="2:37" ht="45" customHeight="1">
      <c r="B62" s="106" t="s">
        <v>617</v>
      </c>
      <c r="C62" s="106">
        <v>79061154558</v>
      </c>
      <c r="D62" s="111" t="s">
        <v>879</v>
      </c>
      <c r="E62" s="104" t="s">
        <v>643</v>
      </c>
      <c r="F62" s="104" t="s">
        <v>1156</v>
      </c>
      <c r="G62" s="113" t="s">
        <v>1034</v>
      </c>
      <c r="H62" s="108">
        <v>37133</v>
      </c>
      <c r="I62" s="106">
        <v>23</v>
      </c>
      <c r="J62" s="106">
        <v>1</v>
      </c>
      <c r="N62" s="106" t="s">
        <v>1063</v>
      </c>
      <c r="O62" s="106" t="s">
        <v>36</v>
      </c>
      <c r="Q62" s="106" t="s">
        <v>30</v>
      </c>
      <c r="R62" s="106" t="s">
        <v>1094</v>
      </c>
      <c r="S62" s="106" t="s">
        <v>33</v>
      </c>
      <c r="T62" s="111" t="s">
        <v>30</v>
      </c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</row>
    <row r="63" spans="2:37" ht="45" customHeight="1">
      <c r="B63" s="106" t="s">
        <v>757</v>
      </c>
      <c r="C63" s="106">
        <v>79503293988</v>
      </c>
      <c r="D63" s="111" t="s">
        <v>880</v>
      </c>
      <c r="E63" s="104" t="s">
        <v>1137</v>
      </c>
      <c r="F63" s="104" t="s">
        <v>1160</v>
      </c>
      <c r="G63" s="113" t="s">
        <v>1039</v>
      </c>
      <c r="H63" s="108">
        <v>37198</v>
      </c>
      <c r="I63" s="106">
        <v>23</v>
      </c>
      <c r="J63" s="106">
        <v>1</v>
      </c>
      <c r="N63" s="106" t="s">
        <v>1062</v>
      </c>
      <c r="O63" s="106" t="s">
        <v>1069</v>
      </c>
      <c r="Q63" s="106" t="s">
        <v>306</v>
      </c>
      <c r="R63" s="106" t="s">
        <v>1095</v>
      </c>
      <c r="S63" s="106" t="s">
        <v>1127</v>
      </c>
      <c r="T63" s="111" t="s">
        <v>51</v>
      </c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</row>
    <row r="64" spans="2:37" ht="45" customHeight="1">
      <c r="B64" s="106" t="s">
        <v>590</v>
      </c>
      <c r="C64" s="106">
        <v>79509459354</v>
      </c>
      <c r="D64" s="111" t="s">
        <v>881</v>
      </c>
      <c r="E64" s="104" t="s">
        <v>1137</v>
      </c>
      <c r="F64" s="104" t="s">
        <v>1161</v>
      </c>
      <c r="G64" s="113" t="s">
        <v>1039</v>
      </c>
      <c r="H64" s="108">
        <v>38180</v>
      </c>
      <c r="I64" s="106">
        <v>20</v>
      </c>
      <c r="J64" s="106">
        <v>1</v>
      </c>
      <c r="N64" s="106" t="s">
        <v>1063</v>
      </c>
      <c r="O64" s="106" t="s">
        <v>36</v>
      </c>
      <c r="Q64" s="106" t="s">
        <v>30</v>
      </c>
      <c r="R64" s="106" t="s">
        <v>39</v>
      </c>
      <c r="S64" s="106" t="s">
        <v>33</v>
      </c>
      <c r="T64" s="111" t="s">
        <v>30</v>
      </c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</row>
    <row r="65" spans="2:37" ht="45" customHeight="1">
      <c r="B65" s="106" t="s">
        <v>520</v>
      </c>
      <c r="C65" s="106">
        <v>79274350091</v>
      </c>
      <c r="D65" s="111" t="s">
        <v>882</v>
      </c>
      <c r="E65" s="104" t="s">
        <v>1137</v>
      </c>
      <c r="F65" s="104" t="s">
        <v>1162</v>
      </c>
      <c r="G65" s="113" t="s">
        <v>1039</v>
      </c>
      <c r="H65" s="108">
        <v>37104</v>
      </c>
      <c r="I65" s="106">
        <v>23</v>
      </c>
      <c r="J65" s="106">
        <v>1</v>
      </c>
      <c r="N65" s="106" t="s">
        <v>1063</v>
      </c>
      <c r="O65" s="106" t="s">
        <v>36</v>
      </c>
      <c r="Q65" s="106" t="s">
        <v>306</v>
      </c>
      <c r="R65" s="106" t="s">
        <v>1082</v>
      </c>
      <c r="S65" s="106" t="s">
        <v>1127</v>
      </c>
      <c r="T65" s="111" t="s">
        <v>51</v>
      </c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</row>
    <row r="66" spans="2:37" ht="45" customHeight="1">
      <c r="B66" s="106" t="s">
        <v>580</v>
      </c>
      <c r="C66" s="106">
        <v>79869190274</v>
      </c>
      <c r="D66" s="111" t="s">
        <v>883</v>
      </c>
      <c r="E66" s="104" t="s">
        <v>1137</v>
      </c>
      <c r="F66" s="104" t="s">
        <v>1163</v>
      </c>
      <c r="G66" s="113" t="s">
        <v>1051</v>
      </c>
      <c r="H66" s="108">
        <v>37515</v>
      </c>
      <c r="I66" s="106">
        <v>22</v>
      </c>
      <c r="J66" s="106">
        <v>1</v>
      </c>
      <c r="N66" s="106" t="s">
        <v>1063</v>
      </c>
      <c r="O66" s="106" t="s">
        <v>36</v>
      </c>
      <c r="Q66" s="106" t="s">
        <v>306</v>
      </c>
      <c r="R66" s="106" t="s">
        <v>1077</v>
      </c>
      <c r="S66" s="106" t="s">
        <v>1126</v>
      </c>
      <c r="T66" s="111" t="s">
        <v>51</v>
      </c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</row>
    <row r="67" spans="2:37" ht="45" customHeight="1">
      <c r="B67" s="106" t="s">
        <v>758</v>
      </c>
      <c r="C67" s="106">
        <v>79196965861</v>
      </c>
      <c r="D67" s="111" t="s">
        <v>884</v>
      </c>
      <c r="E67" s="104" t="s">
        <v>1137</v>
      </c>
      <c r="F67" s="104" t="s">
        <v>1143</v>
      </c>
      <c r="G67" s="113" t="s">
        <v>1051</v>
      </c>
      <c r="H67" s="108">
        <v>37312</v>
      </c>
      <c r="I67" s="106">
        <v>23</v>
      </c>
      <c r="J67" s="106">
        <v>1</v>
      </c>
      <c r="N67" s="106" t="s">
        <v>1062</v>
      </c>
      <c r="O67" s="106" t="s">
        <v>1070</v>
      </c>
      <c r="Q67" s="106" t="s">
        <v>306</v>
      </c>
      <c r="R67" s="106" t="s">
        <v>1096</v>
      </c>
      <c r="S67" s="106" t="s">
        <v>1127</v>
      </c>
      <c r="T67" s="111" t="s">
        <v>51</v>
      </c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</row>
    <row r="68" spans="2:37" ht="45" customHeight="1">
      <c r="B68" s="106" t="s">
        <v>533</v>
      </c>
      <c r="C68" s="106">
        <v>79172975402</v>
      </c>
      <c r="D68" s="111" t="s">
        <v>885</v>
      </c>
      <c r="E68" s="104" t="s">
        <v>1137</v>
      </c>
      <c r="F68" s="104" t="s">
        <v>1140</v>
      </c>
      <c r="G68" s="113" t="s">
        <v>1051</v>
      </c>
      <c r="H68" s="108">
        <v>37260</v>
      </c>
      <c r="I68" s="106">
        <v>23</v>
      </c>
      <c r="J68" s="106">
        <v>1</v>
      </c>
      <c r="N68" s="106" t="s">
        <v>1063</v>
      </c>
      <c r="O68" s="106" t="s">
        <v>36</v>
      </c>
      <c r="Q68" s="106" t="s">
        <v>306</v>
      </c>
      <c r="R68" s="106" t="s">
        <v>1077</v>
      </c>
      <c r="S68" s="106" t="s">
        <v>1127</v>
      </c>
      <c r="T68" s="111" t="s">
        <v>51</v>
      </c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</row>
    <row r="69" spans="2:37" ht="45" customHeight="1">
      <c r="B69" s="106" t="s">
        <v>540</v>
      </c>
      <c r="C69" s="106">
        <v>79196363487</v>
      </c>
      <c r="D69" s="111" t="s">
        <v>886</v>
      </c>
      <c r="E69" s="104" t="s">
        <v>1137</v>
      </c>
      <c r="F69" s="104" t="s">
        <v>1151</v>
      </c>
      <c r="G69" s="113" t="s">
        <v>1051</v>
      </c>
      <c r="H69" s="108">
        <v>37851</v>
      </c>
      <c r="I69" s="106">
        <v>21</v>
      </c>
      <c r="J69" s="106">
        <v>1</v>
      </c>
      <c r="N69" s="106" t="s">
        <v>1063</v>
      </c>
      <c r="O69" s="106" t="s">
        <v>36</v>
      </c>
      <c r="Q69" s="106" t="s">
        <v>306</v>
      </c>
      <c r="R69" s="106" t="s">
        <v>1077</v>
      </c>
      <c r="S69" s="106" t="s">
        <v>1126</v>
      </c>
      <c r="T69" s="111" t="s">
        <v>51</v>
      </c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</row>
    <row r="70" spans="2:37" ht="45" customHeight="1">
      <c r="B70" s="106" t="s">
        <v>759</v>
      </c>
      <c r="C70" s="106">
        <v>79172475384</v>
      </c>
      <c r="D70" s="111" t="s">
        <v>887</v>
      </c>
      <c r="E70" s="104" t="s">
        <v>1137</v>
      </c>
      <c r="F70" s="104" t="s">
        <v>1164</v>
      </c>
      <c r="G70" s="113" t="s">
        <v>1051</v>
      </c>
      <c r="H70" s="108">
        <v>37894</v>
      </c>
      <c r="I70" s="106">
        <v>21</v>
      </c>
      <c r="J70" s="106">
        <v>1</v>
      </c>
      <c r="N70" s="106" t="s">
        <v>1062</v>
      </c>
      <c r="O70" s="106" t="s">
        <v>1068</v>
      </c>
      <c r="Q70" s="106" t="s">
        <v>306</v>
      </c>
      <c r="R70" s="106" t="s">
        <v>1097</v>
      </c>
      <c r="S70" s="106" t="s">
        <v>1126</v>
      </c>
      <c r="T70" s="111" t="s">
        <v>51</v>
      </c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</row>
    <row r="71" spans="2:37" ht="45" customHeight="1">
      <c r="B71" s="106" t="s">
        <v>603</v>
      </c>
      <c r="C71" s="106">
        <v>79509458664</v>
      </c>
      <c r="D71" s="111" t="s">
        <v>888</v>
      </c>
      <c r="E71" s="104" t="s">
        <v>643</v>
      </c>
      <c r="F71" s="104" t="s">
        <v>1149</v>
      </c>
      <c r="G71" s="113" t="s">
        <v>1034</v>
      </c>
      <c r="H71" s="108">
        <v>37294</v>
      </c>
      <c r="I71" s="106">
        <v>23</v>
      </c>
      <c r="J71" s="106">
        <v>2</v>
      </c>
      <c r="N71" s="106" t="s">
        <v>1063</v>
      </c>
      <c r="O71" s="106" t="s">
        <v>36</v>
      </c>
      <c r="Q71" s="106" t="s">
        <v>30</v>
      </c>
      <c r="R71" s="106" t="s">
        <v>1098</v>
      </c>
      <c r="S71" s="106" t="s">
        <v>33</v>
      </c>
      <c r="T71" s="111" t="s">
        <v>30</v>
      </c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</row>
    <row r="72" spans="2:37" ht="45" customHeight="1">
      <c r="B72" s="106" t="s">
        <v>597</v>
      </c>
      <c r="C72" s="106">
        <v>79172976419</v>
      </c>
      <c r="D72" s="111" t="s">
        <v>889</v>
      </c>
      <c r="E72" s="104" t="s">
        <v>1137</v>
      </c>
      <c r="F72" s="104" t="s">
        <v>1142</v>
      </c>
      <c r="G72" s="113" t="s">
        <v>1043</v>
      </c>
      <c r="H72" s="108">
        <v>37379</v>
      </c>
      <c r="I72" s="106">
        <v>23</v>
      </c>
      <c r="J72" s="106">
        <v>2</v>
      </c>
      <c r="N72" s="106" t="s">
        <v>1063</v>
      </c>
      <c r="O72" s="106" t="s">
        <v>36</v>
      </c>
      <c r="Q72" s="106" t="s">
        <v>306</v>
      </c>
      <c r="R72" s="106" t="s">
        <v>1082</v>
      </c>
      <c r="S72" s="106" t="s">
        <v>1127</v>
      </c>
      <c r="T72" s="111" t="s">
        <v>51</v>
      </c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</row>
    <row r="73" spans="2:37" ht="45" customHeight="1">
      <c r="B73" s="106" t="s">
        <v>760</v>
      </c>
      <c r="C73" s="106">
        <v>79172971422</v>
      </c>
      <c r="D73" s="111" t="s">
        <v>890</v>
      </c>
      <c r="E73" s="104" t="s">
        <v>643</v>
      </c>
      <c r="F73" s="104" t="s">
        <v>1156</v>
      </c>
      <c r="G73" s="113" t="s">
        <v>1043</v>
      </c>
      <c r="H73" s="108">
        <v>37986</v>
      </c>
      <c r="I73" s="106">
        <v>21</v>
      </c>
      <c r="J73" s="106">
        <v>1</v>
      </c>
      <c r="N73" s="106" t="s">
        <v>1063</v>
      </c>
      <c r="O73" s="106" t="s">
        <v>36</v>
      </c>
      <c r="Q73" s="106" t="s">
        <v>30</v>
      </c>
      <c r="R73" s="106" t="s">
        <v>1090</v>
      </c>
      <c r="S73" s="106" t="s">
        <v>33</v>
      </c>
      <c r="T73" s="111" t="s">
        <v>30</v>
      </c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</row>
    <row r="74" spans="2:37" ht="45" customHeight="1">
      <c r="B74" s="106" t="s">
        <v>538</v>
      </c>
      <c r="C74" s="106">
        <v>79869132832</v>
      </c>
      <c r="D74" s="111" t="s">
        <v>891</v>
      </c>
      <c r="E74" s="104" t="s">
        <v>1137</v>
      </c>
      <c r="F74" s="104" t="s">
        <v>1143</v>
      </c>
      <c r="G74" s="113" t="s">
        <v>1043</v>
      </c>
      <c r="H74" s="108">
        <v>38093</v>
      </c>
      <c r="I74" s="106">
        <v>21</v>
      </c>
      <c r="J74" s="106">
        <v>1</v>
      </c>
      <c r="N74" s="106" t="s">
        <v>1063</v>
      </c>
      <c r="O74" s="106" t="s">
        <v>36</v>
      </c>
      <c r="Q74" s="106" t="s">
        <v>306</v>
      </c>
      <c r="R74" s="106" t="s">
        <v>1077</v>
      </c>
      <c r="S74" s="106" t="s">
        <v>1126</v>
      </c>
      <c r="T74" s="111" t="s">
        <v>51</v>
      </c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</row>
    <row r="75" spans="2:37" ht="45" customHeight="1">
      <c r="B75" s="106" t="s">
        <v>631</v>
      </c>
      <c r="C75" s="106">
        <v>79172977445</v>
      </c>
      <c r="D75" s="111" t="s">
        <v>892</v>
      </c>
      <c r="E75" s="104" t="s">
        <v>643</v>
      </c>
      <c r="F75" s="104" t="s">
        <v>1157</v>
      </c>
      <c r="G75" s="113" t="s">
        <v>1043</v>
      </c>
      <c r="H75" s="108">
        <v>37395</v>
      </c>
      <c r="I75" s="106">
        <v>22</v>
      </c>
      <c r="J75" s="106">
        <v>2</v>
      </c>
      <c r="N75" s="106" t="s">
        <v>1063</v>
      </c>
      <c r="O75" s="106" t="s">
        <v>36</v>
      </c>
      <c r="Q75" s="106" t="s">
        <v>30</v>
      </c>
      <c r="R75" s="106" t="s">
        <v>1099</v>
      </c>
      <c r="S75" s="106" t="s">
        <v>33</v>
      </c>
      <c r="T75" s="111" t="s">
        <v>30</v>
      </c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</row>
    <row r="76" spans="2:37" ht="45" customHeight="1">
      <c r="B76" s="106" t="s">
        <v>761</v>
      </c>
      <c r="C76" s="106">
        <v>79172975328</v>
      </c>
      <c r="D76" s="111" t="s">
        <v>893</v>
      </c>
      <c r="E76" s="104" t="s">
        <v>1137</v>
      </c>
      <c r="F76" s="104" t="s">
        <v>1140</v>
      </c>
      <c r="G76" s="113" t="s">
        <v>1043</v>
      </c>
      <c r="H76" s="108">
        <v>37675</v>
      </c>
      <c r="I76" s="106">
        <v>22</v>
      </c>
      <c r="J76" s="106">
        <v>2</v>
      </c>
      <c r="N76" s="106" t="s">
        <v>1063</v>
      </c>
      <c r="O76" s="106" t="s">
        <v>36</v>
      </c>
      <c r="Q76" s="106" t="s">
        <v>306</v>
      </c>
      <c r="R76" s="106" t="s">
        <v>1077</v>
      </c>
      <c r="S76" s="106" t="s">
        <v>1126</v>
      </c>
      <c r="T76" s="111" t="s">
        <v>51</v>
      </c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</row>
    <row r="77" spans="2:37" ht="45" customHeight="1">
      <c r="B77" s="106" t="s">
        <v>762</v>
      </c>
      <c r="C77" s="106">
        <v>79872094238</v>
      </c>
      <c r="D77" s="111" t="s">
        <v>894</v>
      </c>
      <c r="E77" s="104" t="s">
        <v>1137</v>
      </c>
      <c r="F77" s="104" t="s">
        <v>1165</v>
      </c>
      <c r="G77" s="113" t="s">
        <v>1043</v>
      </c>
      <c r="H77" s="108">
        <v>37159</v>
      </c>
      <c r="I77" s="106">
        <v>23</v>
      </c>
      <c r="J77" s="106">
        <v>1</v>
      </c>
      <c r="N77" s="106" t="s">
        <v>1062</v>
      </c>
      <c r="O77" s="106" t="s">
        <v>1065</v>
      </c>
      <c r="Q77" s="106" t="s">
        <v>306</v>
      </c>
      <c r="R77" s="106" t="s">
        <v>1100</v>
      </c>
      <c r="S77" s="106" t="s">
        <v>1127</v>
      </c>
      <c r="T77" s="111" t="s">
        <v>51</v>
      </c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</row>
    <row r="78" spans="2:37" ht="45" customHeight="1">
      <c r="B78" s="106" t="s">
        <v>763</v>
      </c>
      <c r="C78" s="106">
        <v>79370065001</v>
      </c>
      <c r="D78" s="111" t="s">
        <v>895</v>
      </c>
      <c r="E78" s="104" t="s">
        <v>1137</v>
      </c>
      <c r="F78" s="104" t="s">
        <v>1143</v>
      </c>
      <c r="G78" s="113" t="s">
        <v>1052</v>
      </c>
      <c r="H78" s="108">
        <v>38096</v>
      </c>
      <c r="I78" s="106">
        <v>21</v>
      </c>
      <c r="J78" s="106">
        <v>1</v>
      </c>
      <c r="N78" s="106" t="s">
        <v>1062</v>
      </c>
      <c r="O78" s="106" t="s">
        <v>1065</v>
      </c>
      <c r="Q78" s="106" t="s">
        <v>306</v>
      </c>
      <c r="R78" s="106" t="s">
        <v>1101</v>
      </c>
      <c r="S78" s="106" t="s">
        <v>1127</v>
      </c>
      <c r="T78" s="111" t="s">
        <v>51</v>
      </c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</row>
    <row r="79" spans="2:37" ht="45" customHeight="1">
      <c r="B79" s="106" t="s">
        <v>764</v>
      </c>
      <c r="C79" s="106">
        <v>79172972607</v>
      </c>
      <c r="D79" s="111" t="s">
        <v>896</v>
      </c>
      <c r="E79" s="104" t="s">
        <v>643</v>
      </c>
      <c r="F79" s="104" t="s">
        <v>1156</v>
      </c>
      <c r="G79" s="113" t="s">
        <v>1052</v>
      </c>
      <c r="H79" s="108">
        <v>37815</v>
      </c>
      <c r="I79" s="106">
        <v>21</v>
      </c>
      <c r="J79" s="106">
        <v>2</v>
      </c>
      <c r="N79" s="106" t="s">
        <v>1063</v>
      </c>
      <c r="O79" s="106" t="s">
        <v>36</v>
      </c>
      <c r="Q79" s="106" t="s">
        <v>30</v>
      </c>
      <c r="R79" s="106" t="s">
        <v>1086</v>
      </c>
      <c r="S79" s="106" t="s">
        <v>259</v>
      </c>
      <c r="T79" s="111" t="s">
        <v>1132</v>
      </c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</row>
    <row r="80" spans="2:37" ht="45" customHeight="1">
      <c r="B80" s="106" t="s">
        <v>632</v>
      </c>
      <c r="C80" s="106">
        <v>79274181025</v>
      </c>
      <c r="D80" s="111" t="s">
        <v>897</v>
      </c>
      <c r="E80" s="104" t="s">
        <v>643</v>
      </c>
      <c r="F80" s="104" t="s">
        <v>1157</v>
      </c>
      <c r="G80" s="113" t="s">
        <v>1040</v>
      </c>
      <c r="H80" s="108">
        <v>38288</v>
      </c>
      <c r="I80" s="106">
        <v>20</v>
      </c>
      <c r="J80" s="106">
        <v>2</v>
      </c>
      <c r="N80" s="106" t="s">
        <v>1063</v>
      </c>
      <c r="O80" s="106" t="s">
        <v>36</v>
      </c>
      <c r="Q80" s="106" t="s">
        <v>30</v>
      </c>
      <c r="R80" s="106" t="s">
        <v>1102</v>
      </c>
      <c r="S80" s="106" t="s">
        <v>259</v>
      </c>
      <c r="T80" s="111" t="s">
        <v>1132</v>
      </c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</row>
    <row r="81" spans="2:37" ht="45" customHeight="1">
      <c r="B81" s="106" t="s">
        <v>522</v>
      </c>
      <c r="C81" s="106">
        <v>79869132863</v>
      </c>
      <c r="D81" s="111" t="s">
        <v>898</v>
      </c>
      <c r="E81" s="104" t="s">
        <v>1137</v>
      </c>
      <c r="F81" s="104" t="s">
        <v>1166</v>
      </c>
      <c r="G81" s="113" t="s">
        <v>1040</v>
      </c>
      <c r="H81" s="108">
        <v>37240</v>
      </c>
      <c r="I81" s="106">
        <v>23</v>
      </c>
      <c r="J81" s="106">
        <v>2</v>
      </c>
      <c r="N81" s="106" t="s">
        <v>1063</v>
      </c>
      <c r="O81" s="106" t="s">
        <v>36</v>
      </c>
      <c r="Q81" s="106" t="s">
        <v>306</v>
      </c>
      <c r="R81" s="106" t="s">
        <v>1077</v>
      </c>
      <c r="S81" s="106" t="s">
        <v>1126</v>
      </c>
      <c r="T81" s="111" t="s">
        <v>51</v>
      </c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</row>
    <row r="82" spans="2:37" ht="45" customHeight="1">
      <c r="B82" s="106" t="s">
        <v>637</v>
      </c>
      <c r="C82" s="106">
        <v>79503236469</v>
      </c>
      <c r="D82" s="111" t="s">
        <v>899</v>
      </c>
      <c r="E82" s="104" t="s">
        <v>643</v>
      </c>
      <c r="F82" s="104" t="s">
        <v>1150</v>
      </c>
      <c r="G82" s="113" t="s">
        <v>1040</v>
      </c>
      <c r="H82" s="108">
        <v>38178</v>
      </c>
      <c r="I82" s="106">
        <v>20</v>
      </c>
      <c r="J82" s="106">
        <v>2</v>
      </c>
      <c r="N82" s="106" t="s">
        <v>1063</v>
      </c>
      <c r="O82" s="106" t="s">
        <v>36</v>
      </c>
      <c r="Q82" s="106" t="s">
        <v>30</v>
      </c>
      <c r="R82" s="106" t="s">
        <v>1102</v>
      </c>
      <c r="S82" s="106" t="s">
        <v>259</v>
      </c>
      <c r="T82" s="111" t="s">
        <v>1132</v>
      </c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</row>
    <row r="83" spans="2:37" ht="45" customHeight="1">
      <c r="B83" s="106" t="s">
        <v>613</v>
      </c>
      <c r="C83" s="106">
        <v>79870055472</v>
      </c>
      <c r="D83" s="111" t="s">
        <v>900</v>
      </c>
      <c r="E83" s="104" t="s">
        <v>643</v>
      </c>
      <c r="F83" s="104" t="s">
        <v>1136</v>
      </c>
      <c r="G83" s="113" t="s">
        <v>1053</v>
      </c>
      <c r="H83" s="108">
        <v>37081</v>
      </c>
      <c r="I83" s="106">
        <v>23</v>
      </c>
      <c r="J83" s="106">
        <v>2</v>
      </c>
      <c r="N83" s="106" t="s">
        <v>1063</v>
      </c>
      <c r="O83" s="106" t="s">
        <v>36</v>
      </c>
      <c r="Q83" s="106" t="s">
        <v>30</v>
      </c>
      <c r="R83" s="106" t="s">
        <v>1080</v>
      </c>
      <c r="S83" s="106" t="s">
        <v>33</v>
      </c>
      <c r="T83" s="111" t="s">
        <v>30</v>
      </c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</row>
    <row r="84" spans="2:37" ht="45" customHeight="1">
      <c r="B84" s="106" t="s">
        <v>765</v>
      </c>
      <c r="C84" s="106">
        <v>79869131681</v>
      </c>
      <c r="D84" s="111" t="s">
        <v>901</v>
      </c>
      <c r="E84" s="104" t="s">
        <v>1137</v>
      </c>
      <c r="F84" s="104" t="s">
        <v>1159</v>
      </c>
      <c r="G84" s="113" t="s">
        <v>1053</v>
      </c>
      <c r="H84" s="108">
        <v>37042</v>
      </c>
      <c r="I84" s="106">
        <v>23</v>
      </c>
      <c r="J84" s="106">
        <v>1</v>
      </c>
      <c r="N84" s="106" t="s">
        <v>1062</v>
      </c>
      <c r="O84" s="106" t="s">
        <v>1068</v>
      </c>
      <c r="Q84" s="106" t="s">
        <v>306</v>
      </c>
      <c r="R84" s="106" t="s">
        <v>1103</v>
      </c>
      <c r="S84" s="106" t="s">
        <v>1126</v>
      </c>
      <c r="T84" s="111" t="s">
        <v>51</v>
      </c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</row>
    <row r="85" spans="2:37" ht="45" customHeight="1">
      <c r="B85" s="106" t="s">
        <v>766</v>
      </c>
      <c r="C85" s="106">
        <v>79274184481</v>
      </c>
      <c r="D85" s="111" t="s">
        <v>902</v>
      </c>
      <c r="E85" s="104" t="s">
        <v>643</v>
      </c>
      <c r="F85" s="104" t="s">
        <v>1157</v>
      </c>
      <c r="G85" s="113" t="s">
        <v>1026</v>
      </c>
      <c r="H85" s="108">
        <v>37274</v>
      </c>
      <c r="I85" s="106">
        <v>23</v>
      </c>
      <c r="J85" s="106">
        <v>1</v>
      </c>
      <c r="N85" s="106" t="s">
        <v>1062</v>
      </c>
      <c r="O85" s="106" t="s">
        <v>1065</v>
      </c>
      <c r="Q85" s="106" t="s">
        <v>30</v>
      </c>
      <c r="R85" s="106" t="s">
        <v>1104</v>
      </c>
      <c r="S85" s="106" t="s">
        <v>259</v>
      </c>
      <c r="T85" s="111" t="s">
        <v>433</v>
      </c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</row>
    <row r="86" spans="2:37" ht="45" customHeight="1">
      <c r="B86" s="106" t="s">
        <v>543</v>
      </c>
      <c r="C86" s="106">
        <v>79274223467</v>
      </c>
      <c r="D86" s="111" t="s">
        <v>903</v>
      </c>
      <c r="E86" s="104" t="s">
        <v>1137</v>
      </c>
      <c r="F86" s="104" t="s">
        <v>1147</v>
      </c>
      <c r="G86" s="113" t="s">
        <v>1026</v>
      </c>
      <c r="H86" s="108">
        <v>37374</v>
      </c>
      <c r="I86" s="106">
        <v>23</v>
      </c>
      <c r="J86" s="106">
        <v>1</v>
      </c>
      <c r="N86" s="106" t="s">
        <v>1063</v>
      </c>
      <c r="O86" s="106" t="s">
        <v>36</v>
      </c>
      <c r="Q86" s="106" t="s">
        <v>1072</v>
      </c>
      <c r="R86" s="106" t="s">
        <v>1082</v>
      </c>
      <c r="S86" s="106" t="s">
        <v>1126</v>
      </c>
      <c r="T86" s="111" t="s">
        <v>51</v>
      </c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</row>
    <row r="87" spans="2:37" ht="45" customHeight="1">
      <c r="B87" s="106" t="s">
        <v>620</v>
      </c>
      <c r="C87" s="106">
        <v>79871899327</v>
      </c>
      <c r="D87" s="111" t="s">
        <v>904</v>
      </c>
      <c r="E87" s="104" t="s">
        <v>643</v>
      </c>
      <c r="F87" s="104" t="s">
        <v>1135</v>
      </c>
      <c r="G87" s="113" t="s">
        <v>1054</v>
      </c>
      <c r="H87" s="108">
        <v>38237</v>
      </c>
      <c r="I87" s="106">
        <v>20</v>
      </c>
      <c r="J87" s="106">
        <v>2</v>
      </c>
      <c r="N87" s="106" t="s">
        <v>1063</v>
      </c>
      <c r="O87" s="106" t="s">
        <v>36</v>
      </c>
      <c r="Q87" s="106" t="s">
        <v>30</v>
      </c>
      <c r="R87" s="106" t="s">
        <v>1105</v>
      </c>
      <c r="S87" s="106" t="s">
        <v>259</v>
      </c>
      <c r="T87" s="111" t="s">
        <v>297</v>
      </c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</row>
    <row r="88" spans="2:37" ht="45" customHeight="1">
      <c r="B88" s="106" t="s">
        <v>544</v>
      </c>
      <c r="C88" s="106">
        <v>79272434039</v>
      </c>
      <c r="D88" s="111" t="s">
        <v>905</v>
      </c>
      <c r="E88" s="104" t="s">
        <v>1137</v>
      </c>
      <c r="F88" s="104" t="s">
        <v>1147</v>
      </c>
      <c r="G88" s="113" t="s">
        <v>1054</v>
      </c>
      <c r="H88" s="108">
        <v>38138</v>
      </c>
      <c r="I88" s="106">
        <v>20</v>
      </c>
      <c r="J88" s="106">
        <v>2</v>
      </c>
      <c r="N88" s="106" t="s">
        <v>1063</v>
      </c>
      <c r="O88" s="106" t="s">
        <v>36</v>
      </c>
      <c r="Q88" s="106" t="s">
        <v>306</v>
      </c>
      <c r="R88" s="106" t="s">
        <v>1082</v>
      </c>
      <c r="S88" s="106" t="s">
        <v>1127</v>
      </c>
      <c r="T88" s="111" t="s">
        <v>51</v>
      </c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</row>
    <row r="89" spans="2:37" ht="45" customHeight="1">
      <c r="B89" s="106" t="s">
        <v>585</v>
      </c>
      <c r="C89" s="106">
        <v>79874064793</v>
      </c>
      <c r="D89" s="111" t="s">
        <v>906</v>
      </c>
      <c r="E89" s="104" t="s">
        <v>1137</v>
      </c>
      <c r="F89" s="104" t="s">
        <v>1138</v>
      </c>
      <c r="G89" s="113" t="s">
        <v>1054</v>
      </c>
      <c r="H89" s="108">
        <v>37206</v>
      </c>
      <c r="I89" s="106">
        <v>23</v>
      </c>
      <c r="J89" s="106">
        <v>1</v>
      </c>
      <c r="N89" s="106" t="s">
        <v>1063</v>
      </c>
      <c r="O89" s="106" t="s">
        <v>36</v>
      </c>
      <c r="Q89" s="106" t="s">
        <v>306</v>
      </c>
      <c r="R89" s="106" t="s">
        <v>1082</v>
      </c>
      <c r="S89" s="106" t="s">
        <v>1127</v>
      </c>
      <c r="T89" s="111" t="s">
        <v>51</v>
      </c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</row>
    <row r="90" spans="2:37" ht="45" customHeight="1">
      <c r="B90" s="106" t="s">
        <v>612</v>
      </c>
      <c r="C90" s="106">
        <v>79172975429</v>
      </c>
      <c r="D90" s="111" t="s">
        <v>907</v>
      </c>
      <c r="E90" s="104" t="s">
        <v>643</v>
      </c>
      <c r="F90" s="104" t="s">
        <v>1136</v>
      </c>
      <c r="G90" s="113" t="s">
        <v>1054</v>
      </c>
      <c r="H90" s="108">
        <v>37652</v>
      </c>
      <c r="I90" s="106">
        <v>22</v>
      </c>
      <c r="J90" s="106">
        <v>2</v>
      </c>
      <c r="N90" s="106" t="s">
        <v>1063</v>
      </c>
      <c r="O90" s="106" t="s">
        <v>36</v>
      </c>
      <c r="Q90" s="106" t="s">
        <v>30</v>
      </c>
      <c r="R90" s="106" t="s">
        <v>1092</v>
      </c>
      <c r="S90" s="106" t="s">
        <v>259</v>
      </c>
      <c r="T90" s="111" t="s">
        <v>297</v>
      </c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</row>
    <row r="91" spans="2:37" ht="45" customHeight="1">
      <c r="B91" s="106" t="s">
        <v>566</v>
      </c>
      <c r="C91" s="106">
        <v>79276760538</v>
      </c>
      <c r="D91" s="111" t="s">
        <v>908</v>
      </c>
      <c r="E91" s="104" t="s">
        <v>1137</v>
      </c>
      <c r="F91" s="104" t="s">
        <v>1167</v>
      </c>
      <c r="G91" s="113" t="s">
        <v>1054</v>
      </c>
      <c r="H91" s="108">
        <v>37598</v>
      </c>
      <c r="I91" s="106">
        <v>22</v>
      </c>
      <c r="J91" s="106">
        <v>1</v>
      </c>
      <c r="N91" s="106" t="s">
        <v>1063</v>
      </c>
      <c r="O91" s="106" t="s">
        <v>36</v>
      </c>
      <c r="Q91" s="106" t="s">
        <v>306</v>
      </c>
      <c r="R91" s="106" t="s">
        <v>1082</v>
      </c>
      <c r="S91" s="106" t="s">
        <v>1127</v>
      </c>
      <c r="T91" s="111" t="s">
        <v>51</v>
      </c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</row>
    <row r="92" spans="2:37" ht="45" customHeight="1">
      <c r="B92" s="106" t="s">
        <v>559</v>
      </c>
      <c r="C92" s="106">
        <v>79274555428</v>
      </c>
      <c r="D92" s="111" t="s">
        <v>909</v>
      </c>
      <c r="E92" s="104" t="s">
        <v>1137</v>
      </c>
      <c r="F92" s="104" t="s">
        <v>1141</v>
      </c>
      <c r="G92" s="113" t="s">
        <v>1054</v>
      </c>
      <c r="H92" s="108">
        <v>38104</v>
      </c>
      <c r="I92" s="106">
        <v>21</v>
      </c>
      <c r="J92" s="106">
        <v>1</v>
      </c>
      <c r="N92" s="106" t="s">
        <v>1063</v>
      </c>
      <c r="O92" s="106" t="s">
        <v>36</v>
      </c>
      <c r="Q92" s="106" t="s">
        <v>30</v>
      </c>
      <c r="R92" s="106" t="s">
        <v>1082</v>
      </c>
      <c r="S92" s="106" t="s">
        <v>33</v>
      </c>
      <c r="T92" s="111" t="s">
        <v>51</v>
      </c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</row>
    <row r="93" spans="2:37" ht="45" customHeight="1">
      <c r="B93" s="106" t="s">
        <v>616</v>
      </c>
      <c r="C93" s="106">
        <v>79869131580</v>
      </c>
      <c r="D93" s="111" t="s">
        <v>910</v>
      </c>
      <c r="E93" s="104" t="s">
        <v>643</v>
      </c>
      <c r="F93" s="104" t="s">
        <v>1156</v>
      </c>
      <c r="G93" s="113" t="s">
        <v>1054</v>
      </c>
      <c r="H93" s="108">
        <v>37423</v>
      </c>
      <c r="I93" s="106">
        <v>22</v>
      </c>
      <c r="J93" s="106">
        <v>2</v>
      </c>
      <c r="N93" s="106" t="s">
        <v>1063</v>
      </c>
      <c r="O93" s="106" t="s">
        <v>36</v>
      </c>
      <c r="Q93" s="106" t="s">
        <v>30</v>
      </c>
      <c r="R93" s="106" t="s">
        <v>1105</v>
      </c>
      <c r="S93" s="106" t="s">
        <v>259</v>
      </c>
      <c r="T93" s="111" t="s">
        <v>297</v>
      </c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</row>
    <row r="94" spans="2:37" ht="45" customHeight="1">
      <c r="B94" s="106" t="s">
        <v>767</v>
      </c>
      <c r="C94" s="106">
        <v>79274223874</v>
      </c>
      <c r="D94" s="111" t="s">
        <v>911</v>
      </c>
      <c r="E94" s="104" t="s">
        <v>1137</v>
      </c>
      <c r="F94" s="104" t="s">
        <v>1152</v>
      </c>
      <c r="G94" s="113" t="s">
        <v>1055</v>
      </c>
      <c r="H94" s="108">
        <v>36572</v>
      </c>
      <c r="I94" s="106">
        <v>25</v>
      </c>
      <c r="J94" s="106">
        <v>2</v>
      </c>
      <c r="N94" s="106" t="s">
        <v>1062</v>
      </c>
      <c r="O94" s="106" t="s">
        <v>1065</v>
      </c>
      <c r="Q94" s="106" t="s">
        <v>306</v>
      </c>
      <c r="R94" s="106" t="s">
        <v>1106</v>
      </c>
      <c r="S94" s="106" t="s">
        <v>1126</v>
      </c>
      <c r="T94" s="111" t="s">
        <v>51</v>
      </c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</row>
    <row r="95" spans="2:37" ht="45" customHeight="1">
      <c r="B95" s="106" t="s">
        <v>529</v>
      </c>
      <c r="C95" s="106">
        <v>79274216778</v>
      </c>
      <c r="D95" s="111" t="s">
        <v>912</v>
      </c>
      <c r="E95" s="104" t="s">
        <v>1137</v>
      </c>
      <c r="F95" s="104" t="s">
        <v>1152</v>
      </c>
      <c r="G95" s="113" t="s">
        <v>1039</v>
      </c>
      <c r="H95" s="108">
        <v>37029</v>
      </c>
      <c r="I95" s="106">
        <v>23</v>
      </c>
      <c r="J95" s="106">
        <v>1</v>
      </c>
      <c r="N95" s="106" t="s">
        <v>1063</v>
      </c>
      <c r="O95" s="106" t="s">
        <v>36</v>
      </c>
      <c r="Q95" s="106" t="s">
        <v>306</v>
      </c>
      <c r="R95" s="106" t="s">
        <v>1077</v>
      </c>
      <c r="S95" s="106" t="s">
        <v>1126</v>
      </c>
      <c r="T95" s="111" t="s">
        <v>51</v>
      </c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</row>
    <row r="96" spans="2:37" ht="45" customHeight="1">
      <c r="B96" s="106" t="s">
        <v>768</v>
      </c>
      <c r="C96" s="106">
        <v>79297613200</v>
      </c>
      <c r="D96" s="111" t="s">
        <v>913</v>
      </c>
      <c r="E96" s="104" t="s">
        <v>643</v>
      </c>
      <c r="F96" s="104" t="s">
        <v>1168</v>
      </c>
      <c r="G96" s="113" t="s">
        <v>1039</v>
      </c>
      <c r="H96" s="108">
        <v>36781</v>
      </c>
      <c r="I96" s="106">
        <v>24</v>
      </c>
      <c r="J96" s="106">
        <v>1</v>
      </c>
      <c r="N96" s="106" t="s">
        <v>1062</v>
      </c>
      <c r="O96" s="106" t="s">
        <v>1065</v>
      </c>
      <c r="Q96" s="106" t="s">
        <v>30</v>
      </c>
      <c r="R96" s="106" t="s">
        <v>39</v>
      </c>
      <c r="S96" s="106" t="s">
        <v>33</v>
      </c>
      <c r="T96" s="111" t="s">
        <v>30</v>
      </c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</row>
    <row r="97" spans="2:37" ht="45" customHeight="1">
      <c r="B97" s="106" t="s">
        <v>769</v>
      </c>
      <c r="C97" s="106">
        <v>79274271239</v>
      </c>
      <c r="D97" s="111" t="s">
        <v>914</v>
      </c>
      <c r="E97" s="104" t="s">
        <v>1137</v>
      </c>
      <c r="F97" s="104" t="s">
        <v>1169</v>
      </c>
      <c r="G97" s="113" t="s">
        <v>1039</v>
      </c>
      <c r="H97" s="108">
        <v>36951</v>
      </c>
      <c r="I97" s="106">
        <v>24</v>
      </c>
      <c r="J97" s="106">
        <v>2</v>
      </c>
      <c r="N97" s="106" t="s">
        <v>1062</v>
      </c>
      <c r="O97" s="106" t="s">
        <v>1065</v>
      </c>
      <c r="Q97" s="106" t="s">
        <v>306</v>
      </c>
      <c r="R97" s="106" t="s">
        <v>1082</v>
      </c>
      <c r="S97" s="106" t="s">
        <v>1127</v>
      </c>
      <c r="T97" s="111" t="s">
        <v>51</v>
      </c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</row>
    <row r="98" spans="2:37" ht="45" customHeight="1">
      <c r="B98" s="106" t="s">
        <v>545</v>
      </c>
      <c r="C98" s="106">
        <v>79297275007</v>
      </c>
      <c r="D98" s="111" t="s">
        <v>915</v>
      </c>
      <c r="E98" s="104" t="s">
        <v>1137</v>
      </c>
      <c r="F98" s="104" t="s">
        <v>1147</v>
      </c>
      <c r="G98" s="113" t="s">
        <v>1039</v>
      </c>
      <c r="H98" s="108">
        <v>38046</v>
      </c>
      <c r="I98" s="106">
        <v>21</v>
      </c>
      <c r="J98" s="106">
        <v>1</v>
      </c>
      <c r="N98" s="106" t="s">
        <v>1063</v>
      </c>
      <c r="O98" s="106" t="s">
        <v>36</v>
      </c>
      <c r="Q98" s="106" t="s">
        <v>306</v>
      </c>
      <c r="R98" s="106" t="s">
        <v>1082</v>
      </c>
      <c r="S98" s="106" t="s">
        <v>1127</v>
      </c>
      <c r="T98" s="111" t="s">
        <v>51</v>
      </c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</row>
    <row r="99" spans="2:37" ht="45" customHeight="1">
      <c r="B99" s="106" t="s">
        <v>569</v>
      </c>
      <c r="C99" s="106">
        <v>89503293818</v>
      </c>
      <c r="D99" s="111" t="s">
        <v>916</v>
      </c>
      <c r="E99" s="104" t="s">
        <v>1137</v>
      </c>
      <c r="F99" s="104" t="s">
        <v>1167</v>
      </c>
      <c r="G99" s="113" t="s">
        <v>1039</v>
      </c>
      <c r="H99" s="108">
        <v>37636</v>
      </c>
      <c r="I99" s="106">
        <v>22</v>
      </c>
      <c r="J99" s="106">
        <v>2</v>
      </c>
      <c r="N99" s="106" t="s">
        <v>1063</v>
      </c>
      <c r="O99" s="106" t="s">
        <v>36</v>
      </c>
      <c r="Q99" s="106" t="s">
        <v>306</v>
      </c>
      <c r="R99" s="106" t="s">
        <v>1077</v>
      </c>
      <c r="S99" s="106" t="s">
        <v>1126</v>
      </c>
      <c r="T99" s="111" t="s">
        <v>51</v>
      </c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</row>
    <row r="100" spans="2:37" ht="45" customHeight="1">
      <c r="B100" s="106" t="s">
        <v>548</v>
      </c>
      <c r="C100" s="106">
        <v>79518917079</v>
      </c>
      <c r="D100" s="111" t="s">
        <v>917</v>
      </c>
      <c r="E100" s="104" t="s">
        <v>1137</v>
      </c>
      <c r="F100" s="104" t="s">
        <v>1160</v>
      </c>
      <c r="G100" s="113" t="s">
        <v>1034</v>
      </c>
      <c r="H100" s="108">
        <v>36880</v>
      </c>
      <c r="I100" s="106">
        <v>24</v>
      </c>
      <c r="J100" s="106">
        <v>2</v>
      </c>
      <c r="N100" s="106" t="s">
        <v>1063</v>
      </c>
      <c r="O100" s="106" t="s">
        <v>36</v>
      </c>
      <c r="Q100" s="106" t="s">
        <v>306</v>
      </c>
      <c r="R100" s="106" t="s">
        <v>1077</v>
      </c>
      <c r="S100" s="106" t="s">
        <v>1126</v>
      </c>
      <c r="T100" s="111" t="s">
        <v>51</v>
      </c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</row>
    <row r="101" spans="2:37" ht="45" customHeight="1">
      <c r="B101" s="106" t="s">
        <v>604</v>
      </c>
      <c r="C101" s="106">
        <v>79520415175</v>
      </c>
      <c r="D101" s="111" t="s">
        <v>918</v>
      </c>
      <c r="E101" s="104" t="s">
        <v>643</v>
      </c>
      <c r="F101" s="104" t="s">
        <v>1168</v>
      </c>
      <c r="G101" s="113" t="s">
        <v>1027</v>
      </c>
      <c r="H101" s="108">
        <v>38077</v>
      </c>
      <c r="I101" s="106">
        <v>21</v>
      </c>
      <c r="J101" s="106">
        <v>2</v>
      </c>
      <c r="N101" s="106" t="s">
        <v>1063</v>
      </c>
      <c r="O101" s="106" t="s">
        <v>36</v>
      </c>
      <c r="Q101" s="106" t="s">
        <v>1073</v>
      </c>
      <c r="R101" s="106" t="s">
        <v>1107</v>
      </c>
      <c r="S101" s="106" t="s">
        <v>1128</v>
      </c>
      <c r="T101" s="111" t="s">
        <v>1133</v>
      </c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</row>
    <row r="102" spans="2:37" ht="45" customHeight="1">
      <c r="B102" s="106" t="s">
        <v>770</v>
      </c>
      <c r="C102" s="106">
        <v>79518987549</v>
      </c>
      <c r="D102" s="111" t="s">
        <v>919</v>
      </c>
      <c r="E102" s="104" t="s">
        <v>643</v>
      </c>
      <c r="F102" s="104" t="s">
        <v>1149</v>
      </c>
      <c r="G102" s="113" t="s">
        <v>1056</v>
      </c>
      <c r="H102" s="108">
        <v>37115</v>
      </c>
      <c r="I102" s="106">
        <v>23</v>
      </c>
      <c r="J102" s="106">
        <v>2</v>
      </c>
      <c r="N102" s="106" t="s">
        <v>1063</v>
      </c>
      <c r="O102" s="106" t="s">
        <v>36</v>
      </c>
      <c r="Q102" s="106" t="s">
        <v>30</v>
      </c>
      <c r="R102" s="106" t="s">
        <v>300</v>
      </c>
      <c r="S102" s="106" t="s">
        <v>33</v>
      </c>
      <c r="T102" s="111" t="s">
        <v>30</v>
      </c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</row>
    <row r="103" spans="2:37" ht="45" customHeight="1">
      <c r="B103" s="106" t="s">
        <v>524</v>
      </c>
      <c r="C103" s="106">
        <v>79274223740</v>
      </c>
      <c r="D103" s="111" t="s">
        <v>920</v>
      </c>
      <c r="E103" s="104" t="s">
        <v>1137</v>
      </c>
      <c r="F103" s="104" t="s">
        <v>1166</v>
      </c>
      <c r="G103" s="113" t="s">
        <v>1056</v>
      </c>
      <c r="H103" s="108">
        <v>37533</v>
      </c>
      <c r="I103" s="106">
        <v>22</v>
      </c>
      <c r="J103" s="106">
        <v>2</v>
      </c>
      <c r="N103" s="106" t="s">
        <v>1063</v>
      </c>
      <c r="O103" s="106" t="s">
        <v>36</v>
      </c>
      <c r="Q103" s="106" t="s">
        <v>306</v>
      </c>
      <c r="R103" s="106" t="s">
        <v>1077</v>
      </c>
      <c r="S103" s="106" t="s">
        <v>1126</v>
      </c>
      <c r="T103" s="111" t="s">
        <v>51</v>
      </c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</row>
    <row r="104" spans="2:37" ht="45" customHeight="1">
      <c r="B104" s="106" t="s">
        <v>621</v>
      </c>
      <c r="C104" s="106">
        <v>79003235876</v>
      </c>
      <c r="D104" s="111" t="s">
        <v>921</v>
      </c>
      <c r="E104" s="104" t="s">
        <v>643</v>
      </c>
      <c r="F104" s="104" t="s">
        <v>1170</v>
      </c>
      <c r="G104" s="113" t="s">
        <v>1027</v>
      </c>
      <c r="H104" s="108">
        <v>37030</v>
      </c>
      <c r="I104" s="106">
        <v>23</v>
      </c>
      <c r="J104" s="106">
        <v>3</v>
      </c>
      <c r="N104" s="106" t="s">
        <v>1063</v>
      </c>
      <c r="O104" s="106" t="s">
        <v>36</v>
      </c>
      <c r="Q104" s="106" t="s">
        <v>30</v>
      </c>
      <c r="R104" s="106" t="s">
        <v>286</v>
      </c>
      <c r="S104" s="106" t="s">
        <v>1129</v>
      </c>
      <c r="T104" s="111" t="s">
        <v>1132</v>
      </c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</row>
    <row r="105" spans="2:37" ht="45" customHeight="1">
      <c r="B105" s="106" t="s">
        <v>611</v>
      </c>
      <c r="C105" s="106">
        <v>79274739020</v>
      </c>
      <c r="D105" s="111" t="s">
        <v>922</v>
      </c>
      <c r="E105" s="104" t="s">
        <v>643</v>
      </c>
      <c r="F105" s="104" t="s">
        <v>1154</v>
      </c>
      <c r="G105" s="113" t="s">
        <v>1054</v>
      </c>
      <c r="H105" s="108">
        <v>37710</v>
      </c>
      <c r="I105" s="106">
        <v>22</v>
      </c>
      <c r="J105" s="106">
        <v>2</v>
      </c>
      <c r="N105" s="106" t="s">
        <v>1063</v>
      </c>
      <c r="O105" s="106" t="s">
        <v>36</v>
      </c>
      <c r="Q105" s="106" t="s">
        <v>30</v>
      </c>
      <c r="R105" s="106" t="s">
        <v>1105</v>
      </c>
      <c r="S105" s="106" t="s">
        <v>259</v>
      </c>
      <c r="T105" s="111" t="s">
        <v>297</v>
      </c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</row>
    <row r="106" spans="2:37" ht="45" customHeight="1">
      <c r="B106" s="106" t="s">
        <v>552</v>
      </c>
      <c r="C106" s="106">
        <v>79274351512</v>
      </c>
      <c r="D106" s="111" t="s">
        <v>923</v>
      </c>
      <c r="E106" s="104" t="s">
        <v>1137</v>
      </c>
      <c r="F106" s="104" t="s">
        <v>1155</v>
      </c>
      <c r="G106" s="113" t="s">
        <v>1054</v>
      </c>
      <c r="H106" s="108">
        <v>38081</v>
      </c>
      <c r="I106" s="106">
        <v>21</v>
      </c>
      <c r="J106" s="106">
        <v>1</v>
      </c>
      <c r="N106" s="106" t="s">
        <v>1063</v>
      </c>
      <c r="O106" s="106" t="s">
        <v>36</v>
      </c>
      <c r="Q106" s="106" t="s">
        <v>30</v>
      </c>
      <c r="R106" s="106" t="s">
        <v>1108</v>
      </c>
      <c r="S106" s="106" t="s">
        <v>33</v>
      </c>
      <c r="T106" s="111" t="s">
        <v>51</v>
      </c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</row>
    <row r="107" spans="2:37" ht="45" customHeight="1">
      <c r="B107" s="106" t="s">
        <v>771</v>
      </c>
      <c r="C107" s="106">
        <v>79274351206</v>
      </c>
      <c r="D107" s="111" t="s">
        <v>924</v>
      </c>
      <c r="E107" s="104" t="s">
        <v>1137</v>
      </c>
      <c r="F107" s="104" t="s">
        <v>1171</v>
      </c>
      <c r="G107" s="113" t="s">
        <v>1054</v>
      </c>
      <c r="H107" s="108">
        <v>37907</v>
      </c>
      <c r="I107" s="106">
        <v>21</v>
      </c>
      <c r="J107" s="106">
        <v>1</v>
      </c>
      <c r="N107" s="106" t="s">
        <v>1062</v>
      </c>
      <c r="O107" s="106" t="s">
        <v>1068</v>
      </c>
      <c r="Q107" s="106" t="s">
        <v>306</v>
      </c>
      <c r="R107" s="106" t="s">
        <v>1077</v>
      </c>
      <c r="S107" s="106" t="s">
        <v>1126</v>
      </c>
      <c r="T107" s="111" t="s">
        <v>51</v>
      </c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</row>
    <row r="108" spans="2:37" ht="45" customHeight="1">
      <c r="B108" s="106" t="s">
        <v>605</v>
      </c>
      <c r="C108" s="106">
        <v>79274551587</v>
      </c>
      <c r="D108" s="111" t="s">
        <v>925</v>
      </c>
      <c r="E108" s="104" t="s">
        <v>643</v>
      </c>
      <c r="F108" s="104" t="s">
        <v>1168</v>
      </c>
      <c r="G108" s="113" t="s">
        <v>1056</v>
      </c>
      <c r="H108" s="108">
        <v>37433</v>
      </c>
      <c r="I108" s="106">
        <v>22</v>
      </c>
      <c r="J108" s="106">
        <v>1</v>
      </c>
      <c r="N108" s="106" t="s">
        <v>1063</v>
      </c>
      <c r="O108" s="106" t="s">
        <v>36</v>
      </c>
      <c r="Q108" s="106" t="s">
        <v>30</v>
      </c>
      <c r="R108" s="106" t="s">
        <v>39</v>
      </c>
      <c r="S108" s="106" t="s">
        <v>33</v>
      </c>
      <c r="T108" s="111" t="s">
        <v>30</v>
      </c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</row>
    <row r="109" spans="2:37" ht="45" customHeight="1">
      <c r="B109" s="106" t="s">
        <v>535</v>
      </c>
      <c r="C109" s="106">
        <v>79274567944</v>
      </c>
      <c r="D109" s="111" t="s">
        <v>926</v>
      </c>
      <c r="E109" s="104" t="s">
        <v>1137</v>
      </c>
      <c r="F109" s="104" t="s">
        <v>1143</v>
      </c>
      <c r="G109" s="113" t="s">
        <v>1056</v>
      </c>
      <c r="H109" s="108">
        <v>37187</v>
      </c>
      <c r="I109" s="106">
        <v>23</v>
      </c>
      <c r="J109" s="106">
        <v>2</v>
      </c>
      <c r="N109" s="106" t="s">
        <v>1063</v>
      </c>
      <c r="O109" s="106" t="s">
        <v>36</v>
      </c>
      <c r="Q109" s="106" t="s">
        <v>306</v>
      </c>
      <c r="R109" s="106" t="s">
        <v>1082</v>
      </c>
      <c r="S109" s="106" t="s">
        <v>1127</v>
      </c>
      <c r="T109" s="111" t="s">
        <v>51</v>
      </c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</row>
    <row r="110" spans="2:37" ht="45" customHeight="1">
      <c r="B110" s="106" t="s">
        <v>550</v>
      </c>
      <c r="C110" s="106">
        <v>79274571078</v>
      </c>
      <c r="D110" s="111" t="s">
        <v>927</v>
      </c>
      <c r="E110" s="104" t="s">
        <v>1137</v>
      </c>
      <c r="F110" s="104" t="s">
        <v>1160</v>
      </c>
      <c r="G110" s="113" t="s">
        <v>1056</v>
      </c>
      <c r="H110" s="108">
        <v>37377</v>
      </c>
      <c r="I110" s="106">
        <v>23</v>
      </c>
      <c r="J110" s="106">
        <v>2</v>
      </c>
      <c r="N110" s="106" t="s">
        <v>1063</v>
      </c>
      <c r="O110" s="106" t="s">
        <v>36</v>
      </c>
      <c r="Q110" s="106" t="s">
        <v>306</v>
      </c>
      <c r="R110" s="106" t="s">
        <v>1082</v>
      </c>
      <c r="S110" s="106" t="s">
        <v>1127</v>
      </c>
      <c r="T110" s="111" t="s">
        <v>51</v>
      </c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</row>
    <row r="111" spans="2:37" ht="45" customHeight="1">
      <c r="B111" s="106" t="s">
        <v>772</v>
      </c>
      <c r="C111" s="106">
        <v>79172383463</v>
      </c>
      <c r="D111" s="111" t="s">
        <v>928</v>
      </c>
      <c r="E111" s="104" t="s">
        <v>643</v>
      </c>
      <c r="F111" s="104" t="s">
        <v>1170</v>
      </c>
      <c r="G111" s="113" t="s">
        <v>1050</v>
      </c>
      <c r="H111" s="108">
        <v>37933</v>
      </c>
      <c r="I111" s="106">
        <v>21</v>
      </c>
      <c r="J111" s="106">
        <v>1</v>
      </c>
      <c r="N111" s="106" t="s">
        <v>1062</v>
      </c>
      <c r="O111" s="106" t="s">
        <v>1067</v>
      </c>
      <c r="Q111" s="106" t="s">
        <v>30</v>
      </c>
      <c r="R111" s="106" t="s">
        <v>39</v>
      </c>
      <c r="S111" s="106" t="s">
        <v>33</v>
      </c>
      <c r="T111" s="111" t="s">
        <v>30</v>
      </c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</row>
    <row r="112" spans="2:37" ht="45" customHeight="1">
      <c r="B112" s="106" t="s">
        <v>773</v>
      </c>
      <c r="C112" s="106">
        <v>79503235140</v>
      </c>
      <c r="D112" s="111" t="s">
        <v>929</v>
      </c>
      <c r="E112" s="104" t="s">
        <v>1137</v>
      </c>
      <c r="F112" s="104" t="s">
        <v>1164</v>
      </c>
      <c r="G112" s="113" t="s">
        <v>1040</v>
      </c>
      <c r="H112" s="108">
        <v>37247</v>
      </c>
      <c r="I112" s="106">
        <v>23</v>
      </c>
      <c r="J112" s="106">
        <v>1</v>
      </c>
      <c r="N112" s="106" t="s">
        <v>1062</v>
      </c>
      <c r="O112" s="106" t="s">
        <v>1065</v>
      </c>
      <c r="Q112" s="106" t="s">
        <v>306</v>
      </c>
      <c r="R112" s="106" t="s">
        <v>1074</v>
      </c>
      <c r="S112" s="106" t="s">
        <v>1126</v>
      </c>
      <c r="T112" s="111" t="s">
        <v>51</v>
      </c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</row>
    <row r="113" spans="2:37" ht="45" customHeight="1">
      <c r="B113" s="106" t="s">
        <v>582</v>
      </c>
      <c r="C113" s="106">
        <v>79518916356</v>
      </c>
      <c r="D113" s="111" t="s">
        <v>930</v>
      </c>
      <c r="E113" s="104" t="s">
        <v>1137</v>
      </c>
      <c r="F113" s="104" t="s">
        <v>1159</v>
      </c>
      <c r="G113" s="113" t="s">
        <v>1040</v>
      </c>
      <c r="H113" s="108">
        <v>36662</v>
      </c>
      <c r="I113" s="106">
        <v>24</v>
      </c>
      <c r="J113" s="106">
        <v>1</v>
      </c>
      <c r="N113" s="106" t="s">
        <v>1063</v>
      </c>
      <c r="O113" s="106" t="s">
        <v>36</v>
      </c>
      <c r="Q113" s="106" t="s">
        <v>306</v>
      </c>
      <c r="R113" s="106" t="s">
        <v>1082</v>
      </c>
      <c r="S113" s="106" t="s">
        <v>1127</v>
      </c>
      <c r="T113" s="111" t="s">
        <v>51</v>
      </c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</row>
    <row r="114" spans="2:37" ht="45" customHeight="1">
      <c r="B114" s="106" t="s">
        <v>774</v>
      </c>
      <c r="C114" s="106">
        <v>79276746800</v>
      </c>
      <c r="D114" s="111" t="s">
        <v>931</v>
      </c>
      <c r="E114" s="104" t="s">
        <v>1137</v>
      </c>
      <c r="F114" s="104" t="s">
        <v>1164</v>
      </c>
      <c r="G114" s="113" t="s">
        <v>1040</v>
      </c>
      <c r="H114" s="108">
        <v>37083</v>
      </c>
      <c r="I114" s="106">
        <v>23</v>
      </c>
      <c r="J114" s="106">
        <v>1</v>
      </c>
      <c r="N114" s="106" t="s">
        <v>1062</v>
      </c>
      <c r="O114" s="106" t="s">
        <v>1065</v>
      </c>
      <c r="Q114" s="106" t="s">
        <v>306</v>
      </c>
      <c r="R114" s="106" t="s">
        <v>1074</v>
      </c>
      <c r="S114" s="106" t="s">
        <v>1127</v>
      </c>
      <c r="T114" s="111" t="s">
        <v>51</v>
      </c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</row>
    <row r="115" spans="2:37" ht="45" customHeight="1">
      <c r="B115" s="106" t="s">
        <v>577</v>
      </c>
      <c r="C115" s="106">
        <v>79276766399</v>
      </c>
      <c r="D115" s="111" t="s">
        <v>932</v>
      </c>
      <c r="E115" s="104" t="s">
        <v>1137</v>
      </c>
      <c r="F115" s="104" t="s">
        <v>1163</v>
      </c>
      <c r="G115" s="113" t="s">
        <v>1040</v>
      </c>
      <c r="H115" s="108">
        <v>37942</v>
      </c>
      <c r="I115" s="106">
        <v>21</v>
      </c>
      <c r="J115" s="106">
        <v>2</v>
      </c>
      <c r="N115" s="106" t="s">
        <v>1063</v>
      </c>
      <c r="O115" s="106" t="s">
        <v>36</v>
      </c>
      <c r="Q115" s="106" t="s">
        <v>306</v>
      </c>
      <c r="R115" s="106" t="s">
        <v>1077</v>
      </c>
      <c r="S115" s="106" t="s">
        <v>1126</v>
      </c>
      <c r="T115" s="111" t="s">
        <v>51</v>
      </c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</row>
    <row r="116" spans="2:37" ht="45" customHeight="1">
      <c r="B116" s="106" t="s">
        <v>546</v>
      </c>
      <c r="C116" s="106">
        <v>79172971485</v>
      </c>
      <c r="D116" s="111" t="s">
        <v>933</v>
      </c>
      <c r="E116" s="104" t="s">
        <v>1137</v>
      </c>
      <c r="F116" s="104" t="s">
        <v>1147</v>
      </c>
      <c r="G116" s="113" t="s">
        <v>1053</v>
      </c>
      <c r="H116" s="108">
        <v>37610</v>
      </c>
      <c r="I116" s="106">
        <v>22</v>
      </c>
      <c r="J116" s="106">
        <v>2</v>
      </c>
      <c r="N116" s="106" t="s">
        <v>1063</v>
      </c>
      <c r="O116" s="106" t="s">
        <v>36</v>
      </c>
      <c r="Q116" s="106" t="s">
        <v>306</v>
      </c>
      <c r="R116" s="106" t="s">
        <v>1077</v>
      </c>
      <c r="S116" s="106" t="s">
        <v>1126</v>
      </c>
      <c r="T116" s="111" t="s">
        <v>51</v>
      </c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</row>
    <row r="117" spans="2:37" ht="45" customHeight="1">
      <c r="B117" s="106" t="s">
        <v>606</v>
      </c>
      <c r="C117" s="106">
        <v>79172344406</v>
      </c>
      <c r="D117" s="111" t="s">
        <v>934</v>
      </c>
      <c r="E117" s="104" t="s">
        <v>643</v>
      </c>
      <c r="F117" s="104" t="s">
        <v>1168</v>
      </c>
      <c r="G117" s="113" t="s">
        <v>1053</v>
      </c>
      <c r="H117" s="108">
        <v>36707</v>
      </c>
      <c r="I117" s="106">
        <v>24</v>
      </c>
      <c r="J117" s="106">
        <v>2</v>
      </c>
      <c r="N117" s="106" t="s">
        <v>1063</v>
      </c>
      <c r="O117" s="106" t="s">
        <v>36</v>
      </c>
      <c r="Q117" s="106" t="s">
        <v>30</v>
      </c>
      <c r="R117" s="106" t="s">
        <v>1109</v>
      </c>
      <c r="S117" s="106" t="s">
        <v>259</v>
      </c>
      <c r="T117" s="111" t="s">
        <v>433</v>
      </c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</row>
    <row r="118" spans="2:37" ht="45" customHeight="1">
      <c r="B118" s="106" t="s">
        <v>600</v>
      </c>
      <c r="C118" s="106">
        <v>79274337811</v>
      </c>
      <c r="D118" s="111" t="s">
        <v>935</v>
      </c>
      <c r="E118" s="104" t="s">
        <v>1137</v>
      </c>
      <c r="F118" s="104" t="s">
        <v>1151</v>
      </c>
      <c r="G118" s="113" t="s">
        <v>1033</v>
      </c>
      <c r="H118" s="108">
        <v>37492</v>
      </c>
      <c r="I118" s="106">
        <v>22</v>
      </c>
      <c r="J118" s="106">
        <v>1</v>
      </c>
      <c r="N118" s="106" t="s">
        <v>1063</v>
      </c>
      <c r="O118" s="106" t="s">
        <v>36</v>
      </c>
      <c r="Q118" s="106" t="s">
        <v>306</v>
      </c>
      <c r="R118" s="106" t="s">
        <v>1077</v>
      </c>
      <c r="S118" s="106" t="s">
        <v>1126</v>
      </c>
      <c r="T118" s="111" t="s">
        <v>51</v>
      </c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</row>
    <row r="119" spans="2:37" ht="45" customHeight="1">
      <c r="B119" s="106" t="s">
        <v>593</v>
      </c>
      <c r="C119" s="106">
        <v>79274337274</v>
      </c>
      <c r="D119" s="111" t="s">
        <v>936</v>
      </c>
      <c r="E119" s="104" t="s">
        <v>1137</v>
      </c>
      <c r="F119" s="104" t="s">
        <v>1163</v>
      </c>
      <c r="G119" s="113" t="s">
        <v>1033</v>
      </c>
      <c r="H119" s="108">
        <v>36971</v>
      </c>
      <c r="I119" s="106">
        <v>24</v>
      </c>
      <c r="J119" s="106">
        <v>1</v>
      </c>
      <c r="N119" s="106" t="s">
        <v>1063</v>
      </c>
      <c r="O119" s="106" t="s">
        <v>36</v>
      </c>
      <c r="Q119" s="106" t="s">
        <v>306</v>
      </c>
      <c r="R119" s="106" t="s">
        <v>1077</v>
      </c>
      <c r="S119" s="106" t="s">
        <v>1126</v>
      </c>
      <c r="T119" s="111" t="s">
        <v>51</v>
      </c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</row>
    <row r="120" spans="2:37" ht="45" customHeight="1">
      <c r="B120" s="106" t="s">
        <v>775</v>
      </c>
      <c r="C120" s="106" t="s">
        <v>36</v>
      </c>
      <c r="D120" s="111" t="s">
        <v>937</v>
      </c>
      <c r="E120" s="104" t="s">
        <v>36</v>
      </c>
      <c r="F120" s="104"/>
      <c r="G120" s="113" t="s">
        <v>1033</v>
      </c>
      <c r="H120" s="108">
        <v>0</v>
      </c>
      <c r="I120" s="106">
        <v>125</v>
      </c>
      <c r="J120" s="106" t="s">
        <v>36</v>
      </c>
      <c r="N120" s="106" t="s">
        <v>1062</v>
      </c>
      <c r="O120" s="106" t="s">
        <v>1068</v>
      </c>
      <c r="Q120" s="106" t="s">
        <v>36</v>
      </c>
      <c r="R120" s="106" t="s">
        <v>36</v>
      </c>
      <c r="S120" s="106" t="s">
        <v>36</v>
      </c>
      <c r="T120" s="111" t="s">
        <v>36</v>
      </c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</row>
    <row r="121" spans="2:37" ht="45" customHeight="1">
      <c r="B121" s="106" t="s">
        <v>599</v>
      </c>
      <c r="C121" s="106">
        <v>79272447269</v>
      </c>
      <c r="D121" s="111" t="s">
        <v>938</v>
      </c>
      <c r="E121" s="104" t="s">
        <v>1137</v>
      </c>
      <c r="F121" s="104" t="s">
        <v>1160</v>
      </c>
      <c r="G121" s="113" t="s">
        <v>1033</v>
      </c>
      <c r="H121" s="108">
        <v>37533</v>
      </c>
      <c r="I121" s="106">
        <v>22</v>
      </c>
      <c r="J121" s="106">
        <v>1</v>
      </c>
      <c r="N121" s="106" t="s">
        <v>1063</v>
      </c>
      <c r="O121" s="106" t="s">
        <v>36</v>
      </c>
      <c r="Q121" s="106" t="s">
        <v>306</v>
      </c>
      <c r="R121" s="106" t="s">
        <v>1082</v>
      </c>
      <c r="S121" s="106" t="s">
        <v>1127</v>
      </c>
      <c r="T121" s="111" t="s">
        <v>51</v>
      </c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</row>
    <row r="122" spans="2:37" ht="45" customHeight="1">
      <c r="B122" s="106" t="s">
        <v>570</v>
      </c>
      <c r="C122" s="106">
        <v>79274299614</v>
      </c>
      <c r="D122" s="111" t="s">
        <v>939</v>
      </c>
      <c r="E122" s="104" t="s">
        <v>1137</v>
      </c>
      <c r="F122" s="104" t="s">
        <v>1167</v>
      </c>
      <c r="G122" s="113" t="s">
        <v>1038</v>
      </c>
      <c r="H122" s="108">
        <v>37320</v>
      </c>
      <c r="I122" s="106">
        <v>23</v>
      </c>
      <c r="J122" s="106">
        <v>2</v>
      </c>
      <c r="N122" s="106" t="s">
        <v>1063</v>
      </c>
      <c r="O122" s="106" t="s">
        <v>36</v>
      </c>
      <c r="Q122" s="106" t="s">
        <v>306</v>
      </c>
      <c r="R122" s="106" t="s">
        <v>1082</v>
      </c>
      <c r="S122" s="106" t="s">
        <v>1127</v>
      </c>
      <c r="T122" s="111" t="s">
        <v>51</v>
      </c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</row>
    <row r="123" spans="2:37" ht="45" customHeight="1">
      <c r="B123" s="106" t="s">
        <v>572</v>
      </c>
      <c r="C123" s="106">
        <v>79274292190</v>
      </c>
      <c r="D123" s="111" t="s">
        <v>940</v>
      </c>
      <c r="E123" s="104" t="s">
        <v>1137</v>
      </c>
      <c r="F123" s="104" t="s">
        <v>1172</v>
      </c>
      <c r="G123" s="113" t="s">
        <v>1038</v>
      </c>
      <c r="H123" s="108">
        <v>37378</v>
      </c>
      <c r="I123" s="106">
        <v>23</v>
      </c>
      <c r="J123" s="106">
        <v>2</v>
      </c>
      <c r="N123" s="106" t="s">
        <v>1063</v>
      </c>
      <c r="O123" s="106" t="s">
        <v>36</v>
      </c>
      <c r="Q123" s="106" t="s">
        <v>306</v>
      </c>
      <c r="R123" s="106" t="s">
        <v>1077</v>
      </c>
      <c r="S123" s="106" t="s">
        <v>1126</v>
      </c>
      <c r="T123" s="111" t="s">
        <v>51</v>
      </c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</row>
    <row r="124" spans="2:37" ht="45" customHeight="1">
      <c r="B124" s="106" t="s">
        <v>530</v>
      </c>
      <c r="C124" s="106">
        <v>79151945175</v>
      </c>
      <c r="D124" s="111" t="s">
        <v>941</v>
      </c>
      <c r="E124" s="104" t="s">
        <v>1137</v>
      </c>
      <c r="F124" s="104" t="s">
        <v>1152</v>
      </c>
      <c r="G124" s="113" t="s">
        <v>1032</v>
      </c>
      <c r="H124" s="108">
        <v>37150</v>
      </c>
      <c r="I124" s="106">
        <v>23</v>
      </c>
      <c r="J124" s="106">
        <v>1</v>
      </c>
      <c r="N124" s="106" t="s">
        <v>1063</v>
      </c>
      <c r="O124" s="106" t="s">
        <v>36</v>
      </c>
      <c r="Q124" s="106" t="s">
        <v>30</v>
      </c>
      <c r="R124" s="106" t="s">
        <v>1110</v>
      </c>
      <c r="S124" s="106" t="s">
        <v>33</v>
      </c>
      <c r="T124" s="111" t="s">
        <v>51</v>
      </c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</row>
    <row r="125" spans="2:37" ht="45" customHeight="1">
      <c r="B125" s="106" t="s">
        <v>622</v>
      </c>
      <c r="C125" s="106">
        <v>79373800560</v>
      </c>
      <c r="D125" s="111" t="s">
        <v>942</v>
      </c>
      <c r="E125" s="104" t="s">
        <v>643</v>
      </c>
      <c r="F125" s="104" t="s">
        <v>1170</v>
      </c>
      <c r="G125" s="113" t="s">
        <v>1039</v>
      </c>
      <c r="H125" s="108">
        <v>38091</v>
      </c>
      <c r="I125" s="106">
        <v>21</v>
      </c>
      <c r="J125" s="106">
        <v>3</v>
      </c>
      <c r="N125" s="106" t="s">
        <v>1063</v>
      </c>
      <c r="O125" s="106" t="s">
        <v>36</v>
      </c>
      <c r="Q125" s="106" t="s">
        <v>30</v>
      </c>
      <c r="R125" s="106" t="s">
        <v>1082</v>
      </c>
      <c r="S125" s="106" t="s">
        <v>1129</v>
      </c>
      <c r="T125" s="111" t="s">
        <v>1132</v>
      </c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</row>
    <row r="126" spans="2:37" ht="45" customHeight="1">
      <c r="B126" s="106" t="s">
        <v>541</v>
      </c>
      <c r="C126" s="106">
        <v>79539984892</v>
      </c>
      <c r="D126" s="111" t="s">
        <v>943</v>
      </c>
      <c r="E126" s="104" t="s">
        <v>1137</v>
      </c>
      <c r="F126" s="104" t="s">
        <v>1151</v>
      </c>
      <c r="G126" s="113" t="s">
        <v>1039</v>
      </c>
      <c r="H126" s="108">
        <v>37982</v>
      </c>
      <c r="I126" s="106">
        <v>21</v>
      </c>
      <c r="J126" s="106">
        <v>2</v>
      </c>
      <c r="N126" s="106" t="s">
        <v>1063</v>
      </c>
      <c r="O126" s="106" t="s">
        <v>36</v>
      </c>
      <c r="Q126" s="106" t="s">
        <v>306</v>
      </c>
      <c r="R126" s="106" t="s">
        <v>1077</v>
      </c>
      <c r="S126" s="106" t="s">
        <v>1126</v>
      </c>
      <c r="T126" s="111" t="s">
        <v>51</v>
      </c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</row>
    <row r="127" spans="2:37" ht="45" customHeight="1">
      <c r="B127" s="106" t="s">
        <v>579</v>
      </c>
      <c r="C127" s="106">
        <v>79518914483</v>
      </c>
      <c r="D127" s="111" t="s">
        <v>944</v>
      </c>
      <c r="E127" s="104" t="s">
        <v>1137</v>
      </c>
      <c r="F127" s="104" t="s">
        <v>1163</v>
      </c>
      <c r="G127" s="113" t="s">
        <v>1039</v>
      </c>
      <c r="H127" s="108">
        <v>37581</v>
      </c>
      <c r="I127" s="106">
        <v>22</v>
      </c>
      <c r="J127" s="106">
        <v>2</v>
      </c>
      <c r="N127" s="106" t="s">
        <v>1063</v>
      </c>
      <c r="O127" s="106" t="s">
        <v>36</v>
      </c>
      <c r="Q127" s="106" t="s">
        <v>306</v>
      </c>
      <c r="R127" s="106" t="s">
        <v>1082</v>
      </c>
      <c r="S127" s="106" t="s">
        <v>1127</v>
      </c>
      <c r="T127" s="111" t="s">
        <v>51</v>
      </c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</row>
    <row r="128" spans="2:37" ht="45" customHeight="1">
      <c r="B128" s="106" t="s">
        <v>623</v>
      </c>
      <c r="C128" s="106">
        <v>79272472862</v>
      </c>
      <c r="D128" s="111" t="s">
        <v>945</v>
      </c>
      <c r="E128" s="104" t="s">
        <v>643</v>
      </c>
      <c r="F128" s="104" t="s">
        <v>1170</v>
      </c>
      <c r="G128" s="113" t="s">
        <v>1056</v>
      </c>
      <c r="H128" s="108">
        <v>37068</v>
      </c>
      <c r="I128" s="106">
        <v>23</v>
      </c>
      <c r="J128" s="106">
        <v>2</v>
      </c>
      <c r="N128" s="106" t="s">
        <v>1063</v>
      </c>
      <c r="O128" s="106" t="s">
        <v>36</v>
      </c>
      <c r="Q128" s="106" t="s">
        <v>30</v>
      </c>
      <c r="R128" s="106" t="s">
        <v>1092</v>
      </c>
      <c r="S128" s="106" t="s">
        <v>259</v>
      </c>
      <c r="T128" s="111" t="s">
        <v>297</v>
      </c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</row>
    <row r="129" spans="2:37" ht="45" customHeight="1">
      <c r="B129" s="106" t="s">
        <v>554</v>
      </c>
      <c r="C129" s="106">
        <v>79274350355</v>
      </c>
      <c r="D129" s="111" t="s">
        <v>946</v>
      </c>
      <c r="E129" s="104" t="s">
        <v>1137</v>
      </c>
      <c r="F129" s="104" t="s">
        <v>1142</v>
      </c>
      <c r="G129" s="113" t="s">
        <v>1056</v>
      </c>
      <c r="H129" s="108">
        <v>36245</v>
      </c>
      <c r="I129" s="106">
        <v>26</v>
      </c>
      <c r="J129" s="106">
        <v>2</v>
      </c>
      <c r="N129" s="106" t="s">
        <v>1063</v>
      </c>
      <c r="O129" s="106" t="s">
        <v>36</v>
      </c>
      <c r="Q129" s="106" t="s">
        <v>306</v>
      </c>
      <c r="R129" s="106" t="s">
        <v>1077</v>
      </c>
      <c r="S129" s="106" t="s">
        <v>1126</v>
      </c>
      <c r="T129" s="111" t="s">
        <v>51</v>
      </c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</row>
    <row r="130" spans="2:37" ht="45" customHeight="1">
      <c r="B130" s="106" t="s">
        <v>776</v>
      </c>
      <c r="C130" s="106">
        <v>79274053996</v>
      </c>
      <c r="D130" s="111" t="s">
        <v>947</v>
      </c>
      <c r="E130" s="104" t="s">
        <v>1137</v>
      </c>
      <c r="F130" s="104" t="s">
        <v>1164</v>
      </c>
      <c r="G130" s="113" t="s">
        <v>1056</v>
      </c>
      <c r="H130" s="108">
        <v>38158</v>
      </c>
      <c r="I130" s="106">
        <v>20</v>
      </c>
      <c r="J130" s="106">
        <v>1</v>
      </c>
      <c r="N130" s="106" t="s">
        <v>1062</v>
      </c>
      <c r="O130" s="106" t="s">
        <v>1065</v>
      </c>
      <c r="Q130" s="106" t="s">
        <v>306</v>
      </c>
      <c r="R130" s="106" t="s">
        <v>1111</v>
      </c>
      <c r="S130" s="106" t="s">
        <v>1127</v>
      </c>
      <c r="T130" s="111" t="s">
        <v>51</v>
      </c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</row>
    <row r="131" spans="2:37" ht="45" customHeight="1">
      <c r="B131" s="106" t="s">
        <v>777</v>
      </c>
      <c r="C131" s="106">
        <v>89274070422</v>
      </c>
      <c r="D131" s="111" t="s">
        <v>948</v>
      </c>
      <c r="E131" s="104" t="s">
        <v>1137</v>
      </c>
      <c r="F131" s="104" t="s">
        <v>1173</v>
      </c>
      <c r="G131" s="113" t="s">
        <v>1056</v>
      </c>
      <c r="H131" s="108">
        <v>38005</v>
      </c>
      <c r="I131" s="106">
        <v>21</v>
      </c>
      <c r="J131" s="106">
        <v>1</v>
      </c>
      <c r="N131" s="106" t="s">
        <v>1062</v>
      </c>
      <c r="O131" s="106" t="s">
        <v>1065</v>
      </c>
      <c r="Q131" s="106" t="s">
        <v>306</v>
      </c>
      <c r="R131" s="106" t="s">
        <v>1112</v>
      </c>
      <c r="S131" s="106" t="s">
        <v>1126</v>
      </c>
      <c r="T131" s="111" t="s">
        <v>51</v>
      </c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</row>
    <row r="132" spans="2:37" ht="45" customHeight="1">
      <c r="B132" s="106" t="s">
        <v>778</v>
      </c>
      <c r="C132" s="106" t="s">
        <v>36</v>
      </c>
      <c r="D132" s="111" t="s">
        <v>36</v>
      </c>
      <c r="E132" s="104" t="s">
        <v>36</v>
      </c>
      <c r="F132" s="104"/>
      <c r="G132" s="113" t="s">
        <v>1056</v>
      </c>
      <c r="H132" s="108">
        <v>36905</v>
      </c>
      <c r="I132" s="106">
        <v>24</v>
      </c>
      <c r="J132" s="106" t="s">
        <v>36</v>
      </c>
      <c r="N132" s="106" t="s">
        <v>1062</v>
      </c>
      <c r="O132" s="106" t="s">
        <v>1068</v>
      </c>
      <c r="Q132" s="106" t="s">
        <v>36</v>
      </c>
      <c r="R132" s="106" t="s">
        <v>36</v>
      </c>
      <c r="S132" s="106" t="s">
        <v>36</v>
      </c>
      <c r="T132" s="111" t="s">
        <v>36</v>
      </c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</row>
    <row r="133" spans="2:37" ht="45" customHeight="1">
      <c r="B133" s="106" t="s">
        <v>779</v>
      </c>
      <c r="C133" s="106">
        <v>79518913240</v>
      </c>
      <c r="D133" s="111" t="s">
        <v>949</v>
      </c>
      <c r="E133" s="104" t="s">
        <v>1137</v>
      </c>
      <c r="F133" s="104" t="s">
        <v>1171</v>
      </c>
      <c r="G133" s="113" t="s">
        <v>1040</v>
      </c>
      <c r="H133" s="108">
        <v>38051</v>
      </c>
      <c r="I133" s="106">
        <v>21</v>
      </c>
      <c r="J133" s="106">
        <v>1</v>
      </c>
      <c r="N133" s="106" t="s">
        <v>1062</v>
      </c>
      <c r="O133" s="106" t="s">
        <v>1065</v>
      </c>
      <c r="Q133" s="106" t="s">
        <v>306</v>
      </c>
      <c r="R133" s="106" t="s">
        <v>1074</v>
      </c>
      <c r="S133" s="106" t="s">
        <v>1126</v>
      </c>
      <c r="T133" s="111" t="s">
        <v>51</v>
      </c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</row>
    <row r="134" spans="2:37" ht="45" customHeight="1">
      <c r="B134" s="106" t="s">
        <v>780</v>
      </c>
      <c r="C134" s="106">
        <v>89518917103</v>
      </c>
      <c r="D134" s="111" t="s">
        <v>950</v>
      </c>
      <c r="E134" s="104" t="s">
        <v>1137</v>
      </c>
      <c r="F134" s="104" t="s">
        <v>1140</v>
      </c>
      <c r="G134" s="113" t="s">
        <v>1040</v>
      </c>
      <c r="H134" s="108">
        <v>37622</v>
      </c>
      <c r="I134" s="106">
        <v>22</v>
      </c>
      <c r="J134" s="106">
        <v>1</v>
      </c>
      <c r="N134" s="106" t="s">
        <v>1062</v>
      </c>
      <c r="O134" s="106" t="s">
        <v>1065</v>
      </c>
      <c r="Q134" s="106" t="s">
        <v>306</v>
      </c>
      <c r="R134" s="106" t="s">
        <v>1074</v>
      </c>
      <c r="S134" s="106" t="s">
        <v>1126</v>
      </c>
      <c r="T134" s="111" t="s">
        <v>51</v>
      </c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</row>
    <row r="135" spans="2:37" ht="45" customHeight="1">
      <c r="B135" s="106" t="s">
        <v>781</v>
      </c>
      <c r="C135" s="106">
        <v>79272465910</v>
      </c>
      <c r="D135" s="111" t="s">
        <v>951</v>
      </c>
      <c r="E135" s="104" t="s">
        <v>643</v>
      </c>
      <c r="F135" s="104" t="s">
        <v>1134</v>
      </c>
      <c r="G135" s="113" t="s">
        <v>1040</v>
      </c>
      <c r="H135" s="108">
        <v>36986</v>
      </c>
      <c r="I135" s="106">
        <v>24</v>
      </c>
      <c r="J135" s="106">
        <v>2</v>
      </c>
      <c r="N135" s="106" t="s">
        <v>1063</v>
      </c>
      <c r="O135" s="106" t="s">
        <v>36</v>
      </c>
      <c r="Q135" s="106" t="s">
        <v>30</v>
      </c>
      <c r="R135" s="106" t="s">
        <v>1085</v>
      </c>
      <c r="S135" s="106" t="s">
        <v>259</v>
      </c>
      <c r="T135" s="111" t="s">
        <v>1132</v>
      </c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</row>
    <row r="136" spans="2:37" ht="45" customHeight="1">
      <c r="B136" s="106" t="s">
        <v>782</v>
      </c>
      <c r="C136" s="106">
        <v>79272448374</v>
      </c>
      <c r="D136" s="111" t="s">
        <v>952</v>
      </c>
      <c r="E136" s="104" t="s">
        <v>643</v>
      </c>
      <c r="F136" s="104" t="s">
        <v>1168</v>
      </c>
      <c r="G136" s="113" t="s">
        <v>1040</v>
      </c>
      <c r="H136" s="108">
        <v>37585</v>
      </c>
      <c r="I136" s="106">
        <v>22</v>
      </c>
      <c r="J136" s="106">
        <v>1</v>
      </c>
      <c r="N136" s="106" t="s">
        <v>1062</v>
      </c>
      <c r="O136" s="106" t="s">
        <v>36</v>
      </c>
      <c r="Q136" s="106" t="s">
        <v>30</v>
      </c>
      <c r="R136" s="106" t="s">
        <v>1113</v>
      </c>
      <c r="S136" s="106" t="s">
        <v>259</v>
      </c>
      <c r="T136" s="111" t="s">
        <v>263</v>
      </c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</row>
    <row r="137" spans="2:37" ht="45" customHeight="1">
      <c r="B137" s="106" t="s">
        <v>783</v>
      </c>
      <c r="C137" s="106">
        <v>79518915993</v>
      </c>
      <c r="D137" s="111" t="s">
        <v>953</v>
      </c>
      <c r="E137" s="104" t="s">
        <v>1137</v>
      </c>
      <c r="F137" s="104" t="s">
        <v>1146</v>
      </c>
      <c r="G137" s="113" t="s">
        <v>1040</v>
      </c>
      <c r="H137" s="108">
        <v>37212</v>
      </c>
      <c r="I137" s="106">
        <v>23</v>
      </c>
      <c r="J137" s="106">
        <v>1</v>
      </c>
      <c r="N137" s="106" t="s">
        <v>1062</v>
      </c>
      <c r="O137" s="106" t="s">
        <v>1065</v>
      </c>
      <c r="Q137" s="106" t="s">
        <v>306</v>
      </c>
      <c r="R137" s="106" t="s">
        <v>1074</v>
      </c>
      <c r="S137" s="106" t="s">
        <v>1126</v>
      </c>
      <c r="T137" s="111" t="s">
        <v>51</v>
      </c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</row>
    <row r="138" spans="2:37" ht="45" customHeight="1">
      <c r="B138" s="106" t="s">
        <v>784</v>
      </c>
      <c r="C138" s="106">
        <v>79276764633</v>
      </c>
      <c r="D138" s="111" t="s">
        <v>954</v>
      </c>
      <c r="E138" s="104" t="s">
        <v>1137</v>
      </c>
      <c r="F138" s="104" t="s">
        <v>1146</v>
      </c>
      <c r="G138" s="113" t="s">
        <v>1040</v>
      </c>
      <c r="H138" s="108">
        <v>37617</v>
      </c>
      <c r="I138" s="106">
        <v>22</v>
      </c>
      <c r="J138" s="106">
        <v>1</v>
      </c>
      <c r="N138" s="106" t="s">
        <v>1062</v>
      </c>
      <c r="O138" s="106" t="s">
        <v>1065</v>
      </c>
      <c r="Q138" s="106" t="s">
        <v>306</v>
      </c>
      <c r="R138" s="106" t="s">
        <v>1074</v>
      </c>
      <c r="S138" s="106" t="s">
        <v>1126</v>
      </c>
      <c r="T138" s="111" t="s">
        <v>51</v>
      </c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</row>
    <row r="139" spans="2:37" ht="45" customHeight="1">
      <c r="B139" s="106" t="s">
        <v>573</v>
      </c>
      <c r="C139" s="106">
        <v>79274553978</v>
      </c>
      <c r="D139" s="111" t="s">
        <v>955</v>
      </c>
      <c r="E139" s="104" t="s">
        <v>1137</v>
      </c>
      <c r="F139" s="104" t="s">
        <v>1172</v>
      </c>
      <c r="G139" s="113" t="s">
        <v>1057</v>
      </c>
      <c r="H139" s="108">
        <v>37128</v>
      </c>
      <c r="I139" s="106">
        <v>23</v>
      </c>
      <c r="J139" s="106">
        <v>2</v>
      </c>
      <c r="N139" s="106" t="s">
        <v>1063</v>
      </c>
      <c r="O139" s="106" t="s">
        <v>36</v>
      </c>
      <c r="Q139" s="106" t="s">
        <v>306</v>
      </c>
      <c r="R139" s="106" t="s">
        <v>1077</v>
      </c>
      <c r="S139" s="106" t="s">
        <v>1126</v>
      </c>
      <c r="T139" s="111" t="s">
        <v>51</v>
      </c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</row>
    <row r="140" spans="2:37" ht="45" customHeight="1">
      <c r="B140" s="106" t="s">
        <v>584</v>
      </c>
      <c r="C140" s="106">
        <v>79276755687</v>
      </c>
      <c r="D140" s="111" t="s">
        <v>956</v>
      </c>
      <c r="E140" s="104" t="s">
        <v>1137</v>
      </c>
      <c r="F140" s="104" t="s">
        <v>1159</v>
      </c>
      <c r="G140" s="113" t="s">
        <v>1057</v>
      </c>
      <c r="H140" s="108">
        <v>37961</v>
      </c>
      <c r="I140" s="106">
        <v>21</v>
      </c>
      <c r="J140" s="106">
        <v>1</v>
      </c>
      <c r="N140" s="106" t="s">
        <v>1063</v>
      </c>
      <c r="O140" s="106" t="s">
        <v>36</v>
      </c>
      <c r="Q140" s="106" t="s">
        <v>306</v>
      </c>
      <c r="R140" s="106" t="s">
        <v>1082</v>
      </c>
      <c r="S140" s="106" t="s">
        <v>1127</v>
      </c>
      <c r="T140" s="111" t="s">
        <v>51</v>
      </c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</row>
    <row r="141" spans="2:37" ht="45" customHeight="1">
      <c r="B141" s="106" t="s">
        <v>785</v>
      </c>
      <c r="C141" s="106" t="s">
        <v>36</v>
      </c>
      <c r="D141" s="111" t="s">
        <v>36</v>
      </c>
      <c r="E141" s="104" t="s">
        <v>36</v>
      </c>
      <c r="F141" s="104"/>
      <c r="G141" s="113" t="s">
        <v>1037</v>
      </c>
      <c r="H141" s="108">
        <v>37403</v>
      </c>
      <c r="I141" s="106">
        <v>22</v>
      </c>
      <c r="J141" s="106" t="s">
        <v>36</v>
      </c>
      <c r="N141" s="106" t="s">
        <v>1062</v>
      </c>
      <c r="O141" s="106" t="s">
        <v>1068</v>
      </c>
      <c r="Q141" s="106" t="s">
        <v>36</v>
      </c>
      <c r="R141" s="106" t="s">
        <v>36</v>
      </c>
      <c r="S141" s="106" t="s">
        <v>36</v>
      </c>
      <c r="T141" s="111" t="s">
        <v>36</v>
      </c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</row>
    <row r="142" spans="2:37" ht="45" customHeight="1">
      <c r="B142" s="106" t="s">
        <v>565</v>
      </c>
      <c r="C142" s="106">
        <v>79274731833</v>
      </c>
      <c r="D142" s="111" t="s">
        <v>957</v>
      </c>
      <c r="E142" s="104" t="s">
        <v>1137</v>
      </c>
      <c r="F142" s="104" t="s">
        <v>1139</v>
      </c>
      <c r="G142" s="113" t="s">
        <v>1037</v>
      </c>
      <c r="H142" s="108">
        <v>37073</v>
      </c>
      <c r="I142" s="106">
        <v>23</v>
      </c>
      <c r="J142" s="106">
        <v>2</v>
      </c>
      <c r="N142" s="106" t="s">
        <v>1062</v>
      </c>
      <c r="O142" s="106" t="s">
        <v>1065</v>
      </c>
      <c r="Q142" s="106" t="s">
        <v>306</v>
      </c>
      <c r="R142" s="106" t="s">
        <v>1077</v>
      </c>
      <c r="S142" s="106" t="s">
        <v>1126</v>
      </c>
      <c r="T142" s="111" t="s">
        <v>51</v>
      </c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</row>
    <row r="143" spans="2:37" ht="45" customHeight="1">
      <c r="B143" s="106" t="s">
        <v>624</v>
      </c>
      <c r="C143" s="106">
        <v>79912902782</v>
      </c>
      <c r="D143" s="111" t="s">
        <v>958</v>
      </c>
      <c r="E143" s="104" t="s">
        <v>643</v>
      </c>
      <c r="F143" s="104" t="s">
        <v>1170</v>
      </c>
      <c r="G143" s="113" t="s">
        <v>1048</v>
      </c>
      <c r="H143" s="108">
        <v>37953</v>
      </c>
      <c r="I143" s="106">
        <v>21</v>
      </c>
      <c r="J143" s="106">
        <v>3</v>
      </c>
      <c r="N143" s="106" t="s">
        <v>1063</v>
      </c>
      <c r="O143" s="106" t="s">
        <v>36</v>
      </c>
      <c r="Q143" s="106" t="s">
        <v>30</v>
      </c>
      <c r="R143" s="106" t="s">
        <v>1114</v>
      </c>
      <c r="S143" s="106" t="s">
        <v>1129</v>
      </c>
      <c r="T143" s="111" t="s">
        <v>297</v>
      </c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</row>
    <row r="144" spans="2:37" ht="45" customHeight="1">
      <c r="B144" s="106" t="s">
        <v>556</v>
      </c>
      <c r="C144" s="106">
        <v>79503246165</v>
      </c>
      <c r="D144" s="111" t="s">
        <v>959</v>
      </c>
      <c r="E144" s="104" t="s">
        <v>1137</v>
      </c>
      <c r="F144" s="104" t="s">
        <v>1141</v>
      </c>
      <c r="G144" s="113" t="s">
        <v>1039</v>
      </c>
      <c r="H144" s="108">
        <v>37487</v>
      </c>
      <c r="I144" s="106">
        <v>22</v>
      </c>
      <c r="J144" s="106">
        <v>2</v>
      </c>
      <c r="N144" s="106" t="s">
        <v>1063</v>
      </c>
      <c r="O144" s="106" t="s">
        <v>36</v>
      </c>
      <c r="Q144" s="106" t="s">
        <v>306</v>
      </c>
      <c r="R144" s="106" t="s">
        <v>1077</v>
      </c>
      <c r="S144" s="106" t="s">
        <v>1126</v>
      </c>
      <c r="T144" s="111" t="s">
        <v>51</v>
      </c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</row>
    <row r="145" spans="2:37" ht="45" customHeight="1">
      <c r="B145" s="106" t="s">
        <v>786</v>
      </c>
      <c r="C145" s="106" t="s">
        <v>36</v>
      </c>
      <c r="D145" s="111" t="s">
        <v>36</v>
      </c>
      <c r="E145" s="104" t="s">
        <v>36</v>
      </c>
      <c r="F145" s="104"/>
      <c r="G145" s="113" t="s">
        <v>1058</v>
      </c>
      <c r="H145" s="108" t="s">
        <v>36</v>
      </c>
      <c r="I145" s="109" t="s">
        <v>36</v>
      </c>
      <c r="J145" s="106" t="s">
        <v>36</v>
      </c>
      <c r="N145" s="106" t="s">
        <v>1062</v>
      </c>
      <c r="O145" s="106" t="s">
        <v>1068</v>
      </c>
      <c r="Q145" s="106" t="s">
        <v>36</v>
      </c>
      <c r="R145" s="106" t="s">
        <v>36</v>
      </c>
      <c r="S145" s="106" t="s">
        <v>36</v>
      </c>
      <c r="T145" s="111" t="s">
        <v>36</v>
      </c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</row>
    <row r="146" spans="2:37" ht="45" customHeight="1">
      <c r="B146" s="106" t="s">
        <v>787</v>
      </c>
      <c r="C146" s="106">
        <v>79272467137</v>
      </c>
      <c r="D146" s="111" t="s">
        <v>960</v>
      </c>
      <c r="E146" s="104" t="s">
        <v>1137</v>
      </c>
      <c r="F146" s="104" t="s">
        <v>1164</v>
      </c>
      <c r="G146" s="113" t="s">
        <v>1026</v>
      </c>
      <c r="H146" s="108">
        <v>45476</v>
      </c>
      <c r="I146" s="106">
        <v>0</v>
      </c>
      <c r="J146" s="106">
        <v>1</v>
      </c>
      <c r="N146" s="106" t="s">
        <v>1062</v>
      </c>
      <c r="O146" s="106" t="s">
        <v>1065</v>
      </c>
      <c r="Q146" s="106" t="s">
        <v>306</v>
      </c>
      <c r="R146" s="106" t="s">
        <v>1074</v>
      </c>
      <c r="S146" s="106" t="s">
        <v>1126</v>
      </c>
      <c r="T146" s="111" t="s">
        <v>51</v>
      </c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</row>
    <row r="147" spans="2:37" ht="45" customHeight="1">
      <c r="B147" s="106" t="s">
        <v>568</v>
      </c>
      <c r="C147" s="106">
        <v>79272469635</v>
      </c>
      <c r="D147" s="111" t="s">
        <v>961</v>
      </c>
      <c r="E147" s="104" t="s">
        <v>1137</v>
      </c>
      <c r="F147" s="104" t="s">
        <v>1167</v>
      </c>
      <c r="G147" s="113" t="s">
        <v>1056</v>
      </c>
      <c r="H147" s="108">
        <v>37403</v>
      </c>
      <c r="I147" s="106">
        <v>22</v>
      </c>
      <c r="J147" s="106">
        <v>2</v>
      </c>
      <c r="N147" s="106" t="s">
        <v>1063</v>
      </c>
      <c r="O147" s="106" t="s">
        <v>36</v>
      </c>
      <c r="Q147" s="106" t="s">
        <v>306</v>
      </c>
      <c r="R147" s="106" t="s">
        <v>1082</v>
      </c>
      <c r="S147" s="106" t="s">
        <v>1127</v>
      </c>
      <c r="T147" s="111" t="s">
        <v>51</v>
      </c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</row>
    <row r="148" spans="2:37" ht="45" customHeight="1">
      <c r="B148" s="106" t="s">
        <v>788</v>
      </c>
      <c r="C148" s="106">
        <v>79503245407</v>
      </c>
      <c r="D148" s="111" t="s">
        <v>962</v>
      </c>
      <c r="E148" s="104" t="s">
        <v>36</v>
      </c>
      <c r="F148" s="104"/>
      <c r="G148" s="113" t="s">
        <v>1032</v>
      </c>
      <c r="H148" s="108">
        <v>37448</v>
      </c>
      <c r="I148" s="106">
        <v>22</v>
      </c>
      <c r="J148" s="106" t="s">
        <v>36</v>
      </c>
      <c r="N148" s="106" t="s">
        <v>1062</v>
      </c>
      <c r="O148" s="106" t="s">
        <v>1068</v>
      </c>
      <c r="Q148" s="106" t="s">
        <v>306</v>
      </c>
      <c r="R148" s="106" t="s">
        <v>1074</v>
      </c>
      <c r="S148" s="106" t="s">
        <v>1126</v>
      </c>
      <c r="T148" s="111" t="s">
        <v>51</v>
      </c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</row>
    <row r="149" spans="2:37" ht="45" customHeight="1">
      <c r="B149" s="106" t="s">
        <v>564</v>
      </c>
      <c r="C149" s="106">
        <v>89272468302</v>
      </c>
      <c r="D149" s="111" t="s">
        <v>963</v>
      </c>
      <c r="E149" s="104" t="s">
        <v>1137</v>
      </c>
      <c r="F149" s="104" t="s">
        <v>1139</v>
      </c>
      <c r="G149" s="113" t="s">
        <v>1055</v>
      </c>
      <c r="H149" s="108">
        <v>36714</v>
      </c>
      <c r="I149" s="106">
        <v>24</v>
      </c>
      <c r="J149" s="106">
        <v>2</v>
      </c>
      <c r="N149" s="106" t="s">
        <v>1063</v>
      </c>
      <c r="O149" s="106" t="s">
        <v>36</v>
      </c>
      <c r="Q149" s="106" t="s">
        <v>306</v>
      </c>
      <c r="R149" s="106" t="s">
        <v>1082</v>
      </c>
      <c r="S149" s="106" t="s">
        <v>1127</v>
      </c>
      <c r="T149" s="111" t="s">
        <v>51</v>
      </c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</row>
    <row r="150" spans="2:37" ht="45" customHeight="1">
      <c r="B150" s="106" t="s">
        <v>789</v>
      </c>
      <c r="C150" s="106">
        <v>89274773304</v>
      </c>
      <c r="D150" s="111" t="s">
        <v>964</v>
      </c>
      <c r="E150" s="104" t="s">
        <v>1137</v>
      </c>
      <c r="F150" s="104" t="s">
        <v>1152</v>
      </c>
      <c r="G150" s="113" t="s">
        <v>1050</v>
      </c>
      <c r="H150" s="108">
        <v>37285</v>
      </c>
      <c r="I150" s="106">
        <v>23</v>
      </c>
      <c r="J150" s="106">
        <v>1</v>
      </c>
      <c r="N150" s="106" t="s">
        <v>1062</v>
      </c>
      <c r="O150" s="106" t="s">
        <v>1069</v>
      </c>
      <c r="Q150" s="106" t="s">
        <v>306</v>
      </c>
      <c r="R150" s="106" t="s">
        <v>1115</v>
      </c>
      <c r="S150" s="106" t="s">
        <v>1127</v>
      </c>
      <c r="T150" s="111" t="s">
        <v>51</v>
      </c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</row>
    <row r="151" spans="2:37" ht="45" customHeight="1">
      <c r="B151" s="106" t="s">
        <v>790</v>
      </c>
      <c r="C151" s="106">
        <v>79869089318</v>
      </c>
      <c r="D151" s="111" t="s">
        <v>965</v>
      </c>
      <c r="E151" s="104" t="s">
        <v>643</v>
      </c>
      <c r="F151" s="104" t="s">
        <v>1174</v>
      </c>
      <c r="G151" s="113" t="s">
        <v>1027</v>
      </c>
      <c r="H151" s="108">
        <v>37493</v>
      </c>
      <c r="I151" s="106">
        <v>22</v>
      </c>
      <c r="J151" s="106">
        <v>1</v>
      </c>
      <c r="N151" s="106" t="s">
        <v>1062</v>
      </c>
      <c r="O151" s="106" t="s">
        <v>1068</v>
      </c>
      <c r="Q151" s="106" t="s">
        <v>30</v>
      </c>
      <c r="R151" s="106" t="s">
        <v>1113</v>
      </c>
      <c r="S151" s="106" t="s">
        <v>259</v>
      </c>
      <c r="T151" s="111" t="s">
        <v>263</v>
      </c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</row>
    <row r="152" spans="2:37" ht="45" customHeight="1">
      <c r="B152" s="106" t="s">
        <v>633</v>
      </c>
      <c r="C152" s="106">
        <v>79869089342</v>
      </c>
      <c r="D152" s="111" t="s">
        <v>966</v>
      </c>
      <c r="E152" s="104" t="s">
        <v>643</v>
      </c>
      <c r="F152" s="104" t="s">
        <v>1174</v>
      </c>
      <c r="G152" s="113" t="s">
        <v>1027</v>
      </c>
      <c r="H152" s="108">
        <v>36443</v>
      </c>
      <c r="I152" s="106">
        <v>25</v>
      </c>
      <c r="J152" s="106">
        <v>2</v>
      </c>
      <c r="N152" s="106" t="s">
        <v>1063</v>
      </c>
      <c r="O152" s="106" t="s">
        <v>36</v>
      </c>
      <c r="Q152" s="106" t="s">
        <v>30</v>
      </c>
      <c r="R152" s="106" t="s">
        <v>1116</v>
      </c>
      <c r="S152" s="106" t="s">
        <v>33</v>
      </c>
      <c r="T152" s="111" t="s">
        <v>30</v>
      </c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</row>
    <row r="153" spans="2:37" ht="45" customHeight="1">
      <c r="B153" s="106" t="s">
        <v>791</v>
      </c>
      <c r="C153" s="106">
        <v>79869089418</v>
      </c>
      <c r="D153" s="111" t="s">
        <v>967</v>
      </c>
      <c r="E153" s="104" t="s">
        <v>643</v>
      </c>
      <c r="F153" s="104" t="s">
        <v>1175</v>
      </c>
      <c r="G153" s="113" t="s">
        <v>1027</v>
      </c>
      <c r="H153" s="108">
        <v>38677</v>
      </c>
      <c r="I153" s="106">
        <v>19</v>
      </c>
      <c r="J153" s="106">
        <v>1</v>
      </c>
      <c r="N153" s="106" t="s">
        <v>1062</v>
      </c>
      <c r="O153" s="106" t="s">
        <v>1069</v>
      </c>
      <c r="Q153" s="106" t="s">
        <v>30</v>
      </c>
      <c r="R153" s="106" t="s">
        <v>1117</v>
      </c>
      <c r="S153" s="106" t="s">
        <v>33</v>
      </c>
      <c r="T153" s="111" t="s">
        <v>30</v>
      </c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</row>
    <row r="154" spans="2:37" ht="45" customHeight="1">
      <c r="B154" s="106" t="s">
        <v>635</v>
      </c>
      <c r="C154" s="106">
        <v>79930941780</v>
      </c>
      <c r="D154" s="111" t="s">
        <v>968</v>
      </c>
      <c r="E154" s="104" t="s">
        <v>643</v>
      </c>
      <c r="F154" s="104" t="s">
        <v>1176</v>
      </c>
      <c r="G154" s="113" t="s">
        <v>1027</v>
      </c>
      <c r="H154" s="108">
        <v>38207</v>
      </c>
      <c r="I154" s="106">
        <v>20</v>
      </c>
      <c r="J154" s="106">
        <v>1</v>
      </c>
      <c r="N154" s="106" t="s">
        <v>1063</v>
      </c>
      <c r="O154" s="106" t="s">
        <v>36</v>
      </c>
      <c r="Q154" s="106" t="s">
        <v>30</v>
      </c>
      <c r="R154" s="106" t="s">
        <v>1090</v>
      </c>
      <c r="S154" s="106" t="s">
        <v>33</v>
      </c>
      <c r="T154" s="111" t="s">
        <v>30</v>
      </c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</row>
    <row r="155" spans="2:37" ht="45" customHeight="1">
      <c r="B155" s="106" t="s">
        <v>792</v>
      </c>
      <c r="C155" s="106">
        <v>79178536786</v>
      </c>
      <c r="D155" s="111" t="s">
        <v>969</v>
      </c>
      <c r="E155" s="104" t="s">
        <v>643</v>
      </c>
      <c r="F155" s="104" t="s">
        <v>1177</v>
      </c>
      <c r="G155" s="113" t="s">
        <v>1027</v>
      </c>
      <c r="H155" s="108">
        <v>37463</v>
      </c>
      <c r="I155" s="106">
        <v>22</v>
      </c>
      <c r="J155" s="106">
        <v>1</v>
      </c>
      <c r="N155" s="106" t="s">
        <v>1063</v>
      </c>
      <c r="O155" s="106" t="s">
        <v>36</v>
      </c>
      <c r="Q155" s="106" t="s">
        <v>30</v>
      </c>
      <c r="R155" s="106" t="s">
        <v>1090</v>
      </c>
      <c r="S155" s="106" t="s">
        <v>33</v>
      </c>
      <c r="T155" s="111" t="s">
        <v>30</v>
      </c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</row>
    <row r="156" spans="2:37" ht="45" customHeight="1">
      <c r="B156" s="106" t="s">
        <v>793</v>
      </c>
      <c r="C156" s="106">
        <v>79274730117</v>
      </c>
      <c r="D156" s="111" t="s">
        <v>970</v>
      </c>
      <c r="E156" s="104" t="s">
        <v>1137</v>
      </c>
      <c r="F156" s="104" t="s">
        <v>1139</v>
      </c>
      <c r="G156" s="113" t="s">
        <v>1027</v>
      </c>
      <c r="H156" s="108">
        <v>37667</v>
      </c>
      <c r="I156" s="106">
        <v>22</v>
      </c>
      <c r="J156" s="106">
        <v>1</v>
      </c>
      <c r="N156" s="106" t="s">
        <v>1063</v>
      </c>
      <c r="O156" s="106" t="s">
        <v>36</v>
      </c>
      <c r="Q156" s="106" t="s">
        <v>306</v>
      </c>
      <c r="R156" s="106" t="s">
        <v>1077</v>
      </c>
      <c r="S156" s="106" t="s">
        <v>1126</v>
      </c>
      <c r="T156" s="111" t="s">
        <v>51</v>
      </c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</row>
    <row r="157" spans="2:37" ht="45" customHeight="1">
      <c r="B157" s="106" t="s">
        <v>625</v>
      </c>
      <c r="C157" s="106">
        <v>79173943780</v>
      </c>
      <c r="D157" s="111" t="s">
        <v>971</v>
      </c>
      <c r="E157" s="104" t="s">
        <v>643</v>
      </c>
      <c r="F157" s="104" t="s">
        <v>1178</v>
      </c>
      <c r="G157" s="113" t="s">
        <v>1027</v>
      </c>
      <c r="H157" s="108">
        <v>37019</v>
      </c>
      <c r="I157" s="106">
        <v>24</v>
      </c>
      <c r="J157" s="106">
        <v>2</v>
      </c>
      <c r="N157" s="106" t="s">
        <v>1063</v>
      </c>
      <c r="O157" s="106" t="s">
        <v>36</v>
      </c>
      <c r="Q157" s="106" t="s">
        <v>30</v>
      </c>
      <c r="R157" s="106" t="s">
        <v>1092</v>
      </c>
      <c r="S157" s="106" t="s">
        <v>259</v>
      </c>
      <c r="T157" s="111" t="s">
        <v>297</v>
      </c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</row>
    <row r="158" spans="2:37" ht="45" customHeight="1">
      <c r="B158" s="106" t="s">
        <v>567</v>
      </c>
      <c r="C158" s="106">
        <v>79869091064</v>
      </c>
      <c r="D158" s="111" t="s">
        <v>972</v>
      </c>
      <c r="E158" s="104" t="s">
        <v>1137</v>
      </c>
      <c r="F158" s="104" t="s">
        <v>1167</v>
      </c>
      <c r="G158" s="113" t="s">
        <v>1027</v>
      </c>
      <c r="H158" s="108">
        <v>38206</v>
      </c>
      <c r="I158" s="106">
        <v>20</v>
      </c>
      <c r="J158" s="106">
        <v>2</v>
      </c>
      <c r="N158" s="106" t="s">
        <v>1063</v>
      </c>
      <c r="O158" s="106" t="s">
        <v>36</v>
      </c>
      <c r="Q158" s="106" t="s">
        <v>306</v>
      </c>
      <c r="R158" s="106" t="s">
        <v>1077</v>
      </c>
      <c r="S158" s="106" t="s">
        <v>1126</v>
      </c>
      <c r="T158" s="111" t="s">
        <v>51</v>
      </c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</row>
    <row r="159" spans="2:37" ht="45" customHeight="1">
      <c r="B159" s="106" t="s">
        <v>628</v>
      </c>
      <c r="C159" s="106">
        <v>79869089624</v>
      </c>
      <c r="D159" s="111" t="s">
        <v>973</v>
      </c>
      <c r="E159" s="104" t="s">
        <v>643</v>
      </c>
      <c r="F159" s="104" t="s">
        <v>1179</v>
      </c>
      <c r="G159" s="113" t="s">
        <v>1027</v>
      </c>
      <c r="H159" s="108">
        <v>37804</v>
      </c>
      <c r="I159" s="106">
        <v>21</v>
      </c>
      <c r="J159" s="106">
        <v>1</v>
      </c>
      <c r="N159" s="106" t="s">
        <v>1063</v>
      </c>
      <c r="O159" s="106" t="s">
        <v>36</v>
      </c>
      <c r="Q159" s="106" t="s">
        <v>30</v>
      </c>
      <c r="R159" s="106" t="s">
        <v>1099</v>
      </c>
      <c r="S159" s="106" t="s">
        <v>33</v>
      </c>
      <c r="T159" s="111" t="s">
        <v>30</v>
      </c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</row>
    <row r="160" spans="2:37" ht="45" customHeight="1">
      <c r="B160" s="106" t="s">
        <v>608</v>
      </c>
      <c r="C160" s="106">
        <v>79869089357</v>
      </c>
      <c r="D160" s="111" t="s">
        <v>974</v>
      </c>
      <c r="E160" s="104" t="s">
        <v>643</v>
      </c>
      <c r="F160" s="104" t="s">
        <v>1180</v>
      </c>
      <c r="G160" s="113" t="s">
        <v>1027</v>
      </c>
      <c r="H160" s="108">
        <v>38679</v>
      </c>
      <c r="I160" s="106">
        <v>19</v>
      </c>
      <c r="J160" s="106">
        <v>2</v>
      </c>
      <c r="N160" s="106" t="s">
        <v>1063</v>
      </c>
      <c r="O160" s="106" t="s">
        <v>36</v>
      </c>
      <c r="Q160" s="106" t="s">
        <v>30</v>
      </c>
      <c r="R160" s="106" t="s">
        <v>1075</v>
      </c>
      <c r="S160" s="106" t="s">
        <v>259</v>
      </c>
      <c r="T160" s="111" t="s">
        <v>1132</v>
      </c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</row>
    <row r="161" spans="2:37" ht="45" customHeight="1">
      <c r="B161" s="106" t="s">
        <v>583</v>
      </c>
      <c r="C161" s="106">
        <v>79934149381</v>
      </c>
      <c r="D161" s="111" t="s">
        <v>975</v>
      </c>
      <c r="E161" s="104" t="s">
        <v>1137</v>
      </c>
      <c r="F161" s="104" t="s">
        <v>1159</v>
      </c>
      <c r="G161" s="113" t="s">
        <v>1027</v>
      </c>
      <c r="H161" s="108">
        <v>37923</v>
      </c>
      <c r="I161" s="106">
        <v>21</v>
      </c>
      <c r="J161" s="106">
        <v>2</v>
      </c>
      <c r="N161" s="106" t="s">
        <v>1063</v>
      </c>
      <c r="O161" s="106" t="s">
        <v>36</v>
      </c>
      <c r="Q161" s="106" t="s">
        <v>306</v>
      </c>
      <c r="R161" s="106" t="s">
        <v>1077</v>
      </c>
      <c r="S161" s="106" t="s">
        <v>1126</v>
      </c>
      <c r="T161" s="111" t="s">
        <v>51</v>
      </c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</row>
    <row r="162" spans="2:37" ht="45" customHeight="1">
      <c r="B162" s="106" t="s">
        <v>794</v>
      </c>
      <c r="C162" s="106">
        <v>79779942057</v>
      </c>
      <c r="D162" s="111" t="s">
        <v>976</v>
      </c>
      <c r="E162" s="104" t="s">
        <v>643</v>
      </c>
      <c r="F162" s="104" t="s">
        <v>1178</v>
      </c>
      <c r="G162" s="113" t="s">
        <v>1037</v>
      </c>
      <c r="H162" s="108">
        <v>37545</v>
      </c>
      <c r="I162" s="106">
        <v>22</v>
      </c>
      <c r="J162" s="106">
        <v>1</v>
      </c>
      <c r="N162" s="106" t="s">
        <v>1062</v>
      </c>
      <c r="O162" s="106" t="s">
        <v>1069</v>
      </c>
      <c r="Q162" s="106" t="s">
        <v>30</v>
      </c>
      <c r="R162" s="106" t="s">
        <v>1104</v>
      </c>
      <c r="S162" s="106" t="s">
        <v>259</v>
      </c>
      <c r="T162" s="111" t="s">
        <v>433</v>
      </c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</row>
    <row r="163" spans="2:37" ht="45" customHeight="1">
      <c r="B163" s="106" t="s">
        <v>626</v>
      </c>
      <c r="C163" s="106">
        <v>79779942066</v>
      </c>
      <c r="D163" s="111" t="s">
        <v>977</v>
      </c>
      <c r="E163" s="104" t="s">
        <v>643</v>
      </c>
      <c r="F163" s="104" t="s">
        <v>1181</v>
      </c>
      <c r="G163" s="113" t="s">
        <v>1037</v>
      </c>
      <c r="H163" s="108">
        <v>36902</v>
      </c>
      <c r="I163" s="106">
        <v>24</v>
      </c>
      <c r="J163" s="106">
        <v>2</v>
      </c>
      <c r="N163" s="106" t="s">
        <v>1063</v>
      </c>
      <c r="O163" s="106" t="s">
        <v>36</v>
      </c>
      <c r="Q163" s="106" t="s">
        <v>30</v>
      </c>
      <c r="R163" s="106" t="s">
        <v>1087</v>
      </c>
      <c r="S163" s="106" t="s">
        <v>259</v>
      </c>
      <c r="T163" s="111" t="s">
        <v>433</v>
      </c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</row>
    <row r="164" spans="2:37" ht="45" customHeight="1">
      <c r="B164" s="106" t="s">
        <v>795</v>
      </c>
      <c r="C164" s="106">
        <v>79953622940</v>
      </c>
      <c r="D164" s="111" t="s">
        <v>978</v>
      </c>
      <c r="E164" s="104" t="s">
        <v>36</v>
      </c>
      <c r="F164" s="104"/>
      <c r="G164" s="113" t="s">
        <v>1027</v>
      </c>
      <c r="H164" s="108">
        <v>37632</v>
      </c>
      <c r="I164" s="106">
        <v>22</v>
      </c>
      <c r="J164" s="106" t="s">
        <v>36</v>
      </c>
      <c r="N164" s="106" t="s">
        <v>1062</v>
      </c>
      <c r="O164" s="106" t="s">
        <v>1068</v>
      </c>
      <c r="Q164" s="106" t="s">
        <v>306</v>
      </c>
      <c r="R164" s="106" t="s">
        <v>1074</v>
      </c>
      <c r="S164" s="106" t="s">
        <v>1127</v>
      </c>
      <c r="T164" s="111" t="s">
        <v>51</v>
      </c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</row>
    <row r="165" spans="2:37" ht="45" customHeight="1">
      <c r="B165" s="106" t="s">
        <v>638</v>
      </c>
      <c r="C165" s="106">
        <v>89253385388</v>
      </c>
      <c r="D165" s="111" t="s">
        <v>979</v>
      </c>
      <c r="E165" s="104" t="s">
        <v>643</v>
      </c>
      <c r="F165" s="104" t="s">
        <v>1182</v>
      </c>
      <c r="G165" s="113" t="s">
        <v>1027</v>
      </c>
      <c r="H165" s="108">
        <v>37601</v>
      </c>
      <c r="I165" s="106">
        <v>22</v>
      </c>
      <c r="J165" s="106">
        <v>2</v>
      </c>
      <c r="N165" s="106" t="s">
        <v>1063</v>
      </c>
      <c r="O165" s="106" t="s">
        <v>36</v>
      </c>
      <c r="Q165" s="106" t="s">
        <v>30</v>
      </c>
      <c r="R165" s="106" t="s">
        <v>296</v>
      </c>
      <c r="S165" s="106" t="s">
        <v>259</v>
      </c>
      <c r="T165" s="111" t="s">
        <v>297</v>
      </c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</row>
    <row r="166" spans="2:37" ht="45" customHeight="1">
      <c r="B166" s="106" t="s">
        <v>796</v>
      </c>
      <c r="C166" s="106">
        <v>89934006871</v>
      </c>
      <c r="D166" s="111" t="s">
        <v>980</v>
      </c>
      <c r="E166" s="104" t="s">
        <v>1137</v>
      </c>
      <c r="F166" s="104" t="s">
        <v>1164</v>
      </c>
      <c r="G166" s="113" t="s">
        <v>1027</v>
      </c>
      <c r="H166" s="108">
        <v>36874</v>
      </c>
      <c r="I166" s="106">
        <v>24</v>
      </c>
      <c r="J166" s="106">
        <v>1</v>
      </c>
      <c r="N166" s="106" t="s">
        <v>1062</v>
      </c>
      <c r="O166" s="106" t="s">
        <v>1068</v>
      </c>
      <c r="Q166" s="106" t="s">
        <v>306</v>
      </c>
      <c r="R166" s="106" t="s">
        <v>1074</v>
      </c>
      <c r="S166" s="106" t="s">
        <v>1126</v>
      </c>
      <c r="T166" s="111" t="s">
        <v>51</v>
      </c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</row>
    <row r="167" spans="2:37" ht="45" customHeight="1">
      <c r="B167" s="106" t="s">
        <v>591</v>
      </c>
      <c r="C167" s="106">
        <v>79253388965</v>
      </c>
      <c r="D167" s="111" t="s">
        <v>981</v>
      </c>
      <c r="E167" s="104" t="s">
        <v>643</v>
      </c>
      <c r="F167" s="104" t="s">
        <v>1183</v>
      </c>
      <c r="G167" s="113" t="s">
        <v>1027</v>
      </c>
      <c r="H167" s="108">
        <v>37398</v>
      </c>
      <c r="I167" s="106">
        <v>22</v>
      </c>
      <c r="J167" s="106">
        <v>1</v>
      </c>
      <c r="N167" s="106" t="s">
        <v>1063</v>
      </c>
      <c r="O167" s="106" t="s">
        <v>36</v>
      </c>
      <c r="Q167" s="106" t="s">
        <v>30</v>
      </c>
      <c r="R167" s="106" t="s">
        <v>1107</v>
      </c>
      <c r="S167" s="106" t="s">
        <v>33</v>
      </c>
      <c r="T167" s="111" t="s">
        <v>30</v>
      </c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</row>
    <row r="168" spans="2:37" ht="45" customHeight="1">
      <c r="B168" s="106" t="s">
        <v>557</v>
      </c>
      <c r="C168" s="106">
        <v>89274568897</v>
      </c>
      <c r="D168" s="111" t="s">
        <v>982</v>
      </c>
      <c r="E168" s="104" t="s">
        <v>1137</v>
      </c>
      <c r="F168" s="104" t="s">
        <v>1141</v>
      </c>
      <c r="G168" s="113" t="s">
        <v>1027</v>
      </c>
      <c r="H168" s="108">
        <v>37369</v>
      </c>
      <c r="I168" s="106">
        <v>23</v>
      </c>
      <c r="J168" s="106">
        <v>2</v>
      </c>
      <c r="N168" s="106" t="s">
        <v>1063</v>
      </c>
      <c r="O168" s="106" t="s">
        <v>36</v>
      </c>
      <c r="Q168" s="106" t="s">
        <v>306</v>
      </c>
      <c r="R168" s="106" t="s">
        <v>1077</v>
      </c>
      <c r="S168" s="106" t="s">
        <v>1126</v>
      </c>
      <c r="T168" s="111" t="s">
        <v>51</v>
      </c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</row>
    <row r="169" spans="2:37" ht="45" customHeight="1">
      <c r="B169" s="106" t="s">
        <v>797</v>
      </c>
      <c r="C169" s="106">
        <v>79253397195</v>
      </c>
      <c r="D169" s="111" t="s">
        <v>983</v>
      </c>
      <c r="E169" s="104" t="s">
        <v>1137</v>
      </c>
      <c r="F169" s="104" t="s">
        <v>1184</v>
      </c>
      <c r="G169" s="113" t="s">
        <v>1042</v>
      </c>
      <c r="H169" s="108">
        <v>37809</v>
      </c>
      <c r="I169" s="106">
        <v>21</v>
      </c>
      <c r="J169" s="106">
        <v>1</v>
      </c>
      <c r="N169" s="106" t="s">
        <v>1062</v>
      </c>
      <c r="O169" s="106" t="s">
        <v>1069</v>
      </c>
      <c r="Q169" s="106" t="s">
        <v>306</v>
      </c>
      <c r="R169" s="106" t="s">
        <v>1118</v>
      </c>
      <c r="S169" s="106" t="s">
        <v>1126</v>
      </c>
      <c r="T169" s="111" t="s">
        <v>51</v>
      </c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</row>
    <row r="170" spans="2:37" ht="45" customHeight="1">
      <c r="B170" s="106" t="s">
        <v>798</v>
      </c>
      <c r="C170" s="106">
        <v>89362800933</v>
      </c>
      <c r="D170" s="111" t="s">
        <v>984</v>
      </c>
      <c r="E170" s="104" t="s">
        <v>36</v>
      </c>
      <c r="F170" s="104"/>
      <c r="G170" s="113" t="s">
        <v>1040</v>
      </c>
      <c r="H170" s="108">
        <v>36875</v>
      </c>
      <c r="I170" s="106">
        <v>24</v>
      </c>
      <c r="J170" s="106" t="s">
        <v>36</v>
      </c>
      <c r="N170" s="106" t="s">
        <v>1062</v>
      </c>
      <c r="O170" s="106" t="s">
        <v>1068</v>
      </c>
      <c r="Q170" s="106" t="s">
        <v>306</v>
      </c>
      <c r="R170" s="106" t="s">
        <v>1074</v>
      </c>
      <c r="S170" s="106" t="s">
        <v>1127</v>
      </c>
      <c r="T170" s="111" t="s">
        <v>51</v>
      </c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</row>
    <row r="171" spans="2:37" ht="45" customHeight="1">
      <c r="B171" s="106" t="s">
        <v>799</v>
      </c>
      <c r="C171" s="106">
        <v>79272472973</v>
      </c>
      <c r="D171" s="111" t="s">
        <v>985</v>
      </c>
      <c r="E171" s="104" t="s">
        <v>1137</v>
      </c>
      <c r="F171" s="104" t="s">
        <v>1146</v>
      </c>
      <c r="G171" s="113" t="s">
        <v>1026</v>
      </c>
      <c r="H171" s="108">
        <v>37106</v>
      </c>
      <c r="I171" s="106">
        <v>23</v>
      </c>
      <c r="J171" s="106">
        <v>1</v>
      </c>
      <c r="N171" s="106" t="s">
        <v>1062</v>
      </c>
      <c r="O171" s="106" t="s">
        <v>1065</v>
      </c>
      <c r="Q171" s="106" t="s">
        <v>306</v>
      </c>
      <c r="R171" s="106" t="s">
        <v>1074</v>
      </c>
      <c r="S171" s="106" t="s">
        <v>1126</v>
      </c>
      <c r="T171" s="111" t="s">
        <v>51</v>
      </c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</row>
    <row r="172" spans="2:37" ht="45" customHeight="1">
      <c r="B172" s="106" t="s">
        <v>609</v>
      </c>
      <c r="C172" s="106">
        <v>89272404960</v>
      </c>
      <c r="D172" s="111" t="s">
        <v>986</v>
      </c>
      <c r="E172" s="104" t="s">
        <v>643</v>
      </c>
      <c r="F172" s="104" t="s">
        <v>1180</v>
      </c>
      <c r="G172" s="113" t="s">
        <v>1037</v>
      </c>
      <c r="H172" s="108">
        <v>37099</v>
      </c>
      <c r="I172" s="106">
        <v>23</v>
      </c>
      <c r="J172" s="106">
        <v>2</v>
      </c>
      <c r="N172" s="106" t="s">
        <v>1063</v>
      </c>
      <c r="O172" s="106" t="s">
        <v>36</v>
      </c>
      <c r="Q172" s="106" t="s">
        <v>30</v>
      </c>
      <c r="R172" s="106" t="s">
        <v>1105</v>
      </c>
      <c r="S172" s="106" t="s">
        <v>259</v>
      </c>
      <c r="T172" s="111" t="s">
        <v>297</v>
      </c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</row>
    <row r="173" spans="2:37" ht="45" customHeight="1">
      <c r="B173" s="106" t="s">
        <v>800</v>
      </c>
      <c r="C173" s="106">
        <v>79270491740</v>
      </c>
      <c r="D173" s="111" t="s">
        <v>987</v>
      </c>
      <c r="E173" s="104" t="s">
        <v>1137</v>
      </c>
      <c r="F173" s="104" t="s">
        <v>1185</v>
      </c>
      <c r="G173" s="113" t="s">
        <v>1037</v>
      </c>
      <c r="H173" s="108">
        <v>36978</v>
      </c>
      <c r="I173" s="106">
        <v>24</v>
      </c>
      <c r="J173" s="106">
        <v>1</v>
      </c>
      <c r="N173" s="106" t="s">
        <v>1062</v>
      </c>
      <c r="O173" s="106" t="s">
        <v>1065</v>
      </c>
      <c r="Q173" s="106" t="s">
        <v>306</v>
      </c>
      <c r="R173" s="106" t="s">
        <v>1074</v>
      </c>
      <c r="S173" s="106" t="s">
        <v>1127</v>
      </c>
      <c r="T173" s="111" t="s">
        <v>51</v>
      </c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</row>
    <row r="174" spans="2:37" ht="45" customHeight="1">
      <c r="B174" s="106" t="s">
        <v>801</v>
      </c>
      <c r="C174" s="106">
        <v>79397327336</v>
      </c>
      <c r="D174" s="111" t="s">
        <v>988</v>
      </c>
      <c r="E174" s="104" t="s">
        <v>36</v>
      </c>
      <c r="F174" s="104"/>
      <c r="G174" s="113" t="s">
        <v>1027</v>
      </c>
      <c r="H174" s="108">
        <v>37502</v>
      </c>
      <c r="I174" s="106">
        <v>22</v>
      </c>
      <c r="J174" s="106" t="s">
        <v>36</v>
      </c>
      <c r="N174" s="106" t="s">
        <v>1062</v>
      </c>
      <c r="O174" s="106" t="s">
        <v>1068</v>
      </c>
      <c r="Q174" s="106" t="s">
        <v>306</v>
      </c>
      <c r="R174" s="106" t="s">
        <v>1074</v>
      </c>
      <c r="S174" s="106" t="s">
        <v>1126</v>
      </c>
      <c r="T174" s="111" t="s">
        <v>51</v>
      </c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</row>
    <row r="175" spans="2:37" ht="45" customHeight="1">
      <c r="B175" s="106" t="s">
        <v>547</v>
      </c>
      <c r="C175" s="106">
        <v>79869090828</v>
      </c>
      <c r="D175" s="111" t="s">
        <v>989</v>
      </c>
      <c r="E175" s="104" t="s">
        <v>1137</v>
      </c>
      <c r="F175" s="104" t="s">
        <v>1160</v>
      </c>
      <c r="G175" s="113" t="s">
        <v>1027</v>
      </c>
      <c r="H175" s="108">
        <v>37320</v>
      </c>
      <c r="I175" s="106">
        <v>23</v>
      </c>
      <c r="J175" s="106">
        <v>2</v>
      </c>
      <c r="N175" s="106" t="s">
        <v>1063</v>
      </c>
      <c r="O175" s="106" t="s">
        <v>36</v>
      </c>
      <c r="Q175" s="106" t="s">
        <v>306</v>
      </c>
      <c r="R175" s="106" t="s">
        <v>1077</v>
      </c>
      <c r="S175" s="106" t="s">
        <v>1126</v>
      </c>
      <c r="T175" s="111" t="s">
        <v>51</v>
      </c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</row>
    <row r="176" spans="2:37" ht="45" customHeight="1">
      <c r="B176" s="106" t="s">
        <v>571</v>
      </c>
      <c r="C176" s="106">
        <v>79869276027</v>
      </c>
      <c r="D176" s="111" t="s">
        <v>990</v>
      </c>
      <c r="E176" s="104" t="s">
        <v>1137</v>
      </c>
      <c r="F176" s="104" t="s">
        <v>1172</v>
      </c>
      <c r="G176" s="113" t="s">
        <v>1027</v>
      </c>
      <c r="H176" s="108">
        <v>38318</v>
      </c>
      <c r="I176" s="106">
        <v>20</v>
      </c>
      <c r="J176" s="106">
        <v>1</v>
      </c>
      <c r="N176" s="106" t="s">
        <v>1063</v>
      </c>
      <c r="O176" s="106" t="s">
        <v>36</v>
      </c>
      <c r="Q176" s="106" t="s">
        <v>306</v>
      </c>
      <c r="R176" s="106" t="s">
        <v>1077</v>
      </c>
      <c r="S176" s="106" t="s">
        <v>1126</v>
      </c>
      <c r="T176" s="111" t="s">
        <v>51</v>
      </c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</row>
    <row r="177" spans="2:37" ht="45" customHeight="1">
      <c r="B177" s="106" t="s">
        <v>561</v>
      </c>
      <c r="C177" s="106">
        <v>79172680527</v>
      </c>
      <c r="D177" s="111" t="s">
        <v>991</v>
      </c>
      <c r="E177" s="104" t="s">
        <v>1137</v>
      </c>
      <c r="F177" s="104" t="s">
        <v>1148</v>
      </c>
      <c r="G177" s="113" t="s">
        <v>1027</v>
      </c>
      <c r="H177" s="108">
        <v>37180</v>
      </c>
      <c r="I177" s="106">
        <v>23</v>
      </c>
      <c r="J177" s="106">
        <v>2</v>
      </c>
      <c r="N177" s="106" t="s">
        <v>1063</v>
      </c>
      <c r="O177" s="106" t="s">
        <v>36</v>
      </c>
      <c r="Q177" s="106" t="s">
        <v>306</v>
      </c>
      <c r="R177" s="106" t="s">
        <v>1077</v>
      </c>
      <c r="S177" s="106" t="s">
        <v>1126</v>
      </c>
      <c r="T177" s="111" t="s">
        <v>51</v>
      </c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</row>
    <row r="178" spans="2:37" ht="45" customHeight="1">
      <c r="B178" s="106" t="s">
        <v>551</v>
      </c>
      <c r="C178" s="106">
        <v>79397326896</v>
      </c>
      <c r="D178" s="111" t="s">
        <v>992</v>
      </c>
      <c r="E178" s="104" t="s">
        <v>1137</v>
      </c>
      <c r="F178" s="104" t="s">
        <v>1155</v>
      </c>
      <c r="G178" s="113" t="s">
        <v>1027</v>
      </c>
      <c r="H178" s="108">
        <v>37468</v>
      </c>
      <c r="I178" s="106">
        <v>22</v>
      </c>
      <c r="J178" s="106">
        <v>1</v>
      </c>
      <c r="N178" s="106" t="s">
        <v>1063</v>
      </c>
      <c r="O178" s="106" t="s">
        <v>36</v>
      </c>
      <c r="Q178" s="106" t="s">
        <v>306</v>
      </c>
      <c r="R178" s="106" t="s">
        <v>1077</v>
      </c>
      <c r="S178" s="106" t="s">
        <v>1126</v>
      </c>
      <c r="T178" s="111" t="s">
        <v>51</v>
      </c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</row>
    <row r="179" spans="2:37" ht="45" customHeight="1">
      <c r="B179" s="106" t="s">
        <v>802</v>
      </c>
      <c r="C179" s="106">
        <v>89397327182</v>
      </c>
      <c r="D179" s="111" t="s">
        <v>993</v>
      </c>
      <c r="E179" s="104" t="s">
        <v>1137</v>
      </c>
      <c r="F179" s="104" t="s">
        <v>1146</v>
      </c>
      <c r="G179" s="113" t="s">
        <v>1027</v>
      </c>
      <c r="H179" s="108">
        <v>38015</v>
      </c>
      <c r="I179" s="106">
        <v>21</v>
      </c>
      <c r="J179" s="106">
        <v>1</v>
      </c>
      <c r="N179" s="106" t="s">
        <v>1062</v>
      </c>
      <c r="O179" s="106" t="s">
        <v>1069</v>
      </c>
      <c r="Q179" s="106" t="s">
        <v>306</v>
      </c>
      <c r="R179" s="106" t="s">
        <v>1119</v>
      </c>
      <c r="S179" s="106" t="s">
        <v>1127</v>
      </c>
      <c r="T179" s="111" t="s">
        <v>51</v>
      </c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</row>
    <row r="180" spans="2:37" ht="45" customHeight="1">
      <c r="B180" s="106" t="s">
        <v>527</v>
      </c>
      <c r="C180" s="106">
        <v>79397326911</v>
      </c>
      <c r="D180" s="111" t="s">
        <v>994</v>
      </c>
      <c r="E180" s="104" t="s">
        <v>1137</v>
      </c>
      <c r="F180" s="104" t="s">
        <v>1152</v>
      </c>
      <c r="G180" s="113" t="s">
        <v>1027</v>
      </c>
      <c r="H180" s="108">
        <v>38516</v>
      </c>
      <c r="I180" s="106">
        <v>19</v>
      </c>
      <c r="J180" s="106">
        <v>1</v>
      </c>
      <c r="N180" s="106" t="s">
        <v>1063</v>
      </c>
      <c r="O180" s="106" t="s">
        <v>36</v>
      </c>
      <c r="Q180" s="106" t="s">
        <v>306</v>
      </c>
      <c r="R180" s="106" t="s">
        <v>1077</v>
      </c>
      <c r="S180" s="106" t="s">
        <v>1126</v>
      </c>
      <c r="T180" s="111" t="s">
        <v>51</v>
      </c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</row>
    <row r="181" spans="2:37" ht="45" customHeight="1">
      <c r="B181" s="106" t="s">
        <v>803</v>
      </c>
      <c r="C181" s="106">
        <v>79872868476</v>
      </c>
      <c r="D181" s="111" t="s">
        <v>995</v>
      </c>
      <c r="E181" s="104" t="s">
        <v>643</v>
      </c>
      <c r="F181" s="104" t="s">
        <v>1181</v>
      </c>
      <c r="G181" s="113" t="s">
        <v>1027</v>
      </c>
      <c r="H181" s="108">
        <v>37214</v>
      </c>
      <c r="I181" s="106">
        <v>23</v>
      </c>
      <c r="J181" s="106">
        <v>1</v>
      </c>
      <c r="N181" s="106" t="s">
        <v>1062</v>
      </c>
      <c r="O181" s="106" t="s">
        <v>1069</v>
      </c>
      <c r="Q181" s="106" t="s">
        <v>30</v>
      </c>
      <c r="R181" s="106" t="s">
        <v>1120</v>
      </c>
      <c r="S181" s="106" t="s">
        <v>33</v>
      </c>
      <c r="T181" s="111" t="s">
        <v>30</v>
      </c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</row>
    <row r="182" spans="2:37" ht="45" customHeight="1">
      <c r="B182" s="106" t="s">
        <v>627</v>
      </c>
      <c r="C182" s="106">
        <v>79869090897</v>
      </c>
      <c r="D182" s="111" t="s">
        <v>996</v>
      </c>
      <c r="E182" s="104" t="s">
        <v>643</v>
      </c>
      <c r="F182" s="104" t="s">
        <v>1181</v>
      </c>
      <c r="G182" s="113" t="s">
        <v>1027</v>
      </c>
      <c r="H182" s="108">
        <v>38054</v>
      </c>
      <c r="I182" s="106">
        <v>21</v>
      </c>
      <c r="J182" s="106">
        <v>1</v>
      </c>
      <c r="N182" s="106" t="s">
        <v>1063</v>
      </c>
      <c r="O182" s="106" t="s">
        <v>36</v>
      </c>
      <c r="Q182" s="106" t="s">
        <v>30</v>
      </c>
      <c r="R182" s="106" t="s">
        <v>1121</v>
      </c>
      <c r="S182" s="106" t="s">
        <v>33</v>
      </c>
      <c r="T182" s="111" t="s">
        <v>30</v>
      </c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</row>
    <row r="183" spans="2:37" ht="45" customHeight="1">
      <c r="B183" s="106" t="s">
        <v>596</v>
      </c>
      <c r="C183" s="106">
        <v>79534867318</v>
      </c>
      <c r="D183" s="111" t="s">
        <v>997</v>
      </c>
      <c r="E183" s="104" t="s">
        <v>1137</v>
      </c>
      <c r="F183" s="104" t="s">
        <v>1139</v>
      </c>
      <c r="G183" s="113" t="s">
        <v>1056</v>
      </c>
      <c r="H183" s="108">
        <v>37378</v>
      </c>
      <c r="I183" s="106">
        <v>23</v>
      </c>
      <c r="J183" s="106">
        <v>2</v>
      </c>
      <c r="N183" s="106" t="s">
        <v>1063</v>
      </c>
      <c r="O183" s="106" t="s">
        <v>36</v>
      </c>
      <c r="Q183" s="106" t="s">
        <v>306</v>
      </c>
      <c r="R183" s="106" t="s">
        <v>1082</v>
      </c>
      <c r="S183" s="106" t="s">
        <v>1127</v>
      </c>
      <c r="T183" s="111" t="s">
        <v>51</v>
      </c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</row>
    <row r="184" spans="2:37" ht="45" customHeight="1">
      <c r="B184" s="106" t="s">
        <v>804</v>
      </c>
      <c r="C184" s="106" t="s">
        <v>36</v>
      </c>
      <c r="D184" s="111" t="s">
        <v>36</v>
      </c>
      <c r="E184" s="104" t="s">
        <v>36</v>
      </c>
      <c r="F184" s="104"/>
      <c r="G184" s="113" t="s">
        <v>1059</v>
      </c>
      <c r="H184" s="108">
        <v>37965</v>
      </c>
      <c r="I184" s="106">
        <v>21</v>
      </c>
      <c r="J184" s="106" t="s">
        <v>36</v>
      </c>
      <c r="N184" s="106" t="s">
        <v>1062</v>
      </c>
      <c r="O184" s="106" t="s">
        <v>1065</v>
      </c>
      <c r="Q184" s="106" t="s">
        <v>36</v>
      </c>
      <c r="R184" s="106" t="s">
        <v>36</v>
      </c>
      <c r="S184" s="106" t="s">
        <v>36</v>
      </c>
      <c r="T184" s="111" t="s">
        <v>36</v>
      </c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</row>
    <row r="185" spans="2:37" ht="45" customHeight="1">
      <c r="B185" s="106" t="s">
        <v>805</v>
      </c>
      <c r="C185" s="106" t="s">
        <v>36</v>
      </c>
      <c r="D185" s="111" t="s">
        <v>36</v>
      </c>
      <c r="E185" s="104" t="s">
        <v>36</v>
      </c>
      <c r="F185" s="104"/>
      <c r="G185" s="113" t="s">
        <v>1059</v>
      </c>
      <c r="H185" s="108">
        <v>37251</v>
      </c>
      <c r="I185" s="106">
        <v>23</v>
      </c>
      <c r="J185" s="106" t="s">
        <v>36</v>
      </c>
      <c r="N185" s="106" t="s">
        <v>1062</v>
      </c>
      <c r="O185" s="106" t="s">
        <v>1065</v>
      </c>
      <c r="Q185" s="106" t="s">
        <v>36</v>
      </c>
      <c r="R185" s="106" t="s">
        <v>36</v>
      </c>
      <c r="S185" s="106" t="s">
        <v>36</v>
      </c>
      <c r="T185" s="111" t="s">
        <v>36</v>
      </c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</row>
    <row r="186" spans="2:37" ht="45" customHeight="1">
      <c r="B186" s="106" t="s">
        <v>806</v>
      </c>
      <c r="C186" s="106" t="s">
        <v>36</v>
      </c>
      <c r="D186" s="111" t="s">
        <v>36</v>
      </c>
      <c r="E186" s="104" t="s">
        <v>36</v>
      </c>
      <c r="F186" s="104"/>
      <c r="G186" s="113" t="s">
        <v>1059</v>
      </c>
      <c r="H186" s="108">
        <v>37252</v>
      </c>
      <c r="I186" s="106">
        <v>23</v>
      </c>
      <c r="J186" s="106" t="s">
        <v>36</v>
      </c>
      <c r="N186" s="106" t="s">
        <v>1062</v>
      </c>
      <c r="O186" s="106" t="s">
        <v>1065</v>
      </c>
      <c r="Q186" s="106" t="s">
        <v>36</v>
      </c>
      <c r="R186" s="106" t="s">
        <v>36</v>
      </c>
      <c r="S186" s="106" t="s">
        <v>36</v>
      </c>
      <c r="T186" s="111" t="s">
        <v>36</v>
      </c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</row>
    <row r="187" spans="2:37" ht="45" customHeight="1">
      <c r="B187" s="106" t="s">
        <v>807</v>
      </c>
      <c r="C187" s="106" t="s">
        <v>36</v>
      </c>
      <c r="D187" s="111" t="s">
        <v>36</v>
      </c>
      <c r="E187" s="104" t="s">
        <v>36</v>
      </c>
      <c r="F187" s="104"/>
      <c r="G187" s="113" t="s">
        <v>1033</v>
      </c>
      <c r="H187" s="108">
        <v>38038</v>
      </c>
      <c r="I187" s="106">
        <v>21</v>
      </c>
      <c r="J187" s="106" t="s">
        <v>36</v>
      </c>
      <c r="N187" s="106" t="s">
        <v>1062</v>
      </c>
      <c r="O187" s="106" t="s">
        <v>1068</v>
      </c>
      <c r="Q187" s="106" t="s">
        <v>36</v>
      </c>
      <c r="R187" s="106" t="s">
        <v>36</v>
      </c>
      <c r="S187" s="106" t="s">
        <v>36</v>
      </c>
      <c r="T187" s="111" t="s">
        <v>36</v>
      </c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</row>
    <row r="188" spans="2:37" ht="45" customHeight="1">
      <c r="B188" s="106" t="s">
        <v>525</v>
      </c>
      <c r="C188" s="106">
        <v>79930945407</v>
      </c>
      <c r="D188" s="111" t="s">
        <v>998</v>
      </c>
      <c r="E188" s="104" t="s">
        <v>1137</v>
      </c>
      <c r="F188" s="104" t="s">
        <v>1186</v>
      </c>
      <c r="G188" s="113" t="s">
        <v>1027</v>
      </c>
      <c r="H188" s="108">
        <v>38213</v>
      </c>
      <c r="I188" s="106">
        <v>20</v>
      </c>
      <c r="J188" s="106">
        <v>1</v>
      </c>
      <c r="N188" s="106" t="s">
        <v>1062</v>
      </c>
      <c r="O188" s="106" t="s">
        <v>1069</v>
      </c>
      <c r="Q188" s="106" t="s">
        <v>306</v>
      </c>
      <c r="R188" s="106" t="s">
        <v>1077</v>
      </c>
      <c r="S188" s="106" t="s">
        <v>1126</v>
      </c>
      <c r="T188" s="111" t="s">
        <v>51</v>
      </c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</row>
    <row r="189" spans="2:37" ht="45" customHeight="1">
      <c r="B189" s="106" t="s">
        <v>537</v>
      </c>
      <c r="C189" s="106">
        <v>79934092231</v>
      </c>
      <c r="D189" s="111" t="s">
        <v>999</v>
      </c>
      <c r="E189" s="104" t="s">
        <v>1137</v>
      </c>
      <c r="F189" s="104" t="s">
        <v>1143</v>
      </c>
      <c r="G189" s="113" t="s">
        <v>1027</v>
      </c>
      <c r="H189" s="108">
        <v>37705</v>
      </c>
      <c r="I189" s="106">
        <v>22</v>
      </c>
      <c r="J189" s="106">
        <v>1</v>
      </c>
      <c r="N189" s="106" t="s">
        <v>1063</v>
      </c>
      <c r="O189" s="106" t="s">
        <v>36</v>
      </c>
      <c r="Q189" s="106" t="s">
        <v>306</v>
      </c>
      <c r="R189" s="106" t="s">
        <v>1077</v>
      </c>
      <c r="S189" s="106" t="s">
        <v>1126</v>
      </c>
      <c r="T189" s="111" t="s">
        <v>51</v>
      </c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</row>
    <row r="190" spans="2:37" ht="45" customHeight="1">
      <c r="B190" s="106" t="s">
        <v>641</v>
      </c>
      <c r="C190" s="106">
        <v>79173981617</v>
      </c>
      <c r="D190" s="111" t="s">
        <v>1000</v>
      </c>
      <c r="E190" s="104" t="s">
        <v>643</v>
      </c>
      <c r="F190" s="104" t="s">
        <v>1183</v>
      </c>
      <c r="G190" s="113" t="s">
        <v>1056</v>
      </c>
      <c r="H190" s="108">
        <v>37279</v>
      </c>
      <c r="I190" s="106">
        <v>23</v>
      </c>
      <c r="J190" s="106">
        <v>2</v>
      </c>
      <c r="N190" s="106" t="s">
        <v>1063</v>
      </c>
      <c r="O190" s="106" t="s">
        <v>36</v>
      </c>
      <c r="Q190" s="106" t="s">
        <v>30</v>
      </c>
      <c r="R190" s="106" t="s">
        <v>1122</v>
      </c>
      <c r="S190" s="106" t="s">
        <v>259</v>
      </c>
      <c r="T190" s="111" t="s">
        <v>433</v>
      </c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</row>
    <row r="191" spans="2:37" ht="45" customHeight="1">
      <c r="B191" s="106" t="s">
        <v>808</v>
      </c>
      <c r="C191" s="106">
        <v>79297628001</v>
      </c>
      <c r="D191" s="111" t="s">
        <v>1001</v>
      </c>
      <c r="E191" s="104" t="s">
        <v>1137</v>
      </c>
      <c r="F191" s="104" t="s">
        <v>1143</v>
      </c>
      <c r="G191" s="113" t="s">
        <v>1040</v>
      </c>
      <c r="H191" s="108">
        <v>37681</v>
      </c>
      <c r="I191" s="106">
        <v>22</v>
      </c>
      <c r="J191" s="106">
        <v>1</v>
      </c>
      <c r="N191" s="106" t="s">
        <v>1062</v>
      </c>
      <c r="O191" s="106" t="s">
        <v>1066</v>
      </c>
      <c r="Q191" s="106" t="s">
        <v>306</v>
      </c>
      <c r="R191" s="106" t="s">
        <v>1074</v>
      </c>
      <c r="S191" s="106" t="s">
        <v>1127</v>
      </c>
      <c r="T191" s="111" t="s">
        <v>51</v>
      </c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</row>
    <row r="192" spans="2:37" ht="45" customHeight="1">
      <c r="B192" s="106" t="s">
        <v>578</v>
      </c>
      <c r="C192" s="106">
        <v>79534899364</v>
      </c>
      <c r="D192" s="111" t="s">
        <v>1002</v>
      </c>
      <c r="E192" s="104" t="s">
        <v>1137</v>
      </c>
      <c r="F192" s="104" t="s">
        <v>1163</v>
      </c>
      <c r="G192" s="113" t="s">
        <v>1048</v>
      </c>
      <c r="H192" s="108">
        <v>37419</v>
      </c>
      <c r="I192" s="106">
        <v>22</v>
      </c>
      <c r="J192" s="106">
        <v>1</v>
      </c>
      <c r="N192" s="106" t="s">
        <v>1063</v>
      </c>
      <c r="O192" s="106" t="s">
        <v>36</v>
      </c>
      <c r="Q192" s="106" t="s">
        <v>306</v>
      </c>
      <c r="R192" s="106" t="s">
        <v>1077</v>
      </c>
      <c r="S192" s="106" t="s">
        <v>1126</v>
      </c>
      <c r="T192" s="111" t="s">
        <v>51</v>
      </c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</row>
    <row r="193" spans="2:37" ht="45" customHeight="1">
      <c r="B193" s="106" t="s">
        <v>532</v>
      </c>
      <c r="C193" s="106">
        <v>79869090730</v>
      </c>
      <c r="D193" s="111" t="s">
        <v>1003</v>
      </c>
      <c r="E193" s="104" t="s">
        <v>1137</v>
      </c>
      <c r="F193" s="104" t="s">
        <v>1140</v>
      </c>
      <c r="G193" s="113" t="s">
        <v>1027</v>
      </c>
      <c r="H193" s="108">
        <v>37567</v>
      </c>
      <c r="I193" s="106">
        <v>22</v>
      </c>
      <c r="J193" s="106">
        <v>1</v>
      </c>
      <c r="N193" s="106" t="s">
        <v>1063</v>
      </c>
      <c r="O193" s="106" t="s">
        <v>36</v>
      </c>
      <c r="Q193" s="106" t="s">
        <v>306</v>
      </c>
      <c r="R193" s="106" t="s">
        <v>1082</v>
      </c>
      <c r="S193" s="106" t="s">
        <v>1127</v>
      </c>
      <c r="T193" s="111" t="s">
        <v>51</v>
      </c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</row>
    <row r="194" spans="2:37" ht="45" customHeight="1">
      <c r="B194" s="106" t="s">
        <v>576</v>
      </c>
      <c r="C194" s="106">
        <v>79869043398</v>
      </c>
      <c r="D194" s="111" t="s">
        <v>1004</v>
      </c>
      <c r="E194" s="104" t="s">
        <v>1137</v>
      </c>
      <c r="F194" s="104" t="s">
        <v>1163</v>
      </c>
      <c r="G194" s="113" t="s">
        <v>1027</v>
      </c>
      <c r="H194" s="108">
        <v>38043</v>
      </c>
      <c r="I194" s="106">
        <v>21</v>
      </c>
      <c r="J194" s="106">
        <v>1</v>
      </c>
      <c r="N194" s="106" t="s">
        <v>1063</v>
      </c>
      <c r="O194" s="106" t="s">
        <v>36</v>
      </c>
      <c r="Q194" s="106" t="s">
        <v>30</v>
      </c>
      <c r="R194" s="106" t="s">
        <v>1082</v>
      </c>
      <c r="S194" s="106" t="s">
        <v>33</v>
      </c>
      <c r="T194" s="111" t="s">
        <v>51</v>
      </c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</row>
    <row r="195" spans="2:37" ht="45" customHeight="1">
      <c r="B195" s="106" t="s">
        <v>523</v>
      </c>
      <c r="C195" s="106">
        <v>79870644593</v>
      </c>
      <c r="D195" s="111" t="s">
        <v>1005</v>
      </c>
      <c r="E195" s="104" t="s">
        <v>1137</v>
      </c>
      <c r="F195" s="104" t="s">
        <v>1166</v>
      </c>
      <c r="G195" s="113" t="s">
        <v>1027</v>
      </c>
      <c r="H195" s="108">
        <v>37688</v>
      </c>
      <c r="I195" s="106">
        <v>22</v>
      </c>
      <c r="J195" s="106">
        <v>2</v>
      </c>
      <c r="N195" s="106" t="s">
        <v>1063</v>
      </c>
      <c r="O195" s="106" t="s">
        <v>36</v>
      </c>
      <c r="Q195" s="106" t="s">
        <v>306</v>
      </c>
      <c r="R195" s="106" t="s">
        <v>1077</v>
      </c>
      <c r="S195" s="106" t="s">
        <v>1126</v>
      </c>
      <c r="T195" s="111" t="s">
        <v>51</v>
      </c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</row>
    <row r="196" spans="2:37" ht="45" customHeight="1">
      <c r="B196" s="106" t="s">
        <v>574</v>
      </c>
      <c r="C196" s="106">
        <v>79375247001</v>
      </c>
      <c r="D196" s="111" t="s">
        <v>1006</v>
      </c>
      <c r="E196" s="104" t="s">
        <v>1137</v>
      </c>
      <c r="F196" s="104" t="s">
        <v>1169</v>
      </c>
      <c r="G196" s="113" t="s">
        <v>1027</v>
      </c>
      <c r="H196" s="108">
        <v>38041</v>
      </c>
      <c r="I196" s="106">
        <v>21</v>
      </c>
      <c r="J196" s="106">
        <v>2</v>
      </c>
      <c r="N196" s="106" t="s">
        <v>1063</v>
      </c>
      <c r="O196" s="106" t="s">
        <v>36</v>
      </c>
      <c r="Q196" s="106" t="s">
        <v>306</v>
      </c>
      <c r="R196" s="106" t="s">
        <v>1077</v>
      </c>
      <c r="S196" s="106" t="s">
        <v>1126</v>
      </c>
      <c r="T196" s="111" t="s">
        <v>51</v>
      </c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</row>
    <row r="197" spans="2:37" ht="45" customHeight="1">
      <c r="B197" s="106" t="s">
        <v>809</v>
      </c>
      <c r="C197" s="106">
        <v>79172784993</v>
      </c>
      <c r="D197" s="111" t="s">
        <v>1007</v>
      </c>
      <c r="E197" s="104" t="s">
        <v>36</v>
      </c>
      <c r="F197" s="104"/>
      <c r="G197" s="113" t="s">
        <v>1032</v>
      </c>
      <c r="H197" s="108">
        <v>37713</v>
      </c>
      <c r="I197" s="106">
        <v>22</v>
      </c>
      <c r="J197" s="106" t="s">
        <v>36</v>
      </c>
      <c r="N197" s="106" t="s">
        <v>1062</v>
      </c>
      <c r="O197" s="106" t="s">
        <v>1068</v>
      </c>
      <c r="Q197" s="106" t="s">
        <v>30</v>
      </c>
      <c r="R197" s="106" t="s">
        <v>1120</v>
      </c>
      <c r="S197" s="106" t="s">
        <v>33</v>
      </c>
      <c r="T197" s="111" t="s">
        <v>30</v>
      </c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</row>
    <row r="198" spans="2:37" ht="45" customHeight="1">
      <c r="B198" s="106" t="s">
        <v>634</v>
      </c>
      <c r="C198" s="106">
        <v>79872889672</v>
      </c>
      <c r="D198" s="111" t="s">
        <v>1008</v>
      </c>
      <c r="E198" s="104" t="s">
        <v>643</v>
      </c>
      <c r="F198" s="104" t="s">
        <v>1174</v>
      </c>
      <c r="G198" s="113" t="s">
        <v>1032</v>
      </c>
      <c r="H198" s="108">
        <v>38174</v>
      </c>
      <c r="I198" s="106">
        <v>20</v>
      </c>
      <c r="J198" s="106">
        <v>2</v>
      </c>
      <c r="N198" s="106" t="s">
        <v>1063</v>
      </c>
      <c r="O198" s="106" t="s">
        <v>36</v>
      </c>
      <c r="Q198" s="106" t="s">
        <v>30</v>
      </c>
      <c r="R198" s="106" t="s">
        <v>1123</v>
      </c>
      <c r="S198" s="106" t="s">
        <v>259</v>
      </c>
      <c r="T198" s="111" t="s">
        <v>433</v>
      </c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</row>
    <row r="199" spans="2:37" ht="45" customHeight="1">
      <c r="B199" s="106" t="s">
        <v>640</v>
      </c>
      <c r="C199" s="106">
        <v>79869045218</v>
      </c>
      <c r="D199" s="111" t="s">
        <v>1009</v>
      </c>
      <c r="E199" s="104" t="s">
        <v>643</v>
      </c>
      <c r="F199" s="104" t="s">
        <v>1187</v>
      </c>
      <c r="G199" s="113" t="s">
        <v>1056</v>
      </c>
      <c r="H199" s="108">
        <v>37232</v>
      </c>
      <c r="I199" s="106">
        <v>23</v>
      </c>
      <c r="J199" s="106">
        <v>2</v>
      </c>
      <c r="N199" s="106" t="s">
        <v>1063</v>
      </c>
      <c r="O199" s="106" t="s">
        <v>36</v>
      </c>
      <c r="Q199" s="106" t="s">
        <v>30</v>
      </c>
      <c r="R199" s="106" t="s">
        <v>1109</v>
      </c>
      <c r="S199" s="106" t="s">
        <v>259</v>
      </c>
      <c r="T199" s="111" t="s">
        <v>433</v>
      </c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</row>
    <row r="200" spans="2:37" ht="45" customHeight="1">
      <c r="B200" s="106" t="s">
        <v>810</v>
      </c>
      <c r="C200" s="106">
        <v>79869089901</v>
      </c>
      <c r="D200" s="111" t="s">
        <v>1010</v>
      </c>
      <c r="E200" s="104" t="s">
        <v>1137</v>
      </c>
      <c r="F200" s="104" t="s">
        <v>1162</v>
      </c>
      <c r="G200" s="113" t="s">
        <v>1027</v>
      </c>
      <c r="H200" s="108">
        <v>37657</v>
      </c>
      <c r="I200" s="106">
        <v>22</v>
      </c>
      <c r="J200" s="106">
        <v>2</v>
      </c>
      <c r="N200" s="106" t="s">
        <v>1063</v>
      </c>
      <c r="O200" s="106" t="s">
        <v>36</v>
      </c>
      <c r="Q200" s="106" t="s">
        <v>306</v>
      </c>
      <c r="R200" s="106" t="s">
        <v>1077</v>
      </c>
      <c r="S200" s="106" t="s">
        <v>1126</v>
      </c>
      <c r="T200" s="111" t="s">
        <v>51</v>
      </c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</row>
    <row r="201" spans="2:37" ht="45" customHeight="1">
      <c r="B201" s="106" t="s">
        <v>811</v>
      </c>
      <c r="C201" s="106">
        <v>79869240684</v>
      </c>
      <c r="D201" s="111" t="s">
        <v>1011</v>
      </c>
      <c r="E201" s="104" t="s">
        <v>643</v>
      </c>
      <c r="F201" s="104" t="s">
        <v>1188</v>
      </c>
      <c r="G201" s="113" t="s">
        <v>1027</v>
      </c>
      <c r="H201" s="108">
        <v>36665</v>
      </c>
      <c r="I201" s="106">
        <v>24</v>
      </c>
      <c r="J201" s="106">
        <v>1</v>
      </c>
      <c r="N201" s="106" t="s">
        <v>1063</v>
      </c>
      <c r="O201" s="106" t="s">
        <v>36</v>
      </c>
      <c r="Q201" s="106" t="s">
        <v>30</v>
      </c>
      <c r="R201" s="106" t="s">
        <v>1107</v>
      </c>
      <c r="S201" s="106" t="s">
        <v>33</v>
      </c>
      <c r="T201" s="111" t="s">
        <v>30</v>
      </c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</row>
    <row r="202" spans="2:37" ht="45" customHeight="1">
      <c r="B202" s="106" t="s">
        <v>812</v>
      </c>
      <c r="C202" s="106">
        <v>89818644694</v>
      </c>
      <c r="D202" s="111" t="s">
        <v>1012</v>
      </c>
      <c r="E202" s="104" t="s">
        <v>1137</v>
      </c>
      <c r="F202" s="104" t="s">
        <v>1159</v>
      </c>
      <c r="G202" s="113" t="s">
        <v>1027</v>
      </c>
      <c r="H202" s="108">
        <v>37493</v>
      </c>
      <c r="I202" s="106">
        <v>22</v>
      </c>
      <c r="J202" s="106" t="s">
        <v>36</v>
      </c>
      <c r="N202" s="106" t="s">
        <v>1062</v>
      </c>
      <c r="O202" s="106" t="s">
        <v>1068</v>
      </c>
      <c r="Q202" s="106" t="s">
        <v>306</v>
      </c>
      <c r="R202" s="106" t="s">
        <v>1074</v>
      </c>
      <c r="S202" s="106" t="s">
        <v>1126</v>
      </c>
      <c r="T202" s="111" t="s">
        <v>51</v>
      </c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</row>
    <row r="203" spans="2:37" ht="45" customHeight="1">
      <c r="B203" s="106" t="s">
        <v>813</v>
      </c>
      <c r="C203" s="106">
        <v>79869240681</v>
      </c>
      <c r="D203" s="111" t="s">
        <v>1013</v>
      </c>
      <c r="E203" s="104" t="s">
        <v>643</v>
      </c>
      <c r="F203" s="104" t="s">
        <v>1189</v>
      </c>
      <c r="G203" s="113" t="s">
        <v>1027</v>
      </c>
      <c r="H203" s="108">
        <v>37647</v>
      </c>
      <c r="I203" s="106">
        <v>22</v>
      </c>
      <c r="J203" s="106">
        <v>2</v>
      </c>
      <c r="N203" s="106" t="s">
        <v>1063</v>
      </c>
      <c r="O203" s="106" t="s">
        <v>36</v>
      </c>
      <c r="Q203" s="106" t="s">
        <v>30</v>
      </c>
      <c r="R203" s="106" t="s">
        <v>1098</v>
      </c>
      <c r="S203" s="106" t="s">
        <v>33</v>
      </c>
      <c r="T203" s="111" t="s">
        <v>30</v>
      </c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</row>
    <row r="204" spans="2:37" ht="45" customHeight="1">
      <c r="B204" s="106" t="s">
        <v>642</v>
      </c>
      <c r="C204" s="106">
        <v>79869240682</v>
      </c>
      <c r="D204" s="111" t="s">
        <v>1014</v>
      </c>
      <c r="E204" s="104" t="s">
        <v>643</v>
      </c>
      <c r="F204" s="104" t="s">
        <v>1190</v>
      </c>
      <c r="G204" s="113" t="s">
        <v>1027</v>
      </c>
      <c r="H204" s="108">
        <v>37807</v>
      </c>
      <c r="I204" s="106">
        <v>21</v>
      </c>
      <c r="J204" s="106">
        <v>2</v>
      </c>
      <c r="N204" s="106" t="s">
        <v>1063</v>
      </c>
      <c r="O204" s="106" t="s">
        <v>36</v>
      </c>
      <c r="Q204" s="106" t="s">
        <v>30</v>
      </c>
      <c r="R204" s="106" t="s">
        <v>1084</v>
      </c>
      <c r="S204" s="106" t="s">
        <v>259</v>
      </c>
      <c r="T204" s="111" t="s">
        <v>297</v>
      </c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</row>
    <row r="205" spans="2:37" ht="45" customHeight="1">
      <c r="B205" s="106" t="s">
        <v>639</v>
      </c>
      <c r="C205" s="106">
        <v>79961233306</v>
      </c>
      <c r="D205" s="111" t="s">
        <v>1015</v>
      </c>
      <c r="E205" s="104" t="s">
        <v>643</v>
      </c>
      <c r="F205" s="104" t="s">
        <v>1187</v>
      </c>
      <c r="G205" s="113" t="s">
        <v>1027</v>
      </c>
      <c r="H205" s="108">
        <v>36865</v>
      </c>
      <c r="I205" s="106">
        <v>24</v>
      </c>
      <c r="J205" s="106">
        <v>2</v>
      </c>
      <c r="N205" s="106" t="s">
        <v>1063</v>
      </c>
      <c r="O205" s="106" t="s">
        <v>36</v>
      </c>
      <c r="Q205" s="106" t="s">
        <v>30</v>
      </c>
      <c r="R205" s="106" t="s">
        <v>1102</v>
      </c>
      <c r="S205" s="106" t="s">
        <v>259</v>
      </c>
      <c r="T205" s="111" t="s">
        <v>1132</v>
      </c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</row>
    <row r="206" spans="2:37" ht="45" customHeight="1">
      <c r="B206" s="106" t="s">
        <v>814</v>
      </c>
      <c r="C206" s="106">
        <v>79375247001</v>
      </c>
      <c r="D206" s="111" t="s">
        <v>1006</v>
      </c>
      <c r="E206" s="104" t="s">
        <v>1137</v>
      </c>
      <c r="F206" s="104" t="s">
        <v>1138</v>
      </c>
      <c r="G206" s="113" t="s">
        <v>1027</v>
      </c>
      <c r="H206" s="108">
        <v>37287</v>
      </c>
      <c r="I206" s="106">
        <v>23</v>
      </c>
      <c r="J206" s="106">
        <v>1</v>
      </c>
      <c r="N206" s="106" t="s">
        <v>1062</v>
      </c>
      <c r="O206" s="106" t="s">
        <v>1065</v>
      </c>
      <c r="Q206" s="106" t="s">
        <v>306</v>
      </c>
      <c r="R206" s="106" t="s">
        <v>1124</v>
      </c>
      <c r="S206" s="106" t="s">
        <v>1127</v>
      </c>
      <c r="T206" s="111" t="s">
        <v>51</v>
      </c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</row>
    <row r="207" spans="2:37" ht="45" customHeight="1">
      <c r="B207" s="106" t="s">
        <v>607</v>
      </c>
      <c r="C207" s="106">
        <v>79869278963</v>
      </c>
      <c r="D207" s="111" t="s">
        <v>1016</v>
      </c>
      <c r="E207" s="104" t="s">
        <v>643</v>
      </c>
      <c r="F207" s="104" t="s">
        <v>1168</v>
      </c>
      <c r="G207" s="113" t="s">
        <v>1043</v>
      </c>
      <c r="H207" s="108">
        <v>37871</v>
      </c>
      <c r="I207" s="106">
        <v>21</v>
      </c>
      <c r="J207" s="106">
        <v>2</v>
      </c>
      <c r="N207" s="106" t="s">
        <v>1063</v>
      </c>
      <c r="O207" s="106" t="s">
        <v>36</v>
      </c>
      <c r="Q207" s="106" t="s">
        <v>30</v>
      </c>
      <c r="R207" s="106" t="s">
        <v>1125</v>
      </c>
      <c r="S207" s="106" t="s">
        <v>259</v>
      </c>
      <c r="T207" s="111" t="s">
        <v>433</v>
      </c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</row>
    <row r="208" spans="2:37" ht="45" customHeight="1">
      <c r="B208" s="106" t="s">
        <v>815</v>
      </c>
      <c r="C208" s="106">
        <v>79047644246</v>
      </c>
      <c r="D208" s="111" t="s">
        <v>1017</v>
      </c>
      <c r="E208" s="104" t="s">
        <v>643</v>
      </c>
      <c r="F208" s="104" t="s">
        <v>1157</v>
      </c>
      <c r="G208" s="113" t="s">
        <v>1056</v>
      </c>
      <c r="H208" s="108">
        <v>37760</v>
      </c>
      <c r="I208" s="106">
        <v>21</v>
      </c>
      <c r="J208" s="106">
        <v>1</v>
      </c>
      <c r="N208" s="106" t="s">
        <v>1063</v>
      </c>
      <c r="O208" s="106" t="s">
        <v>36</v>
      </c>
      <c r="Q208" s="106" t="s">
        <v>30</v>
      </c>
      <c r="R208" s="106" t="s">
        <v>1093</v>
      </c>
      <c r="S208" s="106" t="s">
        <v>33</v>
      </c>
      <c r="T208" s="111" t="s">
        <v>30</v>
      </c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</row>
    <row r="209" spans="2:37" ht="45" customHeight="1">
      <c r="B209" s="106" t="s">
        <v>619</v>
      </c>
      <c r="C209" s="106">
        <v>79196363268</v>
      </c>
      <c r="D209" s="111" t="s">
        <v>1018</v>
      </c>
      <c r="E209" s="104" t="s">
        <v>643</v>
      </c>
      <c r="F209" s="104" t="s">
        <v>1135</v>
      </c>
      <c r="G209" s="113" t="s">
        <v>1039</v>
      </c>
      <c r="H209" s="108">
        <v>36912</v>
      </c>
      <c r="I209" s="106">
        <v>24</v>
      </c>
      <c r="J209" s="106">
        <v>4</v>
      </c>
      <c r="N209" s="106" t="s">
        <v>1063</v>
      </c>
      <c r="O209" s="106" t="s">
        <v>36</v>
      </c>
      <c r="Q209" s="106" t="s">
        <v>30</v>
      </c>
      <c r="R209" s="106" t="s">
        <v>1102</v>
      </c>
      <c r="S209" s="106" t="s">
        <v>1130</v>
      </c>
      <c r="T209" s="111" t="s">
        <v>1132</v>
      </c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</row>
    <row r="210" spans="2:37" ht="45" customHeight="1">
      <c r="B210" s="106" t="s">
        <v>816</v>
      </c>
      <c r="C210" s="106">
        <v>79869045218</v>
      </c>
      <c r="D210" s="111" t="s">
        <v>1019</v>
      </c>
      <c r="E210" s="104" t="s">
        <v>1137</v>
      </c>
      <c r="F210" s="104" t="s">
        <v>1162</v>
      </c>
      <c r="G210" s="113" t="s">
        <v>1052</v>
      </c>
      <c r="H210" s="108">
        <v>37081</v>
      </c>
      <c r="I210" s="106">
        <v>23</v>
      </c>
      <c r="J210" s="106">
        <v>1</v>
      </c>
      <c r="N210" s="106" t="s">
        <v>1063</v>
      </c>
      <c r="O210" s="106" t="s">
        <v>36</v>
      </c>
      <c r="Q210" s="106" t="s">
        <v>306</v>
      </c>
      <c r="R210" s="106" t="s">
        <v>1077</v>
      </c>
      <c r="S210" s="106" t="s">
        <v>1126</v>
      </c>
      <c r="T210" s="111" t="s">
        <v>51</v>
      </c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</row>
    <row r="211" spans="2:37" ht="45" customHeight="1">
      <c r="B211" s="106" t="s">
        <v>534</v>
      </c>
      <c r="C211" s="106">
        <v>79934096053</v>
      </c>
      <c r="D211" s="111" t="s">
        <v>1020</v>
      </c>
      <c r="E211" s="104" t="s">
        <v>1137</v>
      </c>
      <c r="F211" s="104" t="s">
        <v>1140</v>
      </c>
      <c r="G211" s="113" t="s">
        <v>1034</v>
      </c>
      <c r="H211" s="108">
        <v>37396</v>
      </c>
      <c r="I211" s="106">
        <v>22</v>
      </c>
      <c r="J211" s="106">
        <v>1</v>
      </c>
      <c r="N211" s="106" t="s">
        <v>1063</v>
      </c>
      <c r="O211" s="106" t="s">
        <v>36</v>
      </c>
      <c r="Q211" s="106" t="s">
        <v>306</v>
      </c>
      <c r="R211" s="106" t="s">
        <v>1077</v>
      </c>
      <c r="S211" s="106" t="s">
        <v>1126</v>
      </c>
      <c r="T211" s="111" t="s">
        <v>51</v>
      </c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</row>
    <row r="212" spans="2:37" ht="45" customHeight="1">
      <c r="B212" s="106" t="s">
        <v>589</v>
      </c>
      <c r="C212" s="106">
        <v>79274067822</v>
      </c>
      <c r="D212" s="111" t="s">
        <v>1021</v>
      </c>
      <c r="E212" s="104" t="s">
        <v>1137</v>
      </c>
      <c r="F212" s="104" t="s">
        <v>1153</v>
      </c>
      <c r="G212" s="113" t="s">
        <v>1034</v>
      </c>
      <c r="H212" s="108">
        <v>37396</v>
      </c>
      <c r="I212" s="106">
        <v>22</v>
      </c>
      <c r="J212" s="106">
        <v>1</v>
      </c>
      <c r="N212" s="106" t="s">
        <v>1063</v>
      </c>
      <c r="O212" s="106" t="s">
        <v>36</v>
      </c>
      <c r="Q212" s="106" t="s">
        <v>306</v>
      </c>
      <c r="R212" s="106" t="s">
        <v>1077</v>
      </c>
      <c r="S212" s="106" t="s">
        <v>1126</v>
      </c>
      <c r="T212" s="111" t="s">
        <v>51</v>
      </c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</row>
    <row r="213" spans="2:37" ht="45" customHeight="1">
      <c r="B213" s="106" t="s">
        <v>575</v>
      </c>
      <c r="C213" s="106">
        <v>79178695742</v>
      </c>
      <c r="D213" s="111" t="s">
        <v>1022</v>
      </c>
      <c r="E213" s="104" t="s">
        <v>1137</v>
      </c>
      <c r="F213" s="104" t="s">
        <v>1169</v>
      </c>
      <c r="G213" s="113" t="s">
        <v>1034</v>
      </c>
      <c r="H213" s="108">
        <v>38519</v>
      </c>
      <c r="I213" s="106">
        <v>19</v>
      </c>
      <c r="J213" s="106">
        <v>1</v>
      </c>
      <c r="N213" s="106" t="s">
        <v>1063</v>
      </c>
      <c r="O213" s="106" t="s">
        <v>36</v>
      </c>
      <c r="Q213" s="106" t="s">
        <v>306</v>
      </c>
      <c r="R213" s="106" t="s">
        <v>1077</v>
      </c>
      <c r="S213" s="106" t="s">
        <v>1126</v>
      </c>
      <c r="T213" s="111" t="s">
        <v>51</v>
      </c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</row>
    <row r="214" spans="2:37" ht="45" customHeight="1">
      <c r="B214" s="106" t="s">
        <v>817</v>
      </c>
      <c r="C214" s="106">
        <v>79178696034</v>
      </c>
      <c r="D214" s="111" t="s">
        <v>1023</v>
      </c>
      <c r="E214" s="104" t="s">
        <v>643</v>
      </c>
      <c r="F214" s="104" t="s">
        <v>1188</v>
      </c>
      <c r="G214" s="113" t="s">
        <v>1034</v>
      </c>
      <c r="H214" s="108">
        <v>37894</v>
      </c>
      <c r="I214" s="106">
        <v>21</v>
      </c>
      <c r="J214" s="106">
        <v>1</v>
      </c>
      <c r="N214" s="106" t="s">
        <v>1063</v>
      </c>
      <c r="O214" s="106" t="s">
        <v>36</v>
      </c>
      <c r="Q214" s="106" t="s">
        <v>30</v>
      </c>
      <c r="R214" s="106" t="s">
        <v>1094</v>
      </c>
      <c r="S214" s="106" t="s">
        <v>33</v>
      </c>
      <c r="T214" s="111" t="s">
        <v>30</v>
      </c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</row>
    <row r="215" spans="2:37" ht="45" customHeight="1">
      <c r="B215" s="106" t="s">
        <v>549</v>
      </c>
      <c r="C215" s="106">
        <v>79178749697</v>
      </c>
      <c r="D215" s="111" t="s">
        <v>1024</v>
      </c>
      <c r="E215" s="104" t="s">
        <v>1137</v>
      </c>
      <c r="F215" s="104" t="s">
        <v>1160</v>
      </c>
      <c r="G215" s="113" t="s">
        <v>1060</v>
      </c>
      <c r="H215" s="108">
        <v>38342</v>
      </c>
      <c r="I215" s="106">
        <v>20</v>
      </c>
      <c r="J215" s="106">
        <v>1</v>
      </c>
      <c r="N215" s="106" t="s">
        <v>1063</v>
      </c>
      <c r="O215" s="106" t="s">
        <v>36</v>
      </c>
      <c r="Q215" s="106" t="s">
        <v>306</v>
      </c>
      <c r="R215" s="106" t="s">
        <v>1077</v>
      </c>
      <c r="S215" s="106" t="s">
        <v>1126</v>
      </c>
      <c r="T215" s="111" t="s">
        <v>51</v>
      </c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</row>
    <row r="216" spans="2:37" ht="45" customHeight="1">
      <c r="B216" s="106" t="s">
        <v>521</v>
      </c>
      <c r="C216" s="106">
        <v>79274080254</v>
      </c>
      <c r="D216" s="111" t="s">
        <v>1025</v>
      </c>
      <c r="E216" s="104" t="s">
        <v>1137</v>
      </c>
      <c r="F216" s="104" t="s">
        <v>1162</v>
      </c>
      <c r="G216" s="113" t="s">
        <v>1054</v>
      </c>
      <c r="H216" s="108">
        <v>37371</v>
      </c>
      <c r="I216" s="106">
        <v>23</v>
      </c>
      <c r="J216" s="106">
        <v>1</v>
      </c>
      <c r="N216" s="106" t="s">
        <v>1063</v>
      </c>
      <c r="O216" s="106" t="s">
        <v>36</v>
      </c>
      <c r="Q216" s="106" t="s">
        <v>306</v>
      </c>
      <c r="R216" s="106" t="s">
        <v>1077</v>
      </c>
      <c r="S216" s="106" t="s">
        <v>1126</v>
      </c>
      <c r="T216" s="111" t="s">
        <v>51</v>
      </c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</row>
    <row r="217" spans="2:37" ht="45" customHeight="1">
      <c r="B217" s="106" t="s">
        <v>818</v>
      </c>
      <c r="C217" s="106" t="s">
        <v>36</v>
      </c>
      <c r="D217" s="111" t="s">
        <v>36</v>
      </c>
      <c r="E217" s="104" t="s">
        <v>1191</v>
      </c>
      <c r="F217" s="104" t="s">
        <v>1192</v>
      </c>
      <c r="G217" s="113" t="s">
        <v>1051</v>
      </c>
      <c r="H217" s="108">
        <v>38550</v>
      </c>
      <c r="I217" s="106">
        <v>19</v>
      </c>
      <c r="J217" s="106">
        <v>1</v>
      </c>
      <c r="N217" s="106" t="s">
        <v>1062</v>
      </c>
      <c r="O217" s="106" t="s">
        <v>1068</v>
      </c>
      <c r="Q217" s="106" t="s">
        <v>306</v>
      </c>
      <c r="R217" s="106" t="s">
        <v>36</v>
      </c>
      <c r="S217" s="106" t="s">
        <v>1126</v>
      </c>
      <c r="T217" s="111" t="s">
        <v>36</v>
      </c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</row>
    <row r="218" spans="2:37" ht="45" customHeight="1">
      <c r="B218" s="106" t="s">
        <v>819</v>
      </c>
      <c r="C218" s="106" t="s">
        <v>36</v>
      </c>
      <c r="D218" s="111" t="s">
        <v>36</v>
      </c>
      <c r="E218" s="104" t="s">
        <v>1191</v>
      </c>
      <c r="F218" s="104" t="s">
        <v>1192</v>
      </c>
      <c r="G218" s="113" t="s">
        <v>1051</v>
      </c>
      <c r="H218" s="108">
        <v>37455</v>
      </c>
      <c r="I218" s="106">
        <v>22</v>
      </c>
      <c r="J218" s="106">
        <v>1</v>
      </c>
      <c r="N218" s="106" t="s">
        <v>1062</v>
      </c>
      <c r="O218" s="106" t="s">
        <v>1068</v>
      </c>
      <c r="Q218" s="106" t="s">
        <v>306</v>
      </c>
      <c r="R218" s="106" t="s">
        <v>36</v>
      </c>
      <c r="S218" s="106" t="s">
        <v>1126</v>
      </c>
      <c r="T218" s="111" t="s">
        <v>36</v>
      </c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</row>
    <row r="219" spans="2:37" ht="45" customHeight="1">
      <c r="B219" s="106" t="s">
        <v>820</v>
      </c>
      <c r="C219" s="106" t="s">
        <v>36</v>
      </c>
      <c r="D219" s="111" t="s">
        <v>36</v>
      </c>
      <c r="E219" s="104" t="s">
        <v>1191</v>
      </c>
      <c r="F219" s="104" t="s">
        <v>1193</v>
      </c>
      <c r="G219" s="113" t="s">
        <v>1026</v>
      </c>
      <c r="H219" s="108">
        <v>37257</v>
      </c>
      <c r="I219" s="106">
        <v>23</v>
      </c>
      <c r="J219" s="106">
        <v>1</v>
      </c>
      <c r="N219" s="106" t="s">
        <v>1062</v>
      </c>
      <c r="O219" s="106" t="s">
        <v>1068</v>
      </c>
      <c r="Q219" s="106" t="s">
        <v>306</v>
      </c>
      <c r="R219" s="106" t="s">
        <v>36</v>
      </c>
      <c r="S219" s="106" t="s">
        <v>1126</v>
      </c>
      <c r="T219" s="111" t="s">
        <v>36</v>
      </c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</row>
    <row r="220" spans="2:37" ht="45" customHeight="1">
      <c r="B220" s="106" t="s">
        <v>821</v>
      </c>
      <c r="C220" s="106" t="s">
        <v>36</v>
      </c>
      <c r="D220" s="111" t="s">
        <v>36</v>
      </c>
      <c r="E220" s="104" t="s">
        <v>1191</v>
      </c>
      <c r="F220" s="104" t="s">
        <v>1194</v>
      </c>
      <c r="G220" s="113" t="s">
        <v>1051</v>
      </c>
      <c r="H220" s="108">
        <v>38580</v>
      </c>
      <c r="I220" s="106">
        <v>19</v>
      </c>
      <c r="J220" s="106">
        <v>1</v>
      </c>
      <c r="N220" s="106" t="s">
        <v>1062</v>
      </c>
      <c r="O220" s="106" t="s">
        <v>36</v>
      </c>
      <c r="Q220" s="106" t="s">
        <v>306</v>
      </c>
      <c r="R220" s="106" t="s">
        <v>36</v>
      </c>
      <c r="S220" s="106" t="s">
        <v>1131</v>
      </c>
      <c r="T220" s="111" t="s">
        <v>36</v>
      </c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</row>
  </sheetData>
  <conditionalFormatting sqref="N1:O1">
    <cfRule type="cellIs" dxfId="11" priority="12" operator="equal">
      <formula>"Уволена"</formula>
    </cfRule>
    <cfRule type="cellIs" dxfId="10" priority="13" operator="equal">
      <formula>"Работает"</formula>
    </cfRule>
  </conditionalFormatting>
  <conditionalFormatting sqref="J1">
    <cfRule type="cellIs" dxfId="9" priority="9" operator="equal">
      <formula>"Уволена"</formula>
    </cfRule>
    <cfRule type="cellIs" dxfId="8" priority="10" operator="equal">
      <formula>"Работает"</formula>
    </cfRule>
  </conditionalFormatting>
  <conditionalFormatting sqref="U1 Z1 AE1 AJ1:AK1">
    <cfRule type="cellIs" dxfId="7" priority="7" operator="equal">
      <formula>"Уволена"</formula>
    </cfRule>
    <cfRule type="cellIs" dxfId="6" priority="8" operator="equal">
      <formula>"Работает"</formula>
    </cfRule>
  </conditionalFormatting>
  <conditionalFormatting sqref="V1">
    <cfRule type="cellIs" dxfId="5" priority="5" operator="equal">
      <formula>"Уволена"</formula>
    </cfRule>
    <cfRule type="cellIs" dxfId="4" priority="6" operator="equal">
      <formula>"Работает"</formula>
    </cfRule>
  </conditionalFormatting>
  <conditionalFormatting sqref="AA1">
    <cfRule type="cellIs" dxfId="3" priority="3" operator="equal">
      <formula>"Уволена"</formula>
    </cfRule>
    <cfRule type="cellIs" dxfId="2" priority="4" operator="equal">
      <formula>"Работает"</formula>
    </cfRule>
  </conditionalFormatting>
  <conditionalFormatting sqref="AF1">
    <cfRule type="cellIs" dxfId="1" priority="1" operator="equal">
      <formula>"Уволена"</formula>
    </cfRule>
    <cfRule type="cellIs" dxfId="0" priority="2" operator="equal">
      <formula>"Работает"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workbookViewId="0">
      <selection sqref="A1:L1048576"/>
    </sheetView>
  </sheetViews>
  <sheetFormatPr defaultColWidth="9" defaultRowHeight="15.75"/>
  <cols>
    <col min="1" max="1" width="27.140625" style="3" customWidth="1"/>
    <col min="2" max="3" width="36.28515625" style="3" customWidth="1"/>
    <col min="4" max="4" width="9.140625" style="3" customWidth="1"/>
    <col min="5" max="5" width="9.85546875" style="3" customWidth="1"/>
    <col min="6" max="6" width="11.85546875" style="3" customWidth="1"/>
    <col min="7" max="7" width="36.28515625" style="3" customWidth="1"/>
    <col min="8" max="8" width="22.7109375" style="3" customWidth="1"/>
    <col min="9" max="9" width="10.7109375" style="3" customWidth="1"/>
    <col min="10" max="10" width="11.85546875" style="3" customWidth="1"/>
    <col min="11" max="12" width="36.28515625" style="3" customWidth="1"/>
    <col min="13" max="13" width="9" style="2"/>
    <col min="14" max="14" width="38" style="2" customWidth="1"/>
    <col min="15" max="16384" width="9" style="2"/>
  </cols>
  <sheetData>
    <row r="1" spans="1:14" ht="15.6" customHeight="1">
      <c r="A1" s="205" t="s">
        <v>1</v>
      </c>
      <c r="B1" s="205" t="s">
        <v>53</v>
      </c>
      <c r="C1" s="205" t="s">
        <v>54</v>
      </c>
      <c r="D1" s="206" t="s">
        <v>55</v>
      </c>
      <c r="E1" s="206"/>
      <c r="F1" s="206"/>
      <c r="G1" s="206"/>
      <c r="H1" s="207" t="s">
        <v>56</v>
      </c>
      <c r="I1" s="207"/>
      <c r="J1" s="207"/>
      <c r="K1" s="207"/>
      <c r="L1" s="207"/>
    </row>
    <row r="2" spans="1:14" ht="59.45" customHeight="1">
      <c r="A2" s="205"/>
      <c r="B2" s="205"/>
      <c r="C2" s="205"/>
      <c r="D2" s="4" t="s">
        <v>57</v>
      </c>
      <c r="E2" s="4" t="s">
        <v>58</v>
      </c>
      <c r="F2" s="4" t="s">
        <v>59</v>
      </c>
      <c r="G2" s="4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</row>
    <row r="3" spans="1:14" s="6" customFormat="1" ht="58.35" customHeight="1">
      <c r="A3" s="7" t="s">
        <v>66</v>
      </c>
      <c r="B3" s="7" t="s">
        <v>67</v>
      </c>
      <c r="C3" s="7" t="s">
        <v>68</v>
      </c>
      <c r="D3" s="8"/>
      <c r="E3" s="8"/>
      <c r="F3" s="8"/>
      <c r="G3" s="8"/>
      <c r="H3" s="9"/>
      <c r="I3" s="10"/>
      <c r="J3" s="10"/>
      <c r="K3" s="10"/>
      <c r="L3" s="9"/>
    </row>
    <row r="4" spans="1:14" ht="141.75">
      <c r="A4" s="11" t="s">
        <v>69</v>
      </c>
      <c r="B4" s="12" t="s">
        <v>70</v>
      </c>
      <c r="C4" s="13" t="s">
        <v>71</v>
      </c>
      <c r="D4" s="14">
        <v>4</v>
      </c>
      <c r="E4" s="14">
        <v>3</v>
      </c>
      <c r="F4" s="14">
        <v>7</v>
      </c>
      <c r="G4" s="14" t="s">
        <v>72</v>
      </c>
      <c r="H4" s="14" t="s">
        <v>73</v>
      </c>
      <c r="I4" s="14">
        <v>2</v>
      </c>
      <c r="J4" s="14">
        <v>2</v>
      </c>
      <c r="K4" s="14" t="s">
        <v>74</v>
      </c>
      <c r="L4" s="14" t="s">
        <v>75</v>
      </c>
    </row>
    <row r="5" spans="1:14" ht="72.599999999999994" customHeight="1">
      <c r="A5" s="11" t="s">
        <v>76</v>
      </c>
      <c r="B5" s="12" t="s">
        <v>70</v>
      </c>
      <c r="C5" s="13" t="s">
        <v>71</v>
      </c>
      <c r="D5" s="11">
        <v>3</v>
      </c>
      <c r="E5" s="11">
        <v>3</v>
      </c>
      <c r="F5" s="11">
        <v>6</v>
      </c>
      <c r="G5" s="11" t="s">
        <v>77</v>
      </c>
      <c r="H5" s="11" t="s">
        <v>78</v>
      </c>
      <c r="I5" s="11">
        <v>2</v>
      </c>
      <c r="J5" s="11">
        <v>3</v>
      </c>
      <c r="K5" s="11" t="s">
        <v>79</v>
      </c>
      <c r="L5" s="11" t="s">
        <v>75</v>
      </c>
    </row>
    <row r="6" spans="1:14" ht="58.35" customHeight="1">
      <c r="A6" s="11" t="s">
        <v>80</v>
      </c>
      <c r="B6" s="12" t="s">
        <v>70</v>
      </c>
      <c r="C6" s="13" t="s">
        <v>71</v>
      </c>
      <c r="D6" s="15">
        <v>3</v>
      </c>
      <c r="E6" s="16">
        <v>2</v>
      </c>
      <c r="F6" s="16">
        <v>5</v>
      </c>
      <c r="G6" s="16" t="s">
        <v>81</v>
      </c>
      <c r="H6" s="14" t="s">
        <v>82</v>
      </c>
      <c r="I6" s="16">
        <v>2</v>
      </c>
      <c r="J6" s="16">
        <v>2</v>
      </c>
      <c r="K6" s="14" t="s">
        <v>83</v>
      </c>
      <c r="L6" s="16" t="s">
        <v>84</v>
      </c>
    </row>
    <row r="7" spans="1:14" ht="72.599999999999994" customHeight="1">
      <c r="A7" s="11" t="s">
        <v>85</v>
      </c>
      <c r="B7" s="12" t="s">
        <v>70</v>
      </c>
      <c r="C7" s="13" t="s">
        <v>71</v>
      </c>
      <c r="D7" s="15" t="s">
        <v>86</v>
      </c>
      <c r="E7" s="16">
        <v>2</v>
      </c>
      <c r="F7" s="16">
        <v>5</v>
      </c>
      <c r="G7" s="16" t="s">
        <v>81</v>
      </c>
      <c r="H7" s="14" t="s">
        <v>87</v>
      </c>
      <c r="I7" s="16">
        <v>2</v>
      </c>
      <c r="J7" s="16">
        <v>2</v>
      </c>
      <c r="K7" s="14" t="s">
        <v>88</v>
      </c>
      <c r="L7" s="16" t="s">
        <v>84</v>
      </c>
    </row>
    <row r="8" spans="1:14" ht="94.5">
      <c r="A8" s="11" t="s">
        <v>89</v>
      </c>
      <c r="B8" s="12" t="s">
        <v>70</v>
      </c>
      <c r="C8" s="13" t="s">
        <v>71</v>
      </c>
      <c r="D8" s="17">
        <v>3</v>
      </c>
      <c r="E8" s="18">
        <v>2</v>
      </c>
      <c r="F8" s="18">
        <v>5</v>
      </c>
      <c r="G8" s="19" t="s">
        <v>90</v>
      </c>
      <c r="H8" s="18" t="s">
        <v>91</v>
      </c>
      <c r="I8" s="18">
        <v>3</v>
      </c>
      <c r="J8" s="18">
        <v>3</v>
      </c>
      <c r="K8" s="18" t="s">
        <v>92</v>
      </c>
      <c r="L8" s="18" t="s">
        <v>93</v>
      </c>
    </row>
    <row r="9" spans="1:14" s="20" customFormat="1" ht="201.6" customHeight="1">
      <c r="A9" s="18" t="s">
        <v>94</v>
      </c>
      <c r="B9" s="21" t="s">
        <v>70</v>
      </c>
      <c r="C9" s="22" t="s">
        <v>71</v>
      </c>
      <c r="D9" s="23">
        <v>4</v>
      </c>
      <c r="E9" s="23">
        <v>3</v>
      </c>
      <c r="F9" s="23">
        <v>7</v>
      </c>
      <c r="G9" s="23" t="s">
        <v>95</v>
      </c>
      <c r="H9" s="23" t="s">
        <v>96</v>
      </c>
      <c r="I9" s="23">
        <v>2</v>
      </c>
      <c r="J9" s="23">
        <v>2</v>
      </c>
      <c r="K9" s="23" t="s">
        <v>97</v>
      </c>
      <c r="L9" s="24" t="s">
        <v>98</v>
      </c>
      <c r="M9" s="25"/>
      <c r="N9" s="26"/>
    </row>
    <row r="10" spans="1:14" s="27" customFormat="1" ht="157.5">
      <c r="A10" s="18" t="s">
        <v>99</v>
      </c>
      <c r="B10" s="21" t="s">
        <v>100</v>
      </c>
      <c r="C10" s="22" t="s">
        <v>101</v>
      </c>
      <c r="D10" s="23">
        <v>4</v>
      </c>
      <c r="E10" s="23">
        <v>4</v>
      </c>
      <c r="F10" s="23">
        <v>8</v>
      </c>
      <c r="G10" s="28" t="s">
        <v>81</v>
      </c>
      <c r="H10" s="29" t="s">
        <v>102</v>
      </c>
      <c r="I10" s="30">
        <v>2</v>
      </c>
      <c r="J10" s="30">
        <v>2</v>
      </c>
      <c r="K10" s="31" t="s">
        <v>103</v>
      </c>
      <c r="L10" s="32" t="s">
        <v>104</v>
      </c>
    </row>
    <row r="11" spans="1:14" s="20" customFormat="1" ht="252">
      <c r="A11" s="18" t="s">
        <v>27</v>
      </c>
      <c r="B11" s="21" t="s">
        <v>105</v>
      </c>
      <c r="C11" s="22" t="s">
        <v>101</v>
      </c>
      <c r="D11" s="23">
        <v>4</v>
      </c>
      <c r="E11" s="23">
        <v>4</v>
      </c>
      <c r="F11" s="23">
        <v>8</v>
      </c>
      <c r="G11" s="23" t="s">
        <v>106</v>
      </c>
      <c r="H11" s="22" t="s">
        <v>107</v>
      </c>
      <c r="I11" s="23">
        <v>1</v>
      </c>
      <c r="J11" s="23">
        <v>1</v>
      </c>
      <c r="K11" s="23" t="s">
        <v>108</v>
      </c>
      <c r="L11" s="23" t="s">
        <v>98</v>
      </c>
    </row>
    <row r="12" spans="1:14" s="20" customFormat="1" ht="188.45" customHeight="1">
      <c r="A12" s="18" t="s">
        <v>109</v>
      </c>
      <c r="B12" s="21" t="s">
        <v>70</v>
      </c>
      <c r="C12" s="22" t="s">
        <v>71</v>
      </c>
      <c r="D12" s="23">
        <v>3</v>
      </c>
      <c r="E12" s="23">
        <v>3</v>
      </c>
      <c r="F12" s="23">
        <v>6</v>
      </c>
      <c r="G12" s="23" t="s">
        <v>110</v>
      </c>
      <c r="H12" s="23" t="s">
        <v>96</v>
      </c>
      <c r="I12" s="23">
        <v>2</v>
      </c>
      <c r="J12" s="23">
        <v>2</v>
      </c>
      <c r="K12" s="33" t="s">
        <v>111</v>
      </c>
      <c r="L12" s="23" t="s">
        <v>98</v>
      </c>
    </row>
    <row r="13" spans="1:14" ht="72.599999999999994" customHeight="1">
      <c r="A13" s="11" t="s">
        <v>112</v>
      </c>
      <c r="B13" s="12" t="s">
        <v>70</v>
      </c>
      <c r="C13" s="13" t="s">
        <v>71</v>
      </c>
      <c r="D13" s="15">
        <v>4</v>
      </c>
      <c r="E13" s="16">
        <v>5</v>
      </c>
      <c r="F13" s="16">
        <v>9</v>
      </c>
      <c r="G13" s="16" t="s">
        <v>81</v>
      </c>
      <c r="H13" s="14" t="s">
        <v>113</v>
      </c>
      <c r="I13" s="16">
        <v>3</v>
      </c>
      <c r="J13" s="16">
        <v>3</v>
      </c>
      <c r="K13" s="14" t="s">
        <v>114</v>
      </c>
      <c r="L13" s="16" t="s">
        <v>115</v>
      </c>
    </row>
    <row r="14" spans="1:14" ht="58.35" customHeight="1">
      <c r="A14" s="11" t="s">
        <v>116</v>
      </c>
      <c r="B14" s="3" t="s">
        <v>117</v>
      </c>
      <c r="C14" s="3" t="s">
        <v>118</v>
      </c>
      <c r="E14" s="3">
        <v>4</v>
      </c>
      <c r="F14" s="3">
        <v>5</v>
      </c>
      <c r="G14" s="3">
        <v>9</v>
      </c>
      <c r="H14" s="34" t="s">
        <v>119</v>
      </c>
      <c r="I14" s="34">
        <v>2</v>
      </c>
      <c r="J14" s="34">
        <v>3</v>
      </c>
      <c r="K14" s="35" t="s">
        <v>120</v>
      </c>
      <c r="L14" s="36" t="s">
        <v>121</v>
      </c>
    </row>
    <row r="15" spans="1:14" ht="236.25">
      <c r="A15" s="11" t="s">
        <v>122</v>
      </c>
      <c r="B15" s="37" t="s">
        <v>117</v>
      </c>
      <c r="C15" s="13" t="s">
        <v>118</v>
      </c>
      <c r="D15" s="14">
        <v>4</v>
      </c>
      <c r="E15" s="14">
        <v>3</v>
      </c>
      <c r="F15" s="14">
        <f>D15+E15</f>
        <v>7</v>
      </c>
      <c r="G15" s="14" t="s">
        <v>123</v>
      </c>
      <c r="H15" s="14" t="s">
        <v>119</v>
      </c>
      <c r="I15" s="14">
        <v>2</v>
      </c>
      <c r="J15" s="14">
        <v>2</v>
      </c>
      <c r="K15" s="14" t="s">
        <v>124</v>
      </c>
      <c r="L15" s="14" t="s">
        <v>121</v>
      </c>
    </row>
    <row r="16" spans="1:14" ht="330.75">
      <c r="A16" s="18" t="s">
        <v>37</v>
      </c>
      <c r="B16" s="21" t="s">
        <v>105</v>
      </c>
      <c r="C16" s="3" t="s">
        <v>101</v>
      </c>
      <c r="D16" s="14">
        <v>5</v>
      </c>
      <c r="E16" s="14">
        <v>3</v>
      </c>
      <c r="F16" s="14">
        <f t="shared" ref="F16:F21" si="0">SUM(D16:E16)</f>
        <v>8</v>
      </c>
      <c r="G16" s="14" t="s">
        <v>125</v>
      </c>
      <c r="H16" s="14" t="s">
        <v>107</v>
      </c>
      <c r="I16" s="14">
        <v>3</v>
      </c>
      <c r="J16" s="14">
        <v>2</v>
      </c>
      <c r="K16" s="14" t="s">
        <v>126</v>
      </c>
      <c r="L16" s="16" t="s">
        <v>84</v>
      </c>
    </row>
    <row r="17" spans="1:12" ht="72.599999999999994" customHeight="1">
      <c r="A17" s="11" t="s">
        <v>127</v>
      </c>
      <c r="B17" s="21" t="s">
        <v>105</v>
      </c>
      <c r="C17" s="3" t="s">
        <v>101</v>
      </c>
      <c r="D17" s="14">
        <v>4</v>
      </c>
      <c r="E17" s="14">
        <v>5</v>
      </c>
      <c r="F17" s="14">
        <f t="shared" si="0"/>
        <v>9</v>
      </c>
      <c r="G17" s="14" t="s">
        <v>128</v>
      </c>
      <c r="H17" s="14" t="s">
        <v>107</v>
      </c>
      <c r="I17" s="14">
        <v>1</v>
      </c>
      <c r="J17" s="14">
        <v>3</v>
      </c>
      <c r="K17" s="14" t="s">
        <v>129</v>
      </c>
      <c r="L17" s="14" t="s">
        <v>130</v>
      </c>
    </row>
    <row r="18" spans="1:12" ht="87" customHeight="1">
      <c r="A18" s="11" t="s">
        <v>131</v>
      </c>
      <c r="B18" s="38" t="s">
        <v>50</v>
      </c>
      <c r="C18" s="39" t="s">
        <v>132</v>
      </c>
      <c r="D18" s="40">
        <v>4</v>
      </c>
      <c r="E18" s="40">
        <v>3</v>
      </c>
      <c r="F18" s="14">
        <v>7</v>
      </c>
      <c r="G18" s="14" t="s">
        <v>133</v>
      </c>
      <c r="H18" s="14" t="s">
        <v>134</v>
      </c>
      <c r="I18" s="14">
        <v>3</v>
      </c>
      <c r="J18" s="14">
        <v>3</v>
      </c>
      <c r="K18" s="14" t="s">
        <v>135</v>
      </c>
      <c r="L18" s="41" t="s">
        <v>84</v>
      </c>
    </row>
    <row r="19" spans="1:12" ht="94.5">
      <c r="A19" s="11" t="s">
        <v>136</v>
      </c>
      <c r="B19" s="38" t="s">
        <v>70</v>
      </c>
      <c r="C19" s="39" t="s">
        <v>137</v>
      </c>
      <c r="D19" s="14">
        <v>3</v>
      </c>
      <c r="E19" s="14">
        <v>2</v>
      </c>
      <c r="F19" s="14">
        <v>5</v>
      </c>
      <c r="G19" s="42" t="s">
        <v>138</v>
      </c>
      <c r="H19" s="42" t="s">
        <v>139</v>
      </c>
      <c r="I19" s="14">
        <v>1</v>
      </c>
      <c r="J19" s="14">
        <v>1</v>
      </c>
      <c r="K19" s="42" t="s">
        <v>140</v>
      </c>
      <c r="L19" s="42" t="s">
        <v>141</v>
      </c>
    </row>
    <row r="20" spans="1:12" ht="58.35" customHeight="1">
      <c r="A20" s="11" t="s">
        <v>142</v>
      </c>
      <c r="B20" s="21" t="s">
        <v>105</v>
      </c>
      <c r="C20" s="3" t="s">
        <v>101</v>
      </c>
      <c r="D20" s="14">
        <v>4</v>
      </c>
      <c r="E20" s="14">
        <v>4</v>
      </c>
      <c r="F20" s="14">
        <f t="shared" si="0"/>
        <v>8</v>
      </c>
      <c r="G20" s="14" t="s">
        <v>143</v>
      </c>
      <c r="H20" s="14" t="s">
        <v>107</v>
      </c>
      <c r="I20" s="14">
        <v>2</v>
      </c>
      <c r="J20" s="14">
        <v>2</v>
      </c>
      <c r="K20" s="14" t="s">
        <v>144</v>
      </c>
      <c r="L20" s="14" t="s">
        <v>130</v>
      </c>
    </row>
    <row r="21" spans="1:12" ht="252">
      <c r="A21" s="11" t="s">
        <v>145</v>
      </c>
      <c r="B21" s="38" t="s">
        <v>70</v>
      </c>
      <c r="C21" s="39" t="s">
        <v>71</v>
      </c>
      <c r="D21" s="14">
        <v>5</v>
      </c>
      <c r="E21" s="14">
        <v>4</v>
      </c>
      <c r="F21" s="14">
        <f t="shared" si="0"/>
        <v>9</v>
      </c>
      <c r="G21" s="14" t="s">
        <v>146</v>
      </c>
      <c r="H21" s="14" t="s">
        <v>107</v>
      </c>
      <c r="I21" s="14">
        <v>3</v>
      </c>
      <c r="J21" s="14">
        <v>2</v>
      </c>
      <c r="K21" s="14" t="s">
        <v>147</v>
      </c>
      <c r="L21" s="16" t="s">
        <v>84</v>
      </c>
    </row>
    <row r="22" spans="1:12" ht="72.599999999999994" customHeight="1">
      <c r="A22" s="11" t="s">
        <v>148</v>
      </c>
      <c r="B22" s="12" t="s">
        <v>70</v>
      </c>
      <c r="C22" s="13" t="s">
        <v>137</v>
      </c>
      <c r="D22" s="14">
        <v>5</v>
      </c>
      <c r="E22" s="14">
        <v>5</v>
      </c>
      <c r="F22" s="14">
        <v>10</v>
      </c>
      <c r="G22" s="42" t="s">
        <v>149</v>
      </c>
      <c r="H22" s="42" t="s">
        <v>150</v>
      </c>
      <c r="I22" s="14">
        <v>2</v>
      </c>
      <c r="J22" s="14">
        <v>2</v>
      </c>
      <c r="K22" s="42" t="s">
        <v>151</v>
      </c>
      <c r="L22" s="42" t="s">
        <v>84</v>
      </c>
    </row>
    <row r="23" spans="1:12" ht="57.6" customHeight="1">
      <c r="A23" s="11" t="s">
        <v>152</v>
      </c>
      <c r="B23" s="38" t="s">
        <v>70</v>
      </c>
      <c r="C23" s="39" t="s">
        <v>132</v>
      </c>
      <c r="D23" s="43">
        <v>4</v>
      </c>
      <c r="E23" s="44">
        <v>4</v>
      </c>
      <c r="F23" s="44">
        <v>8</v>
      </c>
      <c r="G23" s="43" t="s">
        <v>153</v>
      </c>
      <c r="H23" s="43" t="s">
        <v>154</v>
      </c>
      <c r="I23" s="44">
        <v>2</v>
      </c>
      <c r="J23" s="44">
        <v>2</v>
      </c>
      <c r="K23" s="45" t="s">
        <v>155</v>
      </c>
      <c r="L23" s="44" t="s">
        <v>141</v>
      </c>
    </row>
    <row r="24" spans="1:12" ht="72.599999999999994" customHeight="1">
      <c r="A24" s="11" t="s">
        <v>156</v>
      </c>
      <c r="B24" s="38" t="s">
        <v>70</v>
      </c>
      <c r="C24" s="39" t="s">
        <v>132</v>
      </c>
      <c r="D24" s="42" t="s">
        <v>157</v>
      </c>
      <c r="E24" s="40" t="s">
        <v>157</v>
      </c>
      <c r="F24" s="40" t="s">
        <v>158</v>
      </c>
      <c r="G24" s="14" t="s">
        <v>159</v>
      </c>
      <c r="H24" s="14" t="s">
        <v>160</v>
      </c>
      <c r="I24" s="14">
        <v>2</v>
      </c>
      <c r="J24" s="14">
        <v>2</v>
      </c>
      <c r="K24" s="14" t="s">
        <v>161</v>
      </c>
      <c r="L24" s="46" t="s">
        <v>141</v>
      </c>
    </row>
    <row r="25" spans="1:12" ht="157.5">
      <c r="A25" s="18" t="s">
        <v>40</v>
      </c>
      <c r="B25" s="12" t="s">
        <v>44</v>
      </c>
      <c r="C25" s="13" t="s">
        <v>162</v>
      </c>
      <c r="D25" s="47" t="s">
        <v>86</v>
      </c>
      <c r="E25" s="47" t="s">
        <v>86</v>
      </c>
      <c r="F25" s="47" t="s">
        <v>46</v>
      </c>
      <c r="G25" s="48" t="s">
        <v>163</v>
      </c>
      <c r="H25" s="46" t="s">
        <v>45</v>
      </c>
      <c r="I25" s="47" t="s">
        <v>164</v>
      </c>
      <c r="J25" s="47" t="s">
        <v>164</v>
      </c>
      <c r="K25" s="48" t="s">
        <v>165</v>
      </c>
      <c r="L25" s="49" t="s">
        <v>166</v>
      </c>
    </row>
    <row r="26" spans="1:12" ht="72.599999999999994" customHeight="1">
      <c r="A26" s="11" t="s">
        <v>167</v>
      </c>
      <c r="B26" s="38" t="s">
        <v>70</v>
      </c>
      <c r="C26" s="39" t="s">
        <v>132</v>
      </c>
      <c r="D26" s="14">
        <v>5</v>
      </c>
      <c r="E26" s="14">
        <v>5</v>
      </c>
      <c r="F26" s="14">
        <v>10</v>
      </c>
      <c r="G26" s="14" t="s">
        <v>168</v>
      </c>
      <c r="H26" s="14" t="s">
        <v>160</v>
      </c>
      <c r="I26" s="14">
        <v>3</v>
      </c>
      <c r="J26" s="14">
        <v>2</v>
      </c>
      <c r="K26" s="14" t="s">
        <v>169</v>
      </c>
      <c r="L26" s="46" t="s">
        <v>84</v>
      </c>
    </row>
    <row r="27" spans="1:12" ht="58.35" customHeight="1">
      <c r="A27" s="11" t="s">
        <v>170</v>
      </c>
      <c r="B27" s="38" t="s">
        <v>70</v>
      </c>
      <c r="C27" s="39" t="s">
        <v>132</v>
      </c>
      <c r="D27" s="14">
        <v>4</v>
      </c>
      <c r="E27" s="14">
        <v>4</v>
      </c>
      <c r="F27" s="14">
        <v>8</v>
      </c>
      <c r="G27" s="14" t="s">
        <v>159</v>
      </c>
      <c r="H27" s="14" t="s">
        <v>160</v>
      </c>
      <c r="I27" s="14">
        <v>2</v>
      </c>
      <c r="J27" s="14">
        <v>2</v>
      </c>
      <c r="K27" s="14" t="s">
        <v>171</v>
      </c>
      <c r="L27" s="46" t="s">
        <v>141</v>
      </c>
    </row>
    <row r="28" spans="1:12" ht="87" customHeight="1">
      <c r="A28" s="11" t="s">
        <v>172</v>
      </c>
      <c r="B28" s="38" t="s">
        <v>70</v>
      </c>
      <c r="C28" s="39" t="s">
        <v>71</v>
      </c>
      <c r="D28" s="11">
        <v>5</v>
      </c>
      <c r="E28" s="11">
        <v>5</v>
      </c>
      <c r="F28" s="11">
        <v>10</v>
      </c>
      <c r="G28" s="11" t="s">
        <v>173</v>
      </c>
      <c r="H28" s="11" t="s">
        <v>174</v>
      </c>
      <c r="I28" s="11">
        <v>3</v>
      </c>
      <c r="J28" s="11">
        <v>3</v>
      </c>
      <c r="K28" s="11" t="s">
        <v>175</v>
      </c>
      <c r="L28" s="11" t="s">
        <v>176</v>
      </c>
    </row>
    <row r="29" spans="1:12" ht="110.25">
      <c r="A29" s="11" t="s">
        <v>177</v>
      </c>
      <c r="B29" s="38" t="s">
        <v>70</v>
      </c>
      <c r="C29" s="39" t="s">
        <v>71</v>
      </c>
      <c r="D29" s="43">
        <v>3</v>
      </c>
      <c r="E29" s="11">
        <v>2</v>
      </c>
      <c r="F29" s="11">
        <v>5</v>
      </c>
      <c r="G29" s="11" t="s">
        <v>178</v>
      </c>
      <c r="H29" s="11" t="s">
        <v>179</v>
      </c>
      <c r="I29" s="11">
        <v>2</v>
      </c>
      <c r="J29" s="11">
        <v>2</v>
      </c>
      <c r="K29" s="11" t="s">
        <v>180</v>
      </c>
      <c r="L29" s="50" t="s">
        <v>181</v>
      </c>
    </row>
    <row r="30" spans="1:12" ht="220.5">
      <c r="A30" s="18" t="s">
        <v>182</v>
      </c>
      <c r="B30" s="21" t="s">
        <v>105</v>
      </c>
      <c r="C30" s="23" t="s">
        <v>101</v>
      </c>
      <c r="D30" s="23">
        <v>4</v>
      </c>
      <c r="E30" s="23">
        <v>4</v>
      </c>
      <c r="F30" s="23">
        <v>8</v>
      </c>
      <c r="G30" s="23" t="s">
        <v>183</v>
      </c>
      <c r="H30" s="23" t="s">
        <v>107</v>
      </c>
      <c r="I30" s="23">
        <v>1</v>
      </c>
      <c r="J30" s="23">
        <v>1</v>
      </c>
      <c r="K30" s="23" t="s">
        <v>184</v>
      </c>
      <c r="L30" s="50" t="s">
        <v>181</v>
      </c>
    </row>
    <row r="31" spans="1:12" ht="72.599999999999994" customHeight="1">
      <c r="A31" s="11" t="s">
        <v>185</v>
      </c>
      <c r="B31" s="38" t="s">
        <v>70</v>
      </c>
      <c r="C31" s="39" t="s">
        <v>132</v>
      </c>
      <c r="D31" s="14">
        <v>4</v>
      </c>
      <c r="E31" s="14">
        <v>4</v>
      </c>
      <c r="F31" s="14">
        <v>8</v>
      </c>
      <c r="G31" s="14" t="s">
        <v>153</v>
      </c>
      <c r="H31" s="14" t="s">
        <v>154</v>
      </c>
      <c r="I31" s="14">
        <v>2</v>
      </c>
      <c r="J31" s="14">
        <v>2</v>
      </c>
      <c r="K31" s="14" t="s">
        <v>186</v>
      </c>
      <c r="L31" s="16" t="s">
        <v>141</v>
      </c>
    </row>
    <row r="32" spans="1:12" ht="58.35" customHeight="1">
      <c r="A32" s="11" t="s">
        <v>187</v>
      </c>
      <c r="B32" s="38" t="s">
        <v>70</v>
      </c>
      <c r="C32" s="39" t="s">
        <v>71</v>
      </c>
      <c r="D32" s="43">
        <v>4</v>
      </c>
      <c r="E32" s="11">
        <v>5</v>
      </c>
      <c r="F32" s="11">
        <v>9</v>
      </c>
      <c r="G32" s="11" t="s">
        <v>183</v>
      </c>
      <c r="H32" s="11" t="s">
        <v>188</v>
      </c>
      <c r="I32" s="11">
        <v>3</v>
      </c>
      <c r="J32" s="11">
        <v>1</v>
      </c>
      <c r="K32" s="11" t="s">
        <v>189</v>
      </c>
      <c r="L32" s="50" t="s">
        <v>181</v>
      </c>
    </row>
    <row r="33" spans="1:12" ht="156" customHeight="1">
      <c r="A33" s="11" t="s">
        <v>190</v>
      </c>
      <c r="B33" s="3" t="s">
        <v>100</v>
      </c>
      <c r="C33" s="3" t="s">
        <v>191</v>
      </c>
      <c r="D33" s="3">
        <v>5</v>
      </c>
      <c r="E33" s="3">
        <v>5</v>
      </c>
      <c r="F33" s="3">
        <v>10</v>
      </c>
      <c r="G33" s="16" t="s">
        <v>81</v>
      </c>
      <c r="H33" s="36" t="s">
        <v>192</v>
      </c>
      <c r="I33" s="36">
        <v>3</v>
      </c>
      <c r="J33" s="36">
        <v>3</v>
      </c>
      <c r="K33" s="51" t="s">
        <v>193</v>
      </c>
      <c r="L33" s="52" t="s">
        <v>194</v>
      </c>
    </row>
    <row r="34" spans="1:12">
      <c r="A34" s="11"/>
    </row>
  </sheetData>
  <mergeCells count="5">
    <mergeCell ref="A1:A2"/>
    <mergeCell ref="B1:B2"/>
    <mergeCell ref="C1:C2"/>
    <mergeCell ref="D1:G1"/>
    <mergeCell ref="H1:L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0" workbookViewId="0">
      <selection activeCell="B8" sqref="B8"/>
    </sheetView>
  </sheetViews>
  <sheetFormatPr defaultColWidth="9" defaultRowHeight="15"/>
  <cols>
    <col min="1" max="1" width="20.28515625" style="54" customWidth="1"/>
    <col min="2" max="2" width="16.85546875" style="54" customWidth="1"/>
    <col min="3" max="3" width="21.7109375" style="54" customWidth="1"/>
    <col min="4" max="4" width="13" style="54" customWidth="1"/>
    <col min="5" max="5" width="12.85546875" style="54" customWidth="1"/>
    <col min="6" max="6" width="9" style="54" customWidth="1"/>
    <col min="7" max="7" width="33.85546875" style="54" customWidth="1"/>
    <col min="8" max="8" width="34.42578125" style="54" customWidth="1"/>
    <col min="9" max="10" width="9" style="54"/>
    <col min="11" max="11" width="57.7109375" style="54" customWidth="1"/>
    <col min="12" max="12" width="26.5703125" style="54" customWidth="1"/>
    <col min="13" max="13" width="17.140625" style="53" customWidth="1"/>
    <col min="14" max="14" width="11.85546875" style="53" customWidth="1"/>
    <col min="15" max="16384" width="9" style="53"/>
  </cols>
  <sheetData>
    <row r="1" spans="1:14" ht="15.6" customHeight="1">
      <c r="A1" s="205" t="s">
        <v>1</v>
      </c>
      <c r="B1" s="205" t="s">
        <v>53</v>
      </c>
      <c r="C1" s="205" t="s">
        <v>54</v>
      </c>
      <c r="D1" s="206" t="s">
        <v>55</v>
      </c>
      <c r="E1" s="206"/>
      <c r="F1" s="206"/>
      <c r="G1" s="206"/>
      <c r="H1" s="207" t="s">
        <v>56</v>
      </c>
      <c r="I1" s="207"/>
      <c r="J1" s="207"/>
      <c r="K1" s="207"/>
      <c r="L1" s="207"/>
      <c r="M1" s="55"/>
    </row>
    <row r="2" spans="1:14" ht="59.45" customHeight="1">
      <c r="A2" s="205"/>
      <c r="B2" s="205"/>
      <c r="C2" s="205"/>
      <c r="D2" s="4" t="s">
        <v>57</v>
      </c>
      <c r="E2" s="4" t="s">
        <v>58</v>
      </c>
      <c r="F2" s="4" t="s">
        <v>59</v>
      </c>
      <c r="G2" s="4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  <c r="M2" s="55"/>
    </row>
    <row r="3" spans="1:14" s="56" customFormat="1" ht="45">
      <c r="A3" s="57" t="s">
        <v>195</v>
      </c>
      <c r="B3" s="58" t="s">
        <v>70</v>
      </c>
      <c r="C3" s="57" t="s">
        <v>71</v>
      </c>
      <c r="D3" s="59">
        <v>5</v>
      </c>
      <c r="E3" s="59">
        <v>5</v>
      </c>
      <c r="F3" s="59">
        <v>10</v>
      </c>
      <c r="G3" s="59"/>
      <c r="H3" s="60" t="s">
        <v>196</v>
      </c>
      <c r="I3" s="59">
        <v>3</v>
      </c>
      <c r="J3" s="59">
        <v>3</v>
      </c>
      <c r="K3" s="61" t="s">
        <v>197</v>
      </c>
      <c r="L3" s="59" t="s">
        <v>84</v>
      </c>
      <c r="M3" s="62"/>
      <c r="N3" s="63"/>
    </row>
    <row r="4" spans="1:14" ht="105">
      <c r="A4" s="54" t="s">
        <v>198</v>
      </c>
      <c r="B4" s="39" t="s">
        <v>50</v>
      </c>
      <c r="C4" s="39" t="s">
        <v>71</v>
      </c>
      <c r="D4" s="64">
        <v>4</v>
      </c>
      <c r="E4" s="64">
        <v>4</v>
      </c>
      <c r="F4" s="64">
        <v>8</v>
      </c>
      <c r="G4" s="61" t="s">
        <v>83</v>
      </c>
      <c r="H4" s="60" t="s">
        <v>199</v>
      </c>
      <c r="I4" s="65">
        <v>3</v>
      </c>
      <c r="J4" s="65">
        <v>3</v>
      </c>
      <c r="K4" s="66" t="s">
        <v>200</v>
      </c>
      <c r="L4" s="66"/>
    </row>
    <row r="5" spans="1:14" ht="157.5">
      <c r="A5" s="67" t="s">
        <v>201</v>
      </c>
      <c r="B5" s="38" t="s">
        <v>70</v>
      </c>
      <c r="C5" s="39" t="s">
        <v>71</v>
      </c>
      <c r="D5" s="43">
        <v>4</v>
      </c>
      <c r="E5" s="50">
        <v>4</v>
      </c>
      <c r="F5" s="50">
        <v>8</v>
      </c>
      <c r="G5" s="11" t="s">
        <v>202</v>
      </c>
      <c r="H5" s="50" t="s">
        <v>203</v>
      </c>
      <c r="I5" s="50">
        <v>3</v>
      </c>
      <c r="J5" s="50">
        <v>2</v>
      </c>
      <c r="K5" s="11" t="s">
        <v>204</v>
      </c>
      <c r="L5" s="50" t="s">
        <v>84</v>
      </c>
    </row>
    <row r="6" spans="1:14" ht="45">
      <c r="A6" s="43" t="s">
        <v>205</v>
      </c>
      <c r="B6" s="68" t="s">
        <v>70</v>
      </c>
      <c r="C6" s="39" t="s">
        <v>132</v>
      </c>
      <c r="D6" s="43">
        <v>4</v>
      </c>
      <c r="E6" s="50">
        <v>4</v>
      </c>
      <c r="F6" s="50">
        <v>8</v>
      </c>
      <c r="G6" s="61" t="s">
        <v>206</v>
      </c>
      <c r="H6" s="61" t="s">
        <v>207</v>
      </c>
      <c r="I6" s="59" t="s">
        <v>208</v>
      </c>
      <c r="J6" s="59" t="s">
        <v>208</v>
      </c>
      <c r="K6" s="61" t="s">
        <v>209</v>
      </c>
      <c r="L6" s="59" t="s">
        <v>210</v>
      </c>
    </row>
    <row r="7" spans="1:14" ht="47.25">
      <c r="A7" s="39" t="s">
        <v>211</v>
      </c>
      <c r="B7" s="38" t="s">
        <v>70</v>
      </c>
      <c r="C7" s="39" t="s">
        <v>132</v>
      </c>
      <c r="D7" s="51">
        <v>5</v>
      </c>
      <c r="E7" s="69">
        <v>5</v>
      </c>
      <c r="F7" s="69">
        <v>8</v>
      </c>
      <c r="G7" s="51" t="s">
        <v>212</v>
      </c>
      <c r="H7" s="69" t="s">
        <v>213</v>
      </c>
      <c r="I7" s="69">
        <v>3</v>
      </c>
      <c r="J7" s="69">
        <v>3</v>
      </c>
      <c r="K7" s="51" t="s">
        <v>214</v>
      </c>
      <c r="L7" s="69" t="s">
        <v>84</v>
      </c>
    </row>
    <row r="8" spans="1:14" ht="409.5">
      <c r="A8" s="39" t="s">
        <v>215</v>
      </c>
      <c r="B8" s="38" t="s">
        <v>216</v>
      </c>
      <c r="C8" s="39" t="s">
        <v>132</v>
      </c>
      <c r="D8" s="51">
        <v>4</v>
      </c>
      <c r="E8" s="59">
        <v>4</v>
      </c>
      <c r="F8" s="59">
        <v>8</v>
      </c>
      <c r="G8" s="61" t="s">
        <v>153</v>
      </c>
      <c r="H8" s="59" t="s">
        <v>217</v>
      </c>
      <c r="I8" s="59">
        <v>2</v>
      </c>
      <c r="J8" s="59">
        <v>3</v>
      </c>
      <c r="K8" s="61" t="s">
        <v>218</v>
      </c>
      <c r="L8" s="59" t="s">
        <v>219</v>
      </c>
    </row>
    <row r="9" spans="1:14" ht="63">
      <c r="A9" s="39" t="s">
        <v>220</v>
      </c>
      <c r="B9" s="38" t="s">
        <v>70</v>
      </c>
      <c r="C9" s="39" t="s">
        <v>137</v>
      </c>
      <c r="D9" s="51">
        <v>2</v>
      </c>
      <c r="E9" s="51">
        <v>2</v>
      </c>
      <c r="F9" s="51">
        <v>4</v>
      </c>
      <c r="G9" s="70" t="s">
        <v>138</v>
      </c>
      <c r="H9" s="70" t="s">
        <v>139</v>
      </c>
      <c r="I9" s="51">
        <v>1</v>
      </c>
      <c r="J9" s="51">
        <v>1</v>
      </c>
      <c r="K9" s="70" t="s">
        <v>140</v>
      </c>
      <c r="L9" s="70" t="s">
        <v>141</v>
      </c>
    </row>
    <row r="10" spans="1:14" ht="78.75">
      <c r="A10" s="39" t="s">
        <v>221</v>
      </c>
      <c r="B10" s="38" t="s">
        <v>70</v>
      </c>
      <c r="C10" s="39" t="s">
        <v>132</v>
      </c>
      <c r="D10" s="51">
        <v>5</v>
      </c>
      <c r="E10" s="51">
        <v>5</v>
      </c>
      <c r="F10" s="51">
        <v>10</v>
      </c>
      <c r="G10" s="51" t="s">
        <v>222</v>
      </c>
      <c r="H10" s="51" t="s">
        <v>223</v>
      </c>
      <c r="I10" s="51">
        <v>3</v>
      </c>
      <c r="J10" s="51">
        <v>3</v>
      </c>
      <c r="K10" s="51" t="s">
        <v>224</v>
      </c>
      <c r="L10" s="51" t="s">
        <v>84</v>
      </c>
    </row>
    <row r="11" spans="1:14" ht="94.5">
      <c r="A11" s="39" t="s">
        <v>225</v>
      </c>
      <c r="B11" s="38" t="s">
        <v>216</v>
      </c>
      <c r="C11" s="39" t="s">
        <v>137</v>
      </c>
      <c r="D11" s="51">
        <v>5</v>
      </c>
      <c r="E11" s="51">
        <v>5</v>
      </c>
      <c r="F11" s="51">
        <v>6</v>
      </c>
      <c r="G11" s="70" t="s">
        <v>226</v>
      </c>
      <c r="H11" s="70" t="s">
        <v>227</v>
      </c>
      <c r="I11" s="51">
        <v>2</v>
      </c>
      <c r="J11" s="51">
        <v>2</v>
      </c>
      <c r="K11" s="70" t="s">
        <v>228</v>
      </c>
      <c r="L11" s="70" t="s">
        <v>181</v>
      </c>
    </row>
    <row r="12" spans="1:14" ht="47.25">
      <c r="A12" s="39" t="s">
        <v>195</v>
      </c>
      <c r="B12" s="38" t="s">
        <v>70</v>
      </c>
      <c r="C12" s="39" t="s">
        <v>71</v>
      </c>
      <c r="D12" s="71">
        <v>5</v>
      </c>
      <c r="E12" s="71">
        <v>5</v>
      </c>
      <c r="F12" s="71">
        <v>10</v>
      </c>
      <c r="G12" s="71"/>
      <c r="H12" s="71" t="s">
        <v>196</v>
      </c>
      <c r="I12" s="71">
        <v>3</v>
      </c>
      <c r="J12" s="71">
        <v>3</v>
      </c>
      <c r="K12" s="72" t="s">
        <v>197</v>
      </c>
      <c r="L12" s="71" t="s">
        <v>84</v>
      </c>
    </row>
    <row r="13" spans="1:14" ht="110.25">
      <c r="A13" s="39" t="s">
        <v>229</v>
      </c>
      <c r="B13" s="38" t="s">
        <v>230</v>
      </c>
      <c r="C13" s="39" t="s">
        <v>137</v>
      </c>
      <c r="D13" s="51">
        <v>4</v>
      </c>
      <c r="E13" s="51">
        <v>4</v>
      </c>
      <c r="F13" s="51">
        <v>8</v>
      </c>
      <c r="G13" s="51" t="s">
        <v>138</v>
      </c>
      <c r="H13" s="51" t="s">
        <v>139</v>
      </c>
      <c r="I13" s="51">
        <v>2</v>
      </c>
      <c r="J13" s="51">
        <v>2</v>
      </c>
      <c r="K13" s="51" t="s">
        <v>231</v>
      </c>
      <c r="L13" s="51" t="s">
        <v>84</v>
      </c>
    </row>
    <row r="14" spans="1:14" ht="315">
      <c r="A14" s="39" t="s">
        <v>232</v>
      </c>
      <c r="B14" s="38" t="s">
        <v>70</v>
      </c>
      <c r="C14" s="39" t="s">
        <v>137</v>
      </c>
      <c r="D14" s="57">
        <v>5</v>
      </c>
      <c r="E14" s="57">
        <v>5</v>
      </c>
      <c r="F14" s="57">
        <v>10</v>
      </c>
      <c r="G14" s="57" t="s">
        <v>233</v>
      </c>
      <c r="H14" s="57" t="s">
        <v>234</v>
      </c>
      <c r="I14" s="57">
        <v>2</v>
      </c>
      <c r="J14" s="57">
        <v>2</v>
      </c>
      <c r="K14" s="70" t="s">
        <v>235</v>
      </c>
      <c r="L14" s="70" t="s">
        <v>84</v>
      </c>
    </row>
    <row r="15" spans="1:14" ht="47.25">
      <c r="A15" s="39" t="s">
        <v>236</v>
      </c>
      <c r="B15" s="38" t="s">
        <v>216</v>
      </c>
      <c r="C15" s="39" t="s">
        <v>71</v>
      </c>
    </row>
    <row r="16" spans="1:14" ht="31.5">
      <c r="A16" s="39" t="s">
        <v>237</v>
      </c>
      <c r="B16" s="38" t="s">
        <v>70</v>
      </c>
      <c r="C16" s="50"/>
    </row>
    <row r="17" spans="1:13" ht="204.75">
      <c r="A17" s="39" t="s">
        <v>238</v>
      </c>
      <c r="B17" s="38" t="s">
        <v>70</v>
      </c>
      <c r="C17" s="39" t="s">
        <v>137</v>
      </c>
      <c r="D17" s="51">
        <v>5</v>
      </c>
      <c r="E17" s="51">
        <v>5</v>
      </c>
      <c r="F17" s="51">
        <v>10</v>
      </c>
      <c r="G17" s="70" t="s">
        <v>239</v>
      </c>
      <c r="H17" s="70" t="s">
        <v>240</v>
      </c>
      <c r="I17" s="51">
        <v>3</v>
      </c>
      <c r="J17" s="51">
        <v>3</v>
      </c>
      <c r="K17" s="70" t="s">
        <v>239</v>
      </c>
      <c r="L17" s="70" t="s">
        <v>84</v>
      </c>
    </row>
    <row r="18" spans="1:13" ht="173.25">
      <c r="A18" s="39" t="s">
        <v>241</v>
      </c>
      <c r="B18" s="38" t="s">
        <v>70</v>
      </c>
      <c r="C18" s="39" t="s">
        <v>132</v>
      </c>
      <c r="D18" s="51">
        <v>5</v>
      </c>
      <c r="E18" s="51">
        <v>5</v>
      </c>
      <c r="F18" s="51">
        <v>10</v>
      </c>
      <c r="G18" s="51" t="s">
        <v>242</v>
      </c>
      <c r="H18" s="51" t="s">
        <v>243</v>
      </c>
      <c r="I18" s="51">
        <v>3</v>
      </c>
      <c r="J18" s="51">
        <v>3</v>
      </c>
      <c r="K18" s="51" t="s">
        <v>244</v>
      </c>
      <c r="L18" s="51" t="s">
        <v>245</v>
      </c>
    </row>
    <row r="19" spans="1:13" ht="141.75">
      <c r="A19" s="39" t="s">
        <v>246</v>
      </c>
      <c r="B19" s="38" t="s">
        <v>70</v>
      </c>
      <c r="C19" s="39" t="s">
        <v>71</v>
      </c>
      <c r="D19" s="73">
        <v>3</v>
      </c>
      <c r="E19" s="73">
        <v>3</v>
      </c>
      <c r="F19" s="73">
        <v>6</v>
      </c>
      <c r="G19" s="74" t="s">
        <v>247</v>
      </c>
      <c r="H19" s="65" t="s">
        <v>248</v>
      </c>
      <c r="I19" s="65">
        <v>2</v>
      </c>
      <c r="J19" s="65">
        <v>2</v>
      </c>
      <c r="K19" s="66" t="s">
        <v>249</v>
      </c>
      <c r="L19" s="65" t="s">
        <v>181</v>
      </c>
    </row>
    <row r="20" spans="1:13" ht="157.5">
      <c r="A20" s="75" t="s">
        <v>250</v>
      </c>
      <c r="D20" s="76">
        <v>3</v>
      </c>
      <c r="E20" s="76">
        <v>3</v>
      </c>
      <c r="F20" s="76">
        <v>6</v>
      </c>
      <c r="G20" s="77" t="s">
        <v>251</v>
      </c>
      <c r="H20" s="78" t="s">
        <v>192</v>
      </c>
      <c r="I20" s="79">
        <v>2</v>
      </c>
      <c r="J20" s="79">
        <v>2</v>
      </c>
      <c r="K20" s="77" t="s">
        <v>252</v>
      </c>
      <c r="L20" s="80" t="s">
        <v>253</v>
      </c>
    </row>
    <row r="21" spans="1:13" ht="141.75">
      <c r="A21" s="75" t="s">
        <v>254</v>
      </c>
      <c r="D21" s="76">
        <v>5</v>
      </c>
      <c r="E21" s="76">
        <v>5</v>
      </c>
      <c r="F21" s="76">
        <v>10</v>
      </c>
      <c r="G21" s="78" t="s">
        <v>255</v>
      </c>
      <c r="H21" s="78" t="s">
        <v>192</v>
      </c>
      <c r="I21" s="79">
        <v>3</v>
      </c>
      <c r="J21" s="79">
        <v>3</v>
      </c>
      <c r="K21" s="77" t="s">
        <v>256</v>
      </c>
      <c r="L21" s="78" t="s">
        <v>257</v>
      </c>
    </row>
    <row r="22" spans="1:13" ht="60">
      <c r="A22" s="57" t="s">
        <v>258</v>
      </c>
      <c r="B22" s="57" t="s">
        <v>259</v>
      </c>
      <c r="C22" s="57" t="s">
        <v>118</v>
      </c>
      <c r="D22" s="59">
        <v>3</v>
      </c>
      <c r="E22" s="59">
        <v>3</v>
      </c>
      <c r="F22" s="59">
        <f>D22+E22</f>
        <v>6</v>
      </c>
      <c r="G22" s="61" t="s">
        <v>260</v>
      </c>
      <c r="H22" s="51" t="s">
        <v>119</v>
      </c>
      <c r="I22" s="59">
        <v>2</v>
      </c>
      <c r="J22" s="59">
        <v>2</v>
      </c>
      <c r="K22" s="61" t="s">
        <v>261</v>
      </c>
      <c r="L22" s="59"/>
    </row>
    <row r="23" spans="1:13" s="81" customFormat="1" ht="220.5">
      <c r="A23" s="82" t="s">
        <v>262</v>
      </c>
      <c r="B23" s="83" t="s">
        <v>117</v>
      </c>
      <c r="C23" s="84" t="s">
        <v>263</v>
      </c>
      <c r="D23" s="85">
        <v>5</v>
      </c>
      <c r="E23" s="85">
        <v>5</v>
      </c>
      <c r="F23" s="85">
        <v>10</v>
      </c>
      <c r="G23" s="86" t="s">
        <v>264</v>
      </c>
      <c r="H23" s="87" t="s">
        <v>192</v>
      </c>
      <c r="I23" s="88">
        <v>3</v>
      </c>
      <c r="J23" s="88">
        <v>3</v>
      </c>
      <c r="K23" s="86" t="s">
        <v>265</v>
      </c>
      <c r="L23" s="86" t="s">
        <v>266</v>
      </c>
    </row>
    <row r="24" spans="1:13" s="81" customFormat="1" ht="157.5">
      <c r="A24" s="89" t="s">
        <v>267</v>
      </c>
      <c r="B24" s="83" t="s">
        <v>100</v>
      </c>
      <c r="C24" s="84" t="s">
        <v>263</v>
      </c>
      <c r="D24" s="85">
        <v>5</v>
      </c>
      <c r="E24" s="85">
        <v>5</v>
      </c>
      <c r="F24" s="85">
        <v>10</v>
      </c>
      <c r="G24" s="87" t="s">
        <v>268</v>
      </c>
      <c r="H24" s="87" t="s">
        <v>192</v>
      </c>
      <c r="I24" s="88">
        <v>3</v>
      </c>
      <c r="J24" s="88">
        <v>3</v>
      </c>
      <c r="K24" s="86" t="s">
        <v>269</v>
      </c>
      <c r="L24" s="87" t="s">
        <v>270</v>
      </c>
    </row>
    <row r="25" spans="1:13" ht="173.25">
      <c r="A25" s="90" t="s">
        <v>271</v>
      </c>
      <c r="B25" s="91" t="s">
        <v>272</v>
      </c>
      <c r="C25" s="92" t="s">
        <v>263</v>
      </c>
      <c r="D25" s="93">
        <v>5</v>
      </c>
      <c r="E25" s="93">
        <v>5</v>
      </c>
      <c r="F25" s="93">
        <v>10</v>
      </c>
      <c r="G25" s="94" t="s">
        <v>273</v>
      </c>
      <c r="H25" s="95" t="s">
        <v>192</v>
      </c>
      <c r="I25" s="96">
        <v>5</v>
      </c>
      <c r="J25" s="96">
        <v>5</v>
      </c>
      <c r="K25" s="95" t="s">
        <v>274</v>
      </c>
      <c r="L25" s="95" t="s">
        <v>275</v>
      </c>
    </row>
    <row r="26" spans="1:13" ht="126">
      <c r="A26" s="97" t="s">
        <v>276</v>
      </c>
      <c r="B26" s="98" t="s">
        <v>277</v>
      </c>
      <c r="C26" s="99" t="s">
        <v>278</v>
      </c>
      <c r="D26" s="99">
        <v>5</v>
      </c>
      <c r="E26" s="99">
        <v>5</v>
      </c>
      <c r="F26" s="99">
        <v>10</v>
      </c>
      <c r="G26" s="99" t="s">
        <v>279</v>
      </c>
      <c r="H26" s="99" t="s">
        <v>280</v>
      </c>
      <c r="I26" s="99">
        <v>3</v>
      </c>
      <c r="J26" s="99">
        <v>3</v>
      </c>
      <c r="K26" s="99" t="s">
        <v>281</v>
      </c>
      <c r="L26" s="99" t="s">
        <v>282</v>
      </c>
      <c r="M26" s="99" t="s">
        <v>282</v>
      </c>
    </row>
  </sheetData>
  <mergeCells count="5">
    <mergeCell ref="A1:A2"/>
    <mergeCell ref="B1:B2"/>
    <mergeCell ref="C1:C2"/>
    <mergeCell ref="D1:G1"/>
    <mergeCell ref="H1:L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 СНГ И РФ</vt:lpstr>
      <vt:lpstr>СВОД МИР</vt:lpstr>
      <vt:lpstr>Участвовали в апреле асс</vt:lpstr>
      <vt:lpstr>не участвовали в асс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Нургалиев</dc:creator>
  <cp:lastModifiedBy>Амир Амиров</cp:lastModifiedBy>
  <cp:revision>440</cp:revision>
  <dcterms:created xsi:type="dcterms:W3CDTF">2024-05-06T13:52:08Z</dcterms:created>
  <dcterms:modified xsi:type="dcterms:W3CDTF">2025-05-26T08:07:29Z</dcterms:modified>
</cp:coreProperties>
</file>