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koko\Desktop\DATA ANALYSIS PROJECT\EXCEL PROJECTS\excel_data_analytics_project\0_Resources\Problems\2_Formulas_Functions\"/>
    </mc:Choice>
  </mc:AlternateContent>
  <xr:revisionPtr revIDLastSave="0" documentId="13_ncr:1_{63E31097-E491-4398-B001-4BF01ED5C2FF}" xr6:coauthVersionLast="47" xr6:coauthVersionMax="47" xr10:uidLastSave="{00000000-0000-0000-0000-000000000000}"/>
  <bookViews>
    <workbookView xWindow="-120" yWindow="-120" windowWidth="20730" windowHeight="1116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" i="10" l="1" a="1"/>
  <c r="R19" i="10" s="1"/>
  <c r="R20" i="10" a="1"/>
  <c r="R20" i="10"/>
  <c r="R21" i="10" a="1"/>
  <c r="R21" i="10" s="1"/>
  <c r="R3" i="10" a="1"/>
  <c r="R3" i="10" s="1"/>
  <c r="R4" i="10" a="1"/>
  <c r="R4" i="10"/>
  <c r="R5" i="10" a="1"/>
  <c r="R5" i="10" s="1"/>
  <c r="R6" i="10" a="1"/>
  <c r="R6" i="10"/>
  <c r="R7" i="10" a="1"/>
  <c r="R7" i="10" s="1"/>
  <c r="R8" i="10" a="1"/>
  <c r="R8" i="10"/>
  <c r="R9" i="10" a="1"/>
  <c r="R9" i="10" s="1"/>
  <c r="R10" i="10" a="1"/>
  <c r="R10" i="10"/>
  <c r="R11" i="10" a="1"/>
  <c r="R11" i="10" s="1"/>
  <c r="R12" i="10" a="1"/>
  <c r="R12" i="10"/>
  <c r="R13" i="10" a="1"/>
  <c r="R13" i="10" s="1"/>
  <c r="R14" i="10" a="1"/>
  <c r="R14" i="10"/>
  <c r="R15" i="10" a="1"/>
  <c r="R15" i="10" s="1"/>
  <c r="R16" i="10" a="1"/>
  <c r="R16" i="10"/>
  <c r="R17" i="10" a="1"/>
  <c r="R17" i="10" s="1"/>
  <c r="R18" i="10" a="1"/>
  <c r="R18" i="10"/>
  <c r="R2" i="10" a="1"/>
  <c r="R2" i="10" s="1"/>
  <c r="Q10" i="10"/>
  <c r="Q11" i="10"/>
  <c r="Q12" i="10"/>
  <c r="Q13" i="10"/>
  <c r="Q14" i="10"/>
  <c r="Q15" i="10"/>
  <c r="Q16" i="10"/>
  <c r="Q17" i="10"/>
  <c r="Q18" i="10"/>
  <c r="Q19" i="10"/>
  <c r="Q20" i="10"/>
  <c r="Q21" i="10"/>
  <c r="Q3" i="10"/>
  <c r="Q4" i="10"/>
  <c r="Q5" i="10"/>
  <c r="Q6" i="10"/>
  <c r="Q7" i="10"/>
  <c r="Q8" i="10"/>
  <c r="Q9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21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L21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K19" i="10"/>
  <c r="K20" i="10"/>
  <c r="K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Q4" i="7"/>
  <c r="Q5" i="7"/>
  <c r="Q6" i="7"/>
  <c r="Q7" i="7"/>
  <c r="Q8" i="7"/>
  <c r="Q9" i="7"/>
  <c r="Q10" i="7"/>
  <c r="Q11" i="7"/>
  <c r="Q12" i="7"/>
  <c r="Q3" i="7"/>
  <c r="P4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<sst xmlns="http://schemas.openxmlformats.org/spreadsheetml/2006/main" count="395" uniqueCount="145">
  <si>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</si>
  <si>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</si>
  <si>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</si>
  <si>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</si>
  <si>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</si>
  <si>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</si>
  <si>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</si>
  <si>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</si>
  <si>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</si>
  <si>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</si>
  <si>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</si>
  <si>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</si>
  <si>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</si>
  <si>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</si>
  <si>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</si>
  <si>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</si>
  <si>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</si>
  <si>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</si>
  <si>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</si>
  <si>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</si>
  <si>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</si>
  <si>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</si>
  <si>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</si>
  <si>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</si>
  <si>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</si>
  <si>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</si>
  <si>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</si>
  <si>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</si>
  <si>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</si>
  <si>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</si>
  <si>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</si>
  <si>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</si>
  <si>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</si>
  <si>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</si>
  <si>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</si>
  <si>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</si>
  <si>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</si>
  <si>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</si>
  <si>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</si>
  <si>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</si>
  <si>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</si>
  <si>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</si>
  <si>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</si>
  <si>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</si>
  <si>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</si>
  <si>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</si>
  <si>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</si>
  <si>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</si>
  <si>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</si>
  <si>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</si>
  <si>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</si>
  <si>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</si>
  <si>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</si>
  <si>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</si>
  <si>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</si>
  <si>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</si>
  <si>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</si>
  <si>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</si>
  <si>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</si>
  <si>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</si>
  <si>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</si>
  <si>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</si>
  <si>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</si>
  <si>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</si>
  <si>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</si>
  <si>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</si>
  <si>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</si>
  <si>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</si>
  <si>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</si>
  <si>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</si>
  <si>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</si>
  <si>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</si>
  <si>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</si>
  <si>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</si>
  <si>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</si>
  <si>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</si>
  <si>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</si>
  <si>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</si>
  <si>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</si>
  <si>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</si>
  <si>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</si>
  <si>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</si>
  <si>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</si>
  <si>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</si>
  <si>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</si>
  <si>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</si>
  <si>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</si>
  <si>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</si>
  <si>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</si>
  <si>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</si>
  <si>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</si>
  <si>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</si>
  <si>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</si>
  <si>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</si>
  <si>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</si>
  <si>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</si>
  <si>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</si>
  <si>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</si>
  <si>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</si>
  <si>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</si>
  <si>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</si>
  <si>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</si>
  <si>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</si>
  <si>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</si>
  <si>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</si>
  <si>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</si>
  <si>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</si>
  <si>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</si>
  <si>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</si>
  <si>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</si>
  <si>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</si>
  <si>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</si>
  <si>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</si>
  <si>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</si>
  <si>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</si>
  <si>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</si>
  <si>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</si>
  <si>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</si>
  <si>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</si>
  <si>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</si>
  <si>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</si>
  <si>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</si>
  <si>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</si>
  <si>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</si>
  <si>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</si>
  <si>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</si>
  <si>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</si>
  <si>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</si>
  <si>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</si>
  <si>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</si>
  <si>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</si>
  <si>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</si>
  <si>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</si>
  <si>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</si>
  <si>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</si>
  <si>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</si>
  <si>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</si>
  <si>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</si>
  <si>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</si>
  <si>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</si>
  <si>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</si>
  <si>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</si>
  <si>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</si>
  <si>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</si>
  <si>
    <t>AND()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</si>
</sst>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12" zoomScaleNormal="120" workbookViewId="0">
      <selection activeCell="R7" sqref="R7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12.7109375" style="1" bestFit="1" customWidth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"Goal 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>AND(L4,M4)</f>
        <v>0</v>
      </c>
      <c r="Q4" s="32" t="str">
        <f t="shared" ref="Q4:Q12" si="10">IF(P4, "Goal Met", "Goal Not Met")</f>
        <v>Goal 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ref="P4:P12" si="11">AND(L5,M5)</f>
        <v>0</v>
      </c>
      <c r="Q5" s="32" t="str">
        <f t="shared" si="10"/>
        <v>Goal 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1"/>
        <v>1</v>
      </c>
      <c r="Q6" s="32" t="str">
        <f t="shared" si="10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1"/>
        <v>0</v>
      </c>
      <c r="Q7" s="32" t="str">
        <f t="shared" si="10"/>
        <v>Goal 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1"/>
        <v>1</v>
      </c>
      <c r="Q8" s="32" t="str">
        <f t="shared" si="10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1"/>
        <v>1</v>
      </c>
      <c r="Q9" s="32" t="str">
        <f t="shared" si="10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1"/>
        <v>1</v>
      </c>
      <c r="Q10" s="32" t="str">
        <f t="shared" si="10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1"/>
        <v>0</v>
      </c>
      <c r="Q11" s="32" t="str">
        <f t="shared" si="10"/>
        <v>Goal 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1"/>
        <v>1</v>
      </c>
      <c r="Q12" s="32" t="str">
        <f t="shared" si="10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topLeftCell="A6" workbookViewId="0">
      <selection activeCell="R11" sqref="R11"/>
    </sheetView>
  </sheetViews>
  <sheetFormatPr defaultRowHeight="15" x14ac:dyDescent="0.25"/>
  <cols>
    <col min="1" max="1" width="16.85546875" bestFit="1" customWidth="1"/>
    <col min="2" max="2" width="19.1406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5.140625" bestFit="1" customWidth="1"/>
    <col min="9" max="9" width="19" hidden="1" customWidth="1"/>
    <col min="10" max="10" width="68.140625" hidden="1" customWidth="1"/>
    <col min="11" max="11" width="13.42578125" bestFit="1" customWidth="1"/>
    <col min="12" max="12" width="15.85546875" bestFit="1" customWidth="1"/>
    <col min="13" max="13" width="13.42578125" bestFit="1" customWidth="1"/>
    <col min="14" max="14" width="8.5703125" bestFit="1" customWidth="1"/>
    <col min="15" max="15" width="6" bestFit="1" customWidth="1"/>
    <col min="16" max="16" width="13.28515625" bestFit="1" customWidth="1"/>
    <col min="17" max="17" width="10.85546875" bestFit="1" customWidth="1"/>
    <col min="18" max="18" width="11.28515625" bestFit="1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144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IF(A2=$K$1, "Roal Required", "Not Required")</f>
        <v>Not Required</v>
      </c>
      <c r="L2" t="str">
        <f>IF(A2=$L$1, "Role Required", "Not Required")</f>
        <v>Not Required</v>
      </c>
      <c r="M2" t="str">
        <f>IF(A2=$K$1, "Roal Required", IF(A2=$L$1, "Role Required", "Not Required"))</f>
        <v>Not Required</v>
      </c>
      <c r="N2" t="b">
        <f>AND(A2=$K$1,A2=$L$1)</f>
        <v>0</v>
      </c>
      <c r="O2" t="b">
        <f>OR(A2=$K$1,A2=$L$1)</f>
        <v>0</v>
      </c>
      <c r="P2" t="str">
        <f>IF(OR(A2=$K$1,A2=$L$1),"Role Required","Not Required")</f>
        <v>Not Required</v>
      </c>
      <c r="Q2" t="str">
        <f>IF(H2&gt;$Q$1, "Salary &gt;85k", "Salary Low")</f>
        <v>Salary &gt;85k</v>
      </c>
      <c r="R2" t="str" cm="1">
        <f t="array" ref="R2">_xlfn.IFS(H2="","No Data", H2 &gt; $Q$1, "Salary &gt; 85k", TRUE, "Salary Low")</f>
        <v>Salary &gt; 85k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IF(A3=$K$1, "Roal Required", "Not Required")</f>
        <v>Roal Required</v>
      </c>
      <c r="L3" t="str">
        <f t="shared" ref="L3:L20" si="1">IF(A3=$L$1, "Role Required", "Not Required")</f>
        <v>Not Required</v>
      </c>
      <c r="M3" t="str">
        <f t="shared" ref="M3:M21" si="2">IF(A3=$K$1, "Roal Required", IF(A3=$L$1, "Role Required", "Not Required"))</f>
        <v>Roal Required</v>
      </c>
      <c r="N3" t="b">
        <f t="shared" ref="N3:N21" si="3">AND(A3=$K$1,A3=$L$1)</f>
        <v>0</v>
      </c>
      <c r="O3" t="b">
        <f t="shared" ref="O3:O20" si="4">OR(A3=$K$1,A3=$L$1)</f>
        <v>1</v>
      </c>
      <c r="P3" t="str">
        <f t="shared" ref="P3:P21" si="5">IF(OR(A3=$K$1,A3=$L$1),"Role Required","Not Required")</f>
        <v>Role Required</v>
      </c>
      <c r="Q3" t="str">
        <f t="shared" ref="Q3:Q21" si="6">IF(H3&gt;$Q$1, "Salary &gt;85k", "Salary Low")</f>
        <v>Salary Low</v>
      </c>
      <c r="R3" t="str" cm="1">
        <f t="array" ref="R3">_xlfn.IFS(H3="","No Data", H3 &gt; $Q$1, "Salary &gt; 85k", TRUE, "Salary Low")</f>
        <v>Salary Low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Roal Required</v>
      </c>
      <c r="L4" t="str">
        <f t="shared" si="1"/>
        <v>Not Required</v>
      </c>
      <c r="M4" t="str">
        <f t="shared" si="2"/>
        <v>Roal Required</v>
      </c>
      <c r="N4" t="b">
        <f t="shared" si="3"/>
        <v>0</v>
      </c>
      <c r="O4" t="b">
        <f t="shared" si="4"/>
        <v>1</v>
      </c>
      <c r="P4" t="str">
        <f t="shared" si="5"/>
        <v>Role Required</v>
      </c>
      <c r="Q4" t="str">
        <f t="shared" si="6"/>
        <v>Salary Low</v>
      </c>
      <c r="R4" t="str" cm="1">
        <f t="array" ref="R4">_xlfn.IFS(H4="","No Data", H4 &gt; $Q$1, "Salary &gt; 85k", TRUE, "Salary Low")</f>
        <v>No Data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Required</v>
      </c>
      <c r="L5" t="str">
        <f t="shared" si="1"/>
        <v>Not Required</v>
      </c>
      <c r="M5" t="str">
        <f t="shared" si="2"/>
        <v>Not Required</v>
      </c>
      <c r="N5" t="b">
        <f t="shared" si="3"/>
        <v>0</v>
      </c>
      <c r="O5" t="b">
        <f t="shared" si="4"/>
        <v>0</v>
      </c>
      <c r="P5" t="str">
        <f t="shared" si="5"/>
        <v>Not Required</v>
      </c>
      <c r="Q5" t="str">
        <f t="shared" si="6"/>
        <v>Salary Low</v>
      </c>
      <c r="R5" t="str" cm="1">
        <f t="array" ref="R5">_xlfn.IFS(H5="","No Data", H5 &gt; $Q$1, "Salary &gt; 85k", TRUE, "Salary Low")</f>
        <v>No Data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Required</v>
      </c>
      <c r="L6" t="str">
        <f t="shared" si="1"/>
        <v>Not Required</v>
      </c>
      <c r="M6" t="str">
        <f t="shared" si="2"/>
        <v>Not Required</v>
      </c>
      <c r="N6" t="b">
        <f t="shared" si="3"/>
        <v>0</v>
      </c>
      <c r="O6" t="b">
        <f t="shared" si="4"/>
        <v>0</v>
      </c>
      <c r="P6" t="str">
        <f t="shared" si="5"/>
        <v>Not Required</v>
      </c>
      <c r="Q6" t="str">
        <f t="shared" si="6"/>
        <v>Salary Low</v>
      </c>
      <c r="R6" t="str" cm="1">
        <f t="array" ref="R6">_xlfn.IFS(H6="","No Data", H6 &gt; $Q$1, "Salary &gt; 85k", TRUE, "Salary Low")</f>
        <v>No Data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Required</v>
      </c>
      <c r="L7" t="str">
        <f t="shared" si="1"/>
        <v>Not Required</v>
      </c>
      <c r="M7" t="str">
        <f t="shared" si="2"/>
        <v>Not Required</v>
      </c>
      <c r="N7" t="b">
        <f t="shared" si="3"/>
        <v>0</v>
      </c>
      <c r="O7" t="b">
        <f t="shared" si="4"/>
        <v>0</v>
      </c>
      <c r="P7" t="str">
        <f t="shared" si="5"/>
        <v>Not Required</v>
      </c>
      <c r="Q7" t="str">
        <f t="shared" si="6"/>
        <v>Salary Low</v>
      </c>
      <c r="R7" t="str" cm="1">
        <f t="array" ref="R7">_xlfn.IFS(H7="","No Data", H7 &gt; $Q$1, "Salary &gt; 85k", TRUE, "Salary Low")</f>
        <v>No Data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Roal Required</v>
      </c>
      <c r="L8" t="str">
        <f t="shared" si="1"/>
        <v>Not Required</v>
      </c>
      <c r="M8" t="str">
        <f t="shared" si="2"/>
        <v>Roal Required</v>
      </c>
      <c r="N8" t="b">
        <f t="shared" si="3"/>
        <v>0</v>
      </c>
      <c r="O8" t="b">
        <f t="shared" si="4"/>
        <v>1</v>
      </c>
      <c r="P8" t="str">
        <f t="shared" si="5"/>
        <v>Role Required</v>
      </c>
      <c r="Q8" t="str">
        <f t="shared" si="6"/>
        <v>Salary Low</v>
      </c>
      <c r="R8" t="str" cm="1">
        <f t="array" ref="R8">_xlfn.IFS(H8="","No Data", H8 &gt; $Q$1, "Salary &gt; 85k", TRUE, "Salary Low")</f>
        <v>No Data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Roal Required</v>
      </c>
      <c r="L9" t="str">
        <f t="shared" si="1"/>
        <v>Not Required</v>
      </c>
      <c r="M9" t="str">
        <f t="shared" si="2"/>
        <v>Roal Required</v>
      </c>
      <c r="N9" t="b">
        <f t="shared" si="3"/>
        <v>0</v>
      </c>
      <c r="O9" t="b">
        <f t="shared" si="4"/>
        <v>1</v>
      </c>
      <c r="P9" t="str">
        <f t="shared" si="5"/>
        <v>Role Required</v>
      </c>
      <c r="Q9" t="str">
        <f t="shared" si="6"/>
        <v>Salary &gt;85k</v>
      </c>
      <c r="R9" t="str" cm="1">
        <f t="array" ref="R9">_xlfn.IFS(H9="","No Data", H9 &gt; $Q$1, "Salary &gt; 85k", TRUE, "Salary Low")</f>
        <v>Salary &gt; 85k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Roal Required</v>
      </c>
      <c r="L10" t="str">
        <f t="shared" si="1"/>
        <v>Not Required</v>
      </c>
      <c r="M10" t="str">
        <f t="shared" si="2"/>
        <v>Roal Required</v>
      </c>
      <c r="N10" t="b">
        <f t="shared" si="3"/>
        <v>0</v>
      </c>
      <c r="O10" t="b">
        <f t="shared" si="4"/>
        <v>1</v>
      </c>
      <c r="P10" t="str">
        <f t="shared" si="5"/>
        <v>Role Required</v>
      </c>
      <c r="Q10" t="str">
        <f t="shared" si="6"/>
        <v>Salary Low</v>
      </c>
      <c r="R10" t="str" cm="1">
        <f t="array" ref="R10">_xlfn.IFS(H10="","No Data", H10 &gt; $Q$1, "Salary &gt; 85k", TRUE, "Salary Low")</f>
        <v>No Data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Roal Required</v>
      </c>
      <c r="L11" t="str">
        <f t="shared" si="1"/>
        <v>Not Required</v>
      </c>
      <c r="M11" t="str">
        <f t="shared" si="2"/>
        <v>Roal Required</v>
      </c>
      <c r="N11" t="b">
        <f t="shared" si="3"/>
        <v>0</v>
      </c>
      <c r="O11" t="b">
        <f t="shared" si="4"/>
        <v>1</v>
      </c>
      <c r="P11" t="str">
        <f t="shared" si="5"/>
        <v>Role Required</v>
      </c>
      <c r="Q11" t="str">
        <f t="shared" si="6"/>
        <v>Salary &gt;85k</v>
      </c>
      <c r="R11" t="str" cm="1">
        <f t="array" ref="R11">_xlfn.IFS(H11="","No Data", H11 &gt; $Q$1, "Salary &gt; 85k", TRUE, "Salary Low")</f>
        <v>Salary &gt; 85k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Required</v>
      </c>
      <c r="L12" t="str">
        <f t="shared" si="1"/>
        <v>Not Required</v>
      </c>
      <c r="M12" t="str">
        <f t="shared" si="2"/>
        <v>Not Required</v>
      </c>
      <c r="N12" t="b">
        <f t="shared" si="3"/>
        <v>0</v>
      </c>
      <c r="O12" t="b">
        <f t="shared" si="4"/>
        <v>0</v>
      </c>
      <c r="P12" t="str">
        <f t="shared" si="5"/>
        <v>Not Required</v>
      </c>
      <c r="Q12" t="str">
        <f t="shared" si="6"/>
        <v>Salary &gt;85k</v>
      </c>
      <c r="R12" t="str" cm="1">
        <f t="array" ref="R12">_xlfn.IFS(H12="","No Data", H12 &gt; $Q$1, "Salary &gt; 85k", TRUE, "Salary Low")</f>
        <v>Salary &gt; 85k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Required</v>
      </c>
      <c r="L13" t="str">
        <f t="shared" si="1"/>
        <v>Not Required</v>
      </c>
      <c r="M13" t="str">
        <f t="shared" si="2"/>
        <v>Not Required</v>
      </c>
      <c r="N13" t="b">
        <f t="shared" si="3"/>
        <v>0</v>
      </c>
      <c r="O13" t="b">
        <f t="shared" si="4"/>
        <v>0</v>
      </c>
      <c r="P13" t="str">
        <f t="shared" si="5"/>
        <v>Not Required</v>
      </c>
      <c r="Q13" t="str">
        <f t="shared" si="6"/>
        <v>Salary &gt;85k</v>
      </c>
      <c r="R13" t="str" cm="1">
        <f t="array" ref="R13">_xlfn.IFS(H13="","No Data", H13 &gt; $Q$1, "Salary &gt; 85k", TRUE, "Salary Low")</f>
        <v>Salary &gt; 85k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Required</v>
      </c>
      <c r="L14" t="str">
        <f t="shared" si="1"/>
        <v>Not Required</v>
      </c>
      <c r="M14" t="str">
        <f t="shared" si="2"/>
        <v>Not Required</v>
      </c>
      <c r="N14" t="b">
        <f t="shared" si="3"/>
        <v>0</v>
      </c>
      <c r="O14" t="b">
        <f t="shared" si="4"/>
        <v>0</v>
      </c>
      <c r="P14" t="str">
        <f t="shared" si="5"/>
        <v>Not Required</v>
      </c>
      <c r="Q14" t="str">
        <f t="shared" si="6"/>
        <v>Salary &gt;85k</v>
      </c>
      <c r="R14" t="str" cm="1">
        <f t="array" ref="R14">_xlfn.IFS(H14="","No Data", H14 &gt; $Q$1, "Salary &gt; 85k", TRUE, "Salary Low")</f>
        <v>Salary &gt; 85k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Required</v>
      </c>
      <c r="L15" t="str">
        <f t="shared" si="1"/>
        <v>Not Required</v>
      </c>
      <c r="M15" t="str">
        <f t="shared" si="2"/>
        <v>Not Required</v>
      </c>
      <c r="N15" t="b">
        <f t="shared" si="3"/>
        <v>0</v>
      </c>
      <c r="O15" t="b">
        <f t="shared" si="4"/>
        <v>0</v>
      </c>
      <c r="P15" t="str">
        <f t="shared" si="5"/>
        <v>Not Required</v>
      </c>
      <c r="Q15" t="str">
        <f t="shared" si="6"/>
        <v>Salary Low</v>
      </c>
      <c r="R15" t="str" cm="1">
        <f t="array" ref="R15">_xlfn.IFS(H15="","No Data", H15 &gt; $Q$1, "Salary &gt; 85k", TRUE, "Salary Low")</f>
        <v>Salary Low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Required</v>
      </c>
      <c r="L16" t="str">
        <f t="shared" si="1"/>
        <v>Not Required</v>
      </c>
      <c r="M16" t="str">
        <f t="shared" si="2"/>
        <v>Not Required</v>
      </c>
      <c r="N16" t="b">
        <f t="shared" si="3"/>
        <v>0</v>
      </c>
      <c r="O16" t="b">
        <f t="shared" si="4"/>
        <v>0</v>
      </c>
      <c r="P16" t="str">
        <f t="shared" si="5"/>
        <v>Not Required</v>
      </c>
      <c r="Q16" t="str">
        <f t="shared" si="6"/>
        <v>Salary &gt;85k</v>
      </c>
      <c r="R16" t="str" cm="1">
        <f t="array" ref="R16">_xlfn.IFS(H16="","No Data", H16 &gt; 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Required</v>
      </c>
      <c r="L17" t="str">
        <f t="shared" si="1"/>
        <v>Not Required</v>
      </c>
      <c r="M17" t="str">
        <f t="shared" si="2"/>
        <v>Not Required</v>
      </c>
      <c r="N17" t="b">
        <f t="shared" si="3"/>
        <v>0</v>
      </c>
      <c r="O17" t="b">
        <f t="shared" si="4"/>
        <v>0</v>
      </c>
      <c r="P17" t="str">
        <f t="shared" si="5"/>
        <v>Not Required</v>
      </c>
      <c r="Q17" t="str">
        <f t="shared" si="6"/>
        <v>Salary &gt;85k</v>
      </c>
      <c r="R17" t="str" cm="1">
        <f t="array" ref="R17">_xlfn.IFS(H17="","No Data", H17 &gt; 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Required</v>
      </c>
      <c r="L18" t="str">
        <f t="shared" si="1"/>
        <v>Role Required</v>
      </c>
      <c r="M18" t="str">
        <f t="shared" si="2"/>
        <v>Role Required</v>
      </c>
      <c r="N18" t="b">
        <f t="shared" si="3"/>
        <v>0</v>
      </c>
      <c r="O18" t="b">
        <f t="shared" si="4"/>
        <v>1</v>
      </c>
      <c r="P18" t="str">
        <f t="shared" si="5"/>
        <v>Role Required</v>
      </c>
      <c r="Q18" t="str">
        <f t="shared" si="6"/>
        <v>Salary Low</v>
      </c>
      <c r="R18" t="str" cm="1">
        <f t="array" ref="R18">_xlfn.IFS(H18="","No Data", H18 &gt; 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>IF(A19=$K$1, "Roal Required", "Not Required")</f>
        <v>Not Required</v>
      </c>
      <c r="L19" t="str">
        <f t="shared" si="1"/>
        <v>Not Required</v>
      </c>
      <c r="M19" t="str">
        <f t="shared" si="2"/>
        <v>Not Required</v>
      </c>
      <c r="N19" t="b">
        <f t="shared" si="3"/>
        <v>0</v>
      </c>
      <c r="O19" t="b">
        <f t="shared" si="4"/>
        <v>0</v>
      </c>
      <c r="P19" t="str">
        <f t="shared" si="5"/>
        <v>Not Required</v>
      </c>
      <c r="Q19" t="str">
        <f t="shared" si="6"/>
        <v>Salary &gt;85k</v>
      </c>
      <c r="R19" t="str" cm="1">
        <f t="array" ref="R19">_xlfn.IFS(H19="","No Data", H19 &gt; 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Required</v>
      </c>
      <c r="L20" t="str">
        <f t="shared" si="1"/>
        <v>Not Required</v>
      </c>
      <c r="M20" t="str">
        <f t="shared" si="2"/>
        <v>Not Required</v>
      </c>
      <c r="N20" t="b">
        <f t="shared" si="3"/>
        <v>0</v>
      </c>
      <c r="O20" t="b">
        <f t="shared" si="4"/>
        <v>0</v>
      </c>
      <c r="P20" t="str">
        <f t="shared" si="5"/>
        <v>Not Required</v>
      </c>
      <c r="Q20" t="str">
        <f t="shared" si="6"/>
        <v>Salary Low</v>
      </c>
      <c r="R20" t="str" cm="1">
        <f t="array" ref="R20">_xlfn.IFS(H20="","No Data", H20 &gt; 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Required</v>
      </c>
      <c r="L21" t="str">
        <f>IF(A21=$L$1, "Role Required", "Not Required")</f>
        <v>Role Required</v>
      </c>
      <c r="M21" t="str">
        <f t="shared" si="2"/>
        <v>Role Required</v>
      </c>
      <c r="N21" t="b">
        <f t="shared" si="3"/>
        <v>0</v>
      </c>
      <c r="O21" t="b">
        <f>OR(A21=$K$1,A21=$L$1)</f>
        <v>1</v>
      </c>
      <c r="P21" t="str">
        <f t="shared" si="5"/>
        <v>Role Required</v>
      </c>
      <c r="Q21" t="str">
        <f t="shared" si="6"/>
        <v>Salary &gt;85k</v>
      </c>
      <c r="R21" t="str" cm="1">
        <f t="array" ref="R21">_xlfn.IFS(H21="","No Data", H21 &gt; $Q$1, "Salary &gt; 85k", TRUE, "Salary Low")</f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GODWIN-JNR OKOKO</cp:lastModifiedBy>
  <dcterms:created xsi:type="dcterms:W3CDTF">2024-07-16T20:11:02Z</dcterms:created>
  <dcterms:modified xsi:type="dcterms:W3CDTF">2025-09-20T09:52:51Z</dcterms:modified>
</cp:coreProperties>
</file>