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<sst xmlns="http://schemas.openxmlformats.org/spreadsheetml/2006/main" count="38" uniqueCount="26">
  <si>
    <t xml:space="preserve">№</t>
  </si>
  <si>
    <t xml:space="preserve">Название этапа</t>
  </si>
  <si>
    <t xml:space="preserve">Ответственное лицо</t>
  </si>
  <si>
    <t xml:space="preserve">Дата начала</t>
  </si>
  <si>
    <t xml:space="preserve">Длительность</t>
  </si>
  <si>
    <t xml:space="preserve">Дата окончания</t>
  </si>
  <si>
    <t xml:space="preserve">Входная информация</t>
  </si>
  <si>
    <t xml:space="preserve">Форма отчетности</t>
  </si>
  <si>
    <t xml:space="preserve">Предварительная оценка</t>
  </si>
  <si>
    <t xml:space="preserve">Проект-менеджер</t>
  </si>
  <si>
    <t xml:space="preserve">Договор на проектирование</t>
  </si>
  <si>
    <t xml:space="preserve">Анализ объекта автоматизации</t>
  </si>
  <si>
    <t xml:space="preserve">Составление ТЗ</t>
  </si>
  <si>
    <t xml:space="preserve">Планирование</t>
  </si>
  <si>
    <t xml:space="preserve">Согласование</t>
  </si>
  <si>
    <t xml:space="preserve">Договор на разработку</t>
  </si>
  <si>
    <t xml:space="preserve">Разработка системных компонентов</t>
  </si>
  <si>
    <t xml:space="preserve">Разработчик</t>
  </si>
  <si>
    <t xml:space="preserve">Разработка интерфейса</t>
  </si>
  <si>
    <t xml:space="preserve">Отладка</t>
  </si>
  <si>
    <t xml:space="preserve">Тестирование</t>
  </si>
  <si>
    <t xml:space="preserve">Документирование</t>
  </si>
  <si>
    <t xml:space="preserve">Акт об установке системы в опытную эксплуатацию</t>
  </si>
  <si>
    <t xml:space="preserve">Опытная эксплуатация</t>
  </si>
  <si>
    <t xml:space="preserve">Акт ввода в промышленную эксплуатацию</t>
  </si>
  <si>
    <t xml:space="preserve">Промышленная эксплуатация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</si>
</sst>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&quot; ₽&quot;_-;\-* #,##0.00&quot; ₽&quot;_-;_-* \-??&quot; ₽&quot;_-;_-@_-"/>
    <numFmt numFmtId="166" formatCode="dd/mm/yyyy"/>
    <numFmt numFmtId="167" formatCode="General"/>
    <numFmt numFmtId="168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5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stacked"/>
        <c:varyColors val="0"/>
        <c:ser>
          <c:idx val="0"/>
          <c:order val="0"/>
          <c:tx>
            <c:strRef>
              <c:f>Лист1!$D$1:$D$14</c:f>
              <c:strCache>
                <c:ptCount val="1"/>
                <c:pt idx="0">
                  <c:v>Дата начала 10.01.2021 13.01.2021 16.01.2021 20.01.2021 22.01.2021 26.01.2021 18.03.2021 28.03.2021 03.04.2021 21.04.2021 04.05.2021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Лист1!$B$2;Лист1!$B$4:$B$7;Лист1!$B$9:$B$15;Лист1!$B$17;Лист1!$B$19</c:f>
              <c:strCache>
                <c:ptCount val="14"/>
                <c:pt idx="0">
                  <c:v>Предварительная оценка</c:v>
                </c:pt>
                <c:pt idx="1">
                  <c:v>Анализ объекта автоматизации</c:v>
                </c:pt>
                <c:pt idx="2">
                  <c:v>Составление ТЗ</c:v>
                </c:pt>
                <c:pt idx="3">
                  <c:v>Планирование</c:v>
                </c:pt>
                <c:pt idx="4">
                  <c:v>Согласование</c:v>
                </c:pt>
                <c:pt idx="5">
                  <c:v>Разработка системных компонентов</c:v>
                </c:pt>
                <c:pt idx="6">
                  <c:v>Разработка интерфейса</c:v>
                </c:pt>
                <c:pt idx="7">
                  <c:v/>
                </c:pt>
                <c:pt idx="8">
                  <c:v>Отладка</c:v>
                </c:pt>
                <c:pt idx="9">
                  <c:v>Тестирование</c:v>
                </c:pt>
                <c:pt idx="10">
                  <c:v>Документирование</c:v>
                </c:pt>
                <c:pt idx="11">
                  <c:v/>
                </c:pt>
                <c:pt idx="12">
                  <c:v>Опытная эксплуатация</c:v>
                </c:pt>
                <c:pt idx="13">
                  <c:v>Промышленная эксплуатация</c:v>
                </c:pt>
              </c:strCache>
            </c:strRef>
          </c:cat>
          <c:val>
            <c:numRef>
              <c:f>Лист1!$D$2;Лист1!$D$4;Лист1!$D$5;Лист1!$D$6;Лист1!$D$7;Лист1!$D$9:$D$15;Лист1!$D$17;Лист1!$D$19</c:f>
              <c:numCache>
                <c:formatCode>General</c:formatCode>
                <c:ptCount val="14"/>
                <c:pt idx="0">
                  <c:v>44206</c:v>
                </c:pt>
                <c:pt idx="1">
                  <c:v>44209</c:v>
                </c:pt>
                <c:pt idx="2">
                  <c:v>44212</c:v>
                </c:pt>
                <c:pt idx="3">
                  <c:v>44216</c:v>
                </c:pt>
                <c:pt idx="4">
                  <c:v>44218</c:v>
                </c:pt>
                <c:pt idx="5">
                  <c:v>44222</c:v>
                </c:pt>
                <c:pt idx="6">
                  <c:v>44273</c:v>
                </c:pt>
                <c:pt idx="7">
                  <c:v>44283</c:v>
                </c:pt>
                <c:pt idx="8">
                  <c:v>44289</c:v>
                </c:pt>
                <c:pt idx="9">
                  <c:v>44307</c:v>
                </c:pt>
                <c:pt idx="10">
                  <c:v>44320</c:v>
                </c:pt>
                <c:pt idx="11">
                  <c:v>44335</c:v>
                </c:pt>
                <c:pt idx="12">
                  <c:v>44341</c:v>
                </c:pt>
                <c:pt idx="13">
                  <c:v>44349</c:v>
                </c:pt>
              </c:numCache>
            </c:numRef>
          </c:val>
        </c:ser>
        <c:ser>
          <c:idx val="1"/>
          <c:order val="1"/>
          <c:tx>
            <c:strRef>
              <c:f>"Длительность"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Лист1!$B$2;Лист1!$B$4:$B$7;Лист1!$B$9:$B$15;Лист1!$B$17;Лист1!$B$19</c:f>
              <c:strCache>
                <c:ptCount val="14"/>
                <c:pt idx="0">
                  <c:v>Предварительная оценка</c:v>
                </c:pt>
                <c:pt idx="1">
                  <c:v>Анализ объекта автоматизации</c:v>
                </c:pt>
                <c:pt idx="2">
                  <c:v>Составление ТЗ</c:v>
                </c:pt>
                <c:pt idx="3">
                  <c:v>Планирование</c:v>
                </c:pt>
                <c:pt idx="4">
                  <c:v>Согласование</c:v>
                </c:pt>
                <c:pt idx="5">
                  <c:v>Разработка системных компонентов</c:v>
                </c:pt>
                <c:pt idx="6">
                  <c:v>Разработка интерфейса</c:v>
                </c:pt>
                <c:pt idx="7">
                  <c:v/>
                </c:pt>
                <c:pt idx="8">
                  <c:v>Отладка</c:v>
                </c:pt>
                <c:pt idx="9">
                  <c:v>Тестирование</c:v>
                </c:pt>
                <c:pt idx="10">
                  <c:v>Документирование</c:v>
                </c:pt>
                <c:pt idx="11">
                  <c:v/>
                </c:pt>
                <c:pt idx="12">
                  <c:v>Опытная эксплуатация</c:v>
                </c:pt>
                <c:pt idx="13">
                  <c:v>Промышленная эксплуатация</c:v>
                </c:pt>
              </c:strCache>
            </c:strRef>
          </c:cat>
          <c:val>
            <c:numRef>
              <c:f>Лист1!$E$2;Лист1!$E$4:$E$7;Лист1!$E$9:$E$15;Лист1!$E$17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50</c:v>
                </c:pt>
                <c:pt idx="6">
                  <c:v>9</c:v>
                </c:pt>
                <c:pt idx="7">
                  <c:v>5</c:v>
                </c:pt>
                <c:pt idx="8">
                  <c:v>17</c:v>
                </c:pt>
                <c:pt idx="9">
                  <c:v>12</c:v>
                </c:pt>
                <c:pt idx="10">
                  <c:v>14</c:v>
                </c:pt>
                <c:pt idx="11">
                  <c:v>5</c:v>
                </c:pt>
                <c:pt idx="12">
                  <c:v>7</c:v>
                </c:pt>
              </c:numCache>
            </c:numRef>
          </c:val>
        </c:ser>
        <c:gapWidth val="10"/>
        <c:overlap val="100"/>
        <c:axId val="51893428"/>
        <c:axId val="62083945"/>
      </c:barChart>
      <c:catAx>
        <c:axId val="5189342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083945"/>
        <c:crosses val="autoZero"/>
        <c:auto val="1"/>
        <c:lblAlgn val="ctr"/>
        <c:lblOffset val="100"/>
        <c:noMultiLvlLbl val="0"/>
      </c:catAx>
      <c:valAx>
        <c:axId val="62083945"/>
        <c:scaling>
          <c:orientation val="minMax"/>
          <c:min val="44206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m/d/yyyy" sourceLinked="0"/>
        <c:majorTickMark val="none"/>
        <c:minorTickMark val="none"/>
        <c:tickLblPos val="nextTo"/>
        <c:spPr>
          <a:ln w="6480">
            <a:solidFill>
              <a:srgbClr val="4472c4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89342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276120</xdr:colOff>
      <xdr:row>26</xdr:row>
      <xdr:rowOff>47520</xdr:rowOff>
    </xdr:from>
    <xdr:to>
      <xdr:col>13</xdr:col>
      <xdr:colOff>380520</xdr:colOff>
      <xdr:row>55</xdr:row>
      <xdr:rowOff>9360</xdr:rowOff>
    </xdr:to>
    <xdr:graphicFrame>
      <xdr:nvGraphicFramePr>
        <xdr:cNvPr id="0" name="Диаграмма 1"/>
        <xdr:cNvGraphicFramePr/>
      </xdr:nvGraphicFramePr>
      <xdr:xfrm>
        <a:off x="555480" y="6921360"/>
        <a:ext cx="12938400" cy="548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36.14"/>
    <col collapsed="false" customWidth="true" hidden="false" outlineLevel="0" max="3" min="3" style="0" width="14.57"/>
    <col collapsed="false" customWidth="true" hidden="false" outlineLevel="0" max="4" min="4" style="0" width="10.57"/>
    <col collapsed="false" customWidth="true" hidden="false" outlineLevel="0" max="5" min="5" style="0" width="9.14"/>
    <col collapsed="false" customWidth="true" hidden="false" outlineLevel="0" max="6" min="6" style="0" width="11.43"/>
    <col collapsed="false" customWidth="true" hidden="false" outlineLevel="0" max="7" min="7" style="0" width="11.28"/>
  </cols>
  <sheetData>
    <row r="1" customFormat="false" ht="27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30.75" hidden="false" customHeight="false" outlineLevel="0" collapsed="false">
      <c r="A2" s="5" t="n">
        <v>1</v>
      </c>
      <c r="B2" s="6" t="s">
        <v>8</v>
      </c>
      <c r="C2" s="6" t="s">
        <v>9</v>
      </c>
      <c r="D2" s="7" t="n">
        <v>44206</v>
      </c>
      <c r="E2" s="8" t="n">
        <f aca="false">F2-D2</f>
        <v>2</v>
      </c>
      <c r="F2" s="9" t="n">
        <v>44208</v>
      </c>
      <c r="G2" s="10"/>
      <c r="H2" s="11"/>
    </row>
    <row r="3" customFormat="false" ht="15.75" hidden="false" customHeight="true" outlineLevel="0" collapsed="false">
      <c r="A3" s="12" t="s">
        <v>10</v>
      </c>
      <c r="B3" s="12"/>
      <c r="C3" s="12"/>
      <c r="D3" s="12"/>
      <c r="E3" s="12"/>
      <c r="F3" s="12"/>
      <c r="G3" s="12"/>
      <c r="H3" s="12"/>
    </row>
    <row r="4" customFormat="false" ht="30" hidden="false" customHeight="false" outlineLevel="0" collapsed="false">
      <c r="A4" s="5" t="n">
        <v>2</v>
      </c>
      <c r="B4" s="13" t="s">
        <v>11</v>
      </c>
      <c r="C4" s="13" t="s">
        <v>9</v>
      </c>
      <c r="D4" s="14" t="n">
        <v>44209</v>
      </c>
      <c r="E4" s="15" t="n">
        <f aca="false">F4-D4</f>
        <v>2</v>
      </c>
      <c r="F4" s="16" t="n">
        <v>44211</v>
      </c>
      <c r="G4" s="10"/>
      <c r="H4" s="11"/>
    </row>
    <row r="5" customFormat="false" ht="30.75" hidden="false" customHeight="false" outlineLevel="0" collapsed="false">
      <c r="A5" s="5" t="n">
        <v>3</v>
      </c>
      <c r="B5" s="17" t="s">
        <v>12</v>
      </c>
      <c r="C5" s="17" t="s">
        <v>9</v>
      </c>
      <c r="D5" s="18" t="n">
        <v>44212</v>
      </c>
      <c r="E5" s="19" t="n">
        <f aca="false">F5-D5</f>
        <v>3</v>
      </c>
      <c r="F5" s="20" t="n">
        <v>44215</v>
      </c>
      <c r="G5" s="10"/>
      <c r="H5" s="11"/>
    </row>
    <row r="6" customFormat="false" ht="30.75" hidden="false" customHeight="false" outlineLevel="0" collapsed="false">
      <c r="A6" s="5" t="n">
        <v>4</v>
      </c>
      <c r="B6" s="17" t="s">
        <v>13</v>
      </c>
      <c r="C6" s="17" t="s">
        <v>9</v>
      </c>
      <c r="D6" s="18" t="n">
        <v>44216</v>
      </c>
      <c r="E6" s="19" t="n">
        <f aca="false">F6-D6</f>
        <v>1</v>
      </c>
      <c r="F6" s="20" t="n">
        <v>44217</v>
      </c>
      <c r="G6" s="10"/>
      <c r="H6" s="11"/>
      <c r="M6" s="21"/>
    </row>
    <row r="7" customFormat="false" ht="30.75" hidden="false" customHeight="false" outlineLevel="0" collapsed="false">
      <c r="A7" s="5" t="n">
        <v>5</v>
      </c>
      <c r="B7" s="6" t="s">
        <v>14</v>
      </c>
      <c r="C7" s="6" t="s">
        <v>9</v>
      </c>
      <c r="D7" s="22" t="n">
        <v>44218</v>
      </c>
      <c r="E7" s="8" t="n">
        <f aca="false">F7-D7</f>
        <v>3</v>
      </c>
      <c r="F7" s="9" t="n">
        <v>44221</v>
      </c>
      <c r="G7" s="10"/>
      <c r="H7" s="11"/>
    </row>
    <row r="8" customFormat="false" ht="15" hidden="false" customHeight="true" outlineLevel="0" collapsed="false">
      <c r="A8" s="12" t="s">
        <v>15</v>
      </c>
      <c r="B8" s="12"/>
      <c r="C8" s="12"/>
      <c r="D8" s="12"/>
      <c r="E8" s="12"/>
      <c r="F8" s="12"/>
      <c r="G8" s="12"/>
      <c r="H8" s="12"/>
    </row>
    <row r="9" customFormat="false" ht="15" hidden="false" customHeight="false" outlineLevel="0" collapsed="false">
      <c r="A9" s="5" t="n">
        <v>6</v>
      </c>
      <c r="B9" s="13" t="s">
        <v>16</v>
      </c>
      <c r="C9" s="13" t="s">
        <v>17</v>
      </c>
      <c r="D9" s="14" t="n">
        <v>44222</v>
      </c>
      <c r="E9" s="15" t="n">
        <f aca="false">F9-D9</f>
        <v>50</v>
      </c>
      <c r="F9" s="16" t="n">
        <v>44272</v>
      </c>
      <c r="G9" s="10"/>
      <c r="H9" s="11"/>
    </row>
    <row r="10" customFormat="false" ht="15" hidden="false" customHeight="false" outlineLevel="0" collapsed="false">
      <c r="A10" s="5" t="n">
        <v>7</v>
      </c>
      <c r="B10" s="17" t="s">
        <v>18</v>
      </c>
      <c r="C10" s="17" t="s">
        <v>17</v>
      </c>
      <c r="D10" s="18" t="n">
        <v>44273</v>
      </c>
      <c r="E10" s="19" t="n">
        <f aca="false">F10-D10</f>
        <v>9</v>
      </c>
      <c r="F10" s="20" t="n">
        <v>44282</v>
      </c>
      <c r="G10" s="10"/>
      <c r="H10" s="11"/>
    </row>
    <row r="11" customFormat="false" ht="14.9" hidden="false" customHeight="false" outlineLevel="0" collapsed="false">
      <c r="A11" s="5" t="n">
        <v>8</v>
      </c>
      <c r="B11" s="17"/>
      <c r="C11" s="17" t="s">
        <v>17</v>
      </c>
      <c r="D11" s="18" t="n">
        <v>44283</v>
      </c>
      <c r="E11" s="19" t="n">
        <f aca="false">F11-D11</f>
        <v>5</v>
      </c>
      <c r="F11" s="20" t="n">
        <v>44288</v>
      </c>
      <c r="G11" s="10"/>
      <c r="H11" s="11"/>
    </row>
    <row r="12" customFormat="false" ht="15" hidden="false" customHeight="false" outlineLevel="0" collapsed="false">
      <c r="A12" s="5" t="n">
        <v>9</v>
      </c>
      <c r="B12" s="17" t="s">
        <v>19</v>
      </c>
      <c r="C12" s="17" t="s">
        <v>17</v>
      </c>
      <c r="D12" s="18" t="n">
        <v>44289</v>
      </c>
      <c r="E12" s="19" t="n">
        <f aca="false">F12-D12</f>
        <v>17</v>
      </c>
      <c r="F12" s="20" t="n">
        <v>44306</v>
      </c>
      <c r="G12" s="10"/>
      <c r="H12" s="11"/>
    </row>
    <row r="13" customFormat="false" ht="15" hidden="false" customHeight="false" outlineLevel="0" collapsed="false">
      <c r="A13" s="5" t="n">
        <v>10</v>
      </c>
      <c r="B13" s="17" t="s">
        <v>20</v>
      </c>
      <c r="C13" s="17" t="s">
        <v>17</v>
      </c>
      <c r="D13" s="18" t="n">
        <v>44307</v>
      </c>
      <c r="E13" s="19" t="n">
        <f aca="false">F13-D13</f>
        <v>12</v>
      </c>
      <c r="F13" s="20" t="n">
        <v>44319</v>
      </c>
      <c r="G13" s="10"/>
      <c r="H13" s="11"/>
    </row>
    <row r="14" customFormat="false" ht="30" hidden="false" customHeight="false" outlineLevel="0" collapsed="false">
      <c r="A14" s="5" t="n">
        <v>11</v>
      </c>
      <c r="B14" s="17" t="s">
        <v>21</v>
      </c>
      <c r="C14" s="17" t="s">
        <v>9</v>
      </c>
      <c r="D14" s="18" t="n">
        <v>44320</v>
      </c>
      <c r="E14" s="19" t="n">
        <f aca="false">F14-D14</f>
        <v>14</v>
      </c>
      <c r="F14" s="20" t="n">
        <v>44334</v>
      </c>
      <c r="G14" s="10"/>
      <c r="H14" s="11"/>
    </row>
    <row r="15" customFormat="false" ht="28.35" hidden="false" customHeight="false" outlineLevel="0" collapsed="false">
      <c r="A15" s="5" t="n">
        <v>12</v>
      </c>
      <c r="B15" s="6"/>
      <c r="C15" s="6" t="s">
        <v>9</v>
      </c>
      <c r="D15" s="22" t="n">
        <v>44335</v>
      </c>
      <c r="E15" s="8" t="n">
        <f aca="false">F15-D15</f>
        <v>5</v>
      </c>
      <c r="F15" s="9" t="n">
        <v>44340</v>
      </c>
      <c r="G15" s="10"/>
      <c r="H15" s="11"/>
    </row>
    <row r="16" customFormat="false" ht="15" hidden="false" customHeight="true" outlineLevel="0" collapsed="false">
      <c r="A16" s="12" t="s">
        <v>22</v>
      </c>
      <c r="B16" s="12"/>
      <c r="C16" s="12"/>
      <c r="D16" s="12"/>
      <c r="E16" s="12"/>
      <c r="F16" s="12"/>
      <c r="G16" s="12"/>
      <c r="H16" s="12"/>
    </row>
    <row r="17" customFormat="false" ht="30.75" hidden="false" customHeight="false" outlineLevel="0" collapsed="false">
      <c r="A17" s="23" t="n">
        <v>13</v>
      </c>
      <c r="B17" s="10" t="s">
        <v>23</v>
      </c>
      <c r="C17" s="24" t="s">
        <v>9</v>
      </c>
      <c r="D17" s="25" t="n">
        <v>44341</v>
      </c>
      <c r="E17" s="26" t="n">
        <f aca="false">F17-D17</f>
        <v>7</v>
      </c>
      <c r="F17" s="27" t="n">
        <v>44348</v>
      </c>
      <c r="G17" s="10"/>
      <c r="H17" s="11"/>
    </row>
    <row r="18" customFormat="false" ht="15" hidden="false" customHeight="true" outlineLevel="0" collapsed="false">
      <c r="A18" s="12" t="s">
        <v>24</v>
      </c>
      <c r="B18" s="12"/>
      <c r="C18" s="12"/>
      <c r="D18" s="12"/>
      <c r="E18" s="12"/>
      <c r="F18" s="12"/>
      <c r="G18" s="12"/>
      <c r="H18" s="12"/>
    </row>
    <row r="19" customFormat="false" ht="30.75" hidden="false" customHeight="false" outlineLevel="0" collapsed="false">
      <c r="A19" s="28" t="n">
        <v>14</v>
      </c>
      <c r="B19" s="24" t="s">
        <v>25</v>
      </c>
      <c r="C19" s="24" t="s">
        <v>9</v>
      </c>
      <c r="D19" s="25" t="n">
        <v>44349</v>
      </c>
      <c r="E19" s="26"/>
      <c r="F19" s="27"/>
      <c r="G19" s="29"/>
      <c r="H19" s="30"/>
    </row>
  </sheetData>
  <mergeCells count="4">
    <mergeCell ref="A3:H3"/>
    <mergeCell ref="A8:H8"/>
    <mergeCell ref="A16:H16"/>
    <mergeCell ref="A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2021-04-14T00:56:38Z</dcterms:created>
  <dc:creator>Владимир Казаев</dc:creator>
  <dc:description/>
  <dc:language>ru-RU</dc:language>
  <cp:lastModifiedBy/>
  <dcterms:modified xsi:type="dcterms:W3CDTF">2021-04-15T18:30:11Z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