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ksana\Documents\qGIZ\for_maps_shapes_and_data\geo_play_data\covid\"/>
    </mc:Choice>
  </mc:AlternateContent>
  <bookViews>
    <workbookView xWindow="0" yWindow="0" windowWidth="23040" windowHeight="8904"/>
  </bookViews>
  <sheets>
    <sheet name="covid" sheetId="4" r:id="rId1"/>
    <sheet name="metadata" sheetId="2" r:id="rId2"/>
    <sheet name="main_population" sheetId="3" r:id="rId3"/>
  </sheets>
  <definedNames>
    <definedName name="_xlnm._FilterDatabase" localSheetId="2" hidden="1">main_population!$A$1:$D$41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4" l="1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41" i="4" l="1"/>
  <c r="G41" i="4"/>
  <c r="E40" i="4"/>
  <c r="G40" i="4"/>
  <c r="E39" i="4"/>
  <c r="G39" i="4"/>
  <c r="E38" i="4"/>
  <c r="G38" i="4"/>
  <c r="E37" i="4"/>
  <c r="G37" i="4"/>
  <c r="E36" i="4"/>
  <c r="G36" i="4"/>
  <c r="E35" i="4"/>
  <c r="G35" i="4"/>
  <c r="E34" i="4"/>
  <c r="G34" i="4"/>
  <c r="E33" i="4"/>
  <c r="G33" i="4"/>
  <c r="E32" i="4"/>
  <c r="G32" i="4"/>
  <c r="G22" i="4" l="1"/>
  <c r="G23" i="4"/>
  <c r="G24" i="4"/>
  <c r="G25" i="4"/>
  <c r="G26" i="4"/>
  <c r="G27" i="4"/>
  <c r="G28" i="4"/>
  <c r="G29" i="4"/>
  <c r="G30" i="4"/>
  <c r="G31" i="4"/>
  <c r="E22" i="4"/>
  <c r="E23" i="4"/>
  <c r="E24" i="4"/>
  <c r="E25" i="4"/>
  <c r="E26" i="4"/>
  <c r="E27" i="4"/>
  <c r="E28" i="4"/>
  <c r="E29" i="4"/>
  <c r="E30" i="4"/>
  <c r="E31" i="4"/>
  <c r="G12" i="4" l="1"/>
  <c r="G13" i="4"/>
  <c r="G14" i="4"/>
  <c r="G15" i="4"/>
  <c r="G16" i="4"/>
  <c r="G17" i="4"/>
  <c r="G18" i="4"/>
  <c r="G19" i="4"/>
  <c r="G20" i="4"/>
  <c r="G21" i="4"/>
  <c r="E12" i="4"/>
  <c r="E13" i="4"/>
  <c r="E14" i="4"/>
  <c r="E15" i="4"/>
  <c r="E16" i="4"/>
  <c r="E17" i="4"/>
  <c r="E18" i="4"/>
  <c r="E19" i="4"/>
  <c r="E20" i="4"/>
  <c r="E21" i="4"/>
  <c r="E2" i="4"/>
  <c r="G2" i="4"/>
  <c r="G11" i="4"/>
  <c r="E11" i="4"/>
  <c r="G10" i="4"/>
  <c r="E10" i="4"/>
  <c r="G9" i="4"/>
  <c r="E9" i="4"/>
  <c r="G8" i="4"/>
  <c r="E8" i="4"/>
  <c r="G7" i="4"/>
  <c r="E7" i="4"/>
  <c r="G6" i="4"/>
  <c r="E6" i="4"/>
  <c r="G5" i="4"/>
  <c r="E5" i="4"/>
  <c r="G4" i="4"/>
  <c r="E4" i="4"/>
  <c r="G3" i="4"/>
  <c r="E3" i="4"/>
  <c r="L11" i="2" l="1"/>
  <c r="L12" i="2"/>
  <c r="L13" i="2"/>
  <c r="L14" i="2"/>
  <c r="L15" i="2"/>
  <c r="L16" i="2"/>
  <c r="L17" i="2"/>
  <c r="L18" i="2"/>
  <c r="L19" i="2"/>
  <c r="L10" i="2"/>
  <c r="H11" i="2"/>
  <c r="H12" i="2"/>
  <c r="H13" i="2"/>
  <c r="H14" i="2"/>
  <c r="H15" i="2"/>
  <c r="H16" i="2"/>
  <c r="H17" i="2"/>
  <c r="H18" i="2"/>
  <c r="H19" i="2"/>
  <c r="H10" i="2"/>
</calcChain>
</file>

<file path=xl/sharedStrings.xml><?xml version="1.0" encoding="utf-8"?>
<sst xmlns="http://schemas.openxmlformats.org/spreadsheetml/2006/main" count="463" uniqueCount="59">
  <si>
    <t>Голосіївський</t>
  </si>
  <si>
    <t>Дарницький</t>
  </si>
  <si>
    <t>Деснянський</t>
  </si>
  <si>
    <t>Дніпровський</t>
  </si>
  <si>
    <t>Оболонський</t>
  </si>
  <si>
    <t>Печерський</t>
  </si>
  <si>
    <t>Подільський</t>
  </si>
  <si>
    <t>Святошинський</t>
  </si>
  <si>
    <t>Солом´янський</t>
  </si>
  <si>
    <t>Шевченківський</t>
  </si>
  <si>
    <t>http://www.kiev.ukrstat.gov.ua/p.php3?c=1123&amp;lang=1</t>
  </si>
  <si>
    <t>Чисельність населення (за оцінкою) по районах</t>
  </si>
  <si>
    <r>
      <t>на 1 червня 2020 року та середня чисельність у січні–травні 2020 року</t>
    </r>
    <r>
      <rPr>
        <b/>
        <vertAlign val="superscript"/>
        <sz val="7"/>
        <color rgb="FF0F2D55"/>
        <rFont val="Verdana"/>
        <family val="2"/>
        <charset val="204"/>
      </rPr>
      <t>1</t>
    </r>
  </si>
  <si>
    <t>Наявне населення</t>
  </si>
  <si>
    <t xml:space="preserve">Постійне населення
</t>
  </si>
  <si>
    <t>на 1 червня 2020 року</t>
  </si>
  <si>
    <t>середня чисельність
у січні–травні
2020 року</t>
  </si>
  <si>
    <t>COVID</t>
  </si>
  <si>
    <t>Kyiv</t>
  </si>
  <si>
    <t>https://www.pravda.com.ua/news/2020/08/21/7263737/</t>
  </si>
  <si>
    <t>district</t>
  </si>
  <si>
    <t>number</t>
  </si>
  <si>
    <t>info_desc</t>
  </si>
  <si>
    <t>dates</t>
  </si>
  <si>
    <t>date</t>
  </si>
  <si>
    <t>source</t>
  </si>
  <si>
    <t>district_ukr</t>
  </si>
  <si>
    <t>cased_per_day</t>
  </si>
  <si>
    <t>per_population</t>
  </si>
  <si>
    <t>per_current_population</t>
  </si>
  <si>
    <t>https://www.facebook.com/merkieva/photos/a.819563851387897/4798771890133720</t>
  </si>
  <si>
    <t>https://darn.kyivcity.gov.ua/news/24481.html</t>
  </si>
  <si>
    <t>varname_eng2</t>
  </si>
  <si>
    <t>Holosiivskyi</t>
  </si>
  <si>
    <t>Darnytskyi</t>
  </si>
  <si>
    <t>Desnianskyi</t>
  </si>
  <si>
    <t>Dniprovskyi</t>
  </si>
  <si>
    <t>Obolonskyi</t>
  </si>
  <si>
    <t>Pecherskyi</t>
  </si>
  <si>
    <t>Podilskyi</t>
  </si>
  <si>
    <t>Sviatoshynskyi</t>
  </si>
  <si>
    <t>Solomianskyi</t>
  </si>
  <si>
    <t>Shevchenkivskyi</t>
  </si>
  <si>
    <t>https://www.pravda.com.ua/news/2020/08/29/7264575/</t>
  </si>
  <si>
    <t>Солом'янський</t>
  </si>
  <si>
    <t>https://www.facebook.com/merkieva/photos/a.819563851387897/4814398485237727/</t>
  </si>
  <si>
    <t>неділя</t>
  </si>
  <si>
    <t>day_week</t>
  </si>
  <si>
    <t>https://www.facebook.com/merkieva/photos/a.819563851387897/4819543418056567/</t>
  </si>
  <si>
    <t>понеділок</t>
  </si>
  <si>
    <t>https://www.pravda.com.ua/news/2020/09/1/7264845/</t>
  </si>
  <si>
    <t>вівторок</t>
  </si>
  <si>
    <t>https://sos.pravda.com.ua/news/2020/09/2/7151731/</t>
  </si>
  <si>
    <t>https://www.facebook.com/merkieva/photos/a.819563851387897/4835284523149123/</t>
  </si>
  <si>
    <t>https://kyivcity.gov.ua/news/vitaliy_klichko_u_stolitsi_319_novikh_vipadkiv_koronavirusu_8_khvorikh_pomerli/</t>
  </si>
  <si>
    <t>https://www.facebook.com/merkieva/photos/a.819563851387897/4845428298801412/</t>
  </si>
  <si>
    <t>https://kyivcity.gov.ua/news/vitaliy_klichko_koronavirus_viyavili_sche_v_235_kiyan_4_khvorikh_pomerli/</t>
  </si>
  <si>
    <t>https://www.pravda.com.ua/news/2020/09/9/7265791/</t>
  </si>
  <si>
    <t>https://www.facebook.com/merkieva/photos/a.819563851387897/4871064586237783/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</si>
</sst>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7"/>
      <color rgb="FF0F2D55"/>
      <name val="Verdana"/>
      <family val="2"/>
      <charset val="204"/>
    </font>
    <font>
      <b/>
      <vertAlign val="superscript"/>
      <sz val="7"/>
      <color rgb="FF0F2D55"/>
      <name val="Verdana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2" fillId="0" borderId="0" xfId="0" applyFont="1"/>
    <xf numFmtId="14" fontId="0" fillId="0" borderId="0" xfId="0" applyNumberFormat="1"/>
    <xf numFmtId="0" fontId="4" fillId="0" borderId="0" xfId="0" applyFont="1"/>
    <xf numFmtId="16" fontId="0" fillId="0" borderId="0" xfId="0" applyNumberFormat="1"/>
  </cellXfs>
  <cellStyles count="2">
    <cellStyle name="Гіперпосилання" xfId="1" builtinId="8"/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merkieva/photos/a.819563851387897/4819543418056567/" TargetMode="External"/><Relationship Id="rId13" Type="http://schemas.openxmlformats.org/officeDocument/2006/relationships/hyperlink" Target="https://www.facebook.com/merkieva/photos/a.819563851387897/4845428298801412/" TargetMode="External"/><Relationship Id="rId3" Type="http://schemas.openxmlformats.org/officeDocument/2006/relationships/hyperlink" Target="https://www.facebook.com/merkieva/photos/a.819563851387897/4798771890133720" TargetMode="External"/><Relationship Id="rId7" Type="http://schemas.openxmlformats.org/officeDocument/2006/relationships/hyperlink" Target="https://www.facebook.com/merkieva/photos/a.819563851387897/4814398485237727/" TargetMode="External"/><Relationship Id="rId12" Type="http://schemas.openxmlformats.org/officeDocument/2006/relationships/hyperlink" Target="https://kyivcity.gov.ua/news/vitaliy_klichko_u_stolitsi_319_novikh_vipadkiv_koronavirusu_8_khvorikh_pomerli/" TargetMode="External"/><Relationship Id="rId2" Type="http://schemas.openxmlformats.org/officeDocument/2006/relationships/hyperlink" Target="https://www.pravda.com.ua/news/2020/08/21/7263737/" TargetMode="External"/><Relationship Id="rId1" Type="http://schemas.openxmlformats.org/officeDocument/2006/relationships/hyperlink" Target="https://www.pravda.com.ua/news/2020/08/21/7263737/" TargetMode="External"/><Relationship Id="rId6" Type="http://schemas.openxmlformats.org/officeDocument/2006/relationships/hyperlink" Target="https://darn.kyivcity.gov.ua/news/24481.html" TargetMode="External"/><Relationship Id="rId11" Type="http://schemas.openxmlformats.org/officeDocument/2006/relationships/hyperlink" Target="https://www.facebook.com/merkieva/photos/a.819563851387897/4835284523149123/" TargetMode="External"/><Relationship Id="rId5" Type="http://schemas.openxmlformats.org/officeDocument/2006/relationships/hyperlink" Target="https://darn.kyivcity.gov.ua/news/24481.html" TargetMode="External"/><Relationship Id="rId10" Type="http://schemas.openxmlformats.org/officeDocument/2006/relationships/hyperlink" Target="https://sos.pravda.com.ua/news/2020/09/2/7151731/" TargetMode="External"/><Relationship Id="rId4" Type="http://schemas.openxmlformats.org/officeDocument/2006/relationships/hyperlink" Target="https://www.facebook.com/merkieva/photos/a.819563851387897/4798771890133720" TargetMode="External"/><Relationship Id="rId9" Type="http://schemas.openxmlformats.org/officeDocument/2006/relationships/hyperlink" Target="https://www.pravda.com.ua/news/2020/09/1/7264845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ravda.com.ua/news/2020/08/21/7263737/" TargetMode="External"/><Relationship Id="rId1" Type="http://schemas.openxmlformats.org/officeDocument/2006/relationships/hyperlink" Target="http://www.kiev.ukrstat.gov.ua/p.php3?c=1123&amp;lang=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tabSelected="1" workbookViewId="0">
      <pane ySplit="1" topLeftCell="A53" activePane="bottomLeft" state="frozen"/>
      <selection pane="bottomLeft" activeCell="E113" sqref="E113"/>
    </sheetView>
  </sheetViews>
  <sheetFormatPr defaultRowHeight="14.4" x14ac:dyDescent="0.3"/>
  <cols>
    <col min="1" max="2" width="12" customWidth="1"/>
    <col min="3" max="3" width="21.109375" customWidth="1"/>
    <col min="4" max="4" width="14.88671875" customWidth="1"/>
    <col min="5" max="5" width="11.5546875" customWidth="1"/>
    <col min="6" max="6" width="18.88671875" customWidth="1"/>
    <col min="8" max="8" width="14.5546875" customWidth="1"/>
    <col min="9" max="9" width="53.109375" customWidth="1"/>
  </cols>
  <sheetData>
    <row r="1" spans="1:10" x14ac:dyDescent="0.3">
      <c r="A1" t="s">
        <v>24</v>
      </c>
      <c r="B1" t="s">
        <v>32</v>
      </c>
      <c r="C1" s="3" t="s">
        <v>26</v>
      </c>
      <c r="D1" t="s">
        <v>27</v>
      </c>
      <c r="E1" t="s">
        <v>29</v>
      </c>
      <c r="F1" t="s">
        <v>13</v>
      </c>
      <c r="G1" t="s">
        <v>28</v>
      </c>
      <c r="H1" t="s">
        <v>14</v>
      </c>
      <c r="I1" t="s">
        <v>25</v>
      </c>
      <c r="J1" t="s">
        <v>47</v>
      </c>
    </row>
    <row r="2" spans="1:10" x14ac:dyDescent="0.3">
      <c r="A2" s="3">
        <v>44064</v>
      </c>
      <c r="B2" t="s">
        <v>33</v>
      </c>
      <c r="C2" t="s">
        <v>0</v>
      </c>
      <c r="D2">
        <v>914</v>
      </c>
      <c r="E2">
        <f t="shared" ref="E2:E11" si="0">F2/D2</f>
        <v>278.26148796498904</v>
      </c>
      <c r="F2">
        <v>254331</v>
      </c>
      <c r="G2">
        <f t="shared" ref="G2:G11" si="1">H2/D2</f>
        <v>275.96608315098467</v>
      </c>
      <c r="H2">
        <v>252233</v>
      </c>
      <c r="I2" s="1" t="s">
        <v>19</v>
      </c>
    </row>
    <row r="3" spans="1:10" x14ac:dyDescent="0.3">
      <c r="A3" s="3">
        <v>44064</v>
      </c>
      <c r="B3" t="s">
        <v>34</v>
      </c>
      <c r="C3" t="s">
        <v>1</v>
      </c>
      <c r="D3">
        <v>1876</v>
      </c>
      <c r="E3">
        <f t="shared" si="0"/>
        <v>185.29371002132197</v>
      </c>
      <c r="F3">
        <v>347611</v>
      </c>
      <c r="G3">
        <f t="shared" si="1"/>
        <v>181.82942430703625</v>
      </c>
      <c r="H3">
        <v>341112</v>
      </c>
      <c r="I3" s="1" t="s">
        <v>19</v>
      </c>
    </row>
    <row r="4" spans="1:10" x14ac:dyDescent="0.3">
      <c r="A4" s="3">
        <v>44064</v>
      </c>
      <c r="B4" t="s">
        <v>35</v>
      </c>
      <c r="C4" t="s">
        <v>2</v>
      </c>
      <c r="D4">
        <v>1378</v>
      </c>
      <c r="E4">
        <f t="shared" si="0"/>
        <v>267.89187227866472</v>
      </c>
      <c r="F4">
        <v>369155</v>
      </c>
      <c r="G4">
        <f t="shared" si="1"/>
        <v>265.79462989840346</v>
      </c>
      <c r="H4">
        <v>366265</v>
      </c>
      <c r="I4" s="1" t="s">
        <v>19</v>
      </c>
    </row>
    <row r="5" spans="1:10" x14ac:dyDescent="0.3">
      <c r="A5" s="3">
        <v>44064</v>
      </c>
      <c r="B5" t="s">
        <v>36</v>
      </c>
      <c r="C5" t="s">
        <v>3</v>
      </c>
      <c r="D5">
        <v>1333</v>
      </c>
      <c r="E5">
        <f t="shared" si="0"/>
        <v>268.83120780195048</v>
      </c>
      <c r="F5">
        <v>358352</v>
      </c>
      <c r="G5">
        <f t="shared" si="1"/>
        <v>267.53413353338334</v>
      </c>
      <c r="H5">
        <v>356623</v>
      </c>
      <c r="I5" s="1" t="s">
        <v>19</v>
      </c>
    </row>
    <row r="6" spans="1:10" x14ac:dyDescent="0.3">
      <c r="A6" s="3">
        <v>44064</v>
      </c>
      <c r="B6" t="s">
        <v>37</v>
      </c>
      <c r="C6" t="s">
        <v>4</v>
      </c>
      <c r="D6">
        <v>1008</v>
      </c>
      <c r="E6">
        <f t="shared" si="0"/>
        <v>316.43650793650795</v>
      </c>
      <c r="F6">
        <v>318968</v>
      </c>
      <c r="G6">
        <f t="shared" si="1"/>
        <v>313.58531746031747</v>
      </c>
      <c r="H6">
        <v>316094</v>
      </c>
      <c r="I6" s="1" t="s">
        <v>19</v>
      </c>
    </row>
    <row r="7" spans="1:10" x14ac:dyDescent="0.3">
      <c r="A7" s="3">
        <v>44064</v>
      </c>
      <c r="B7" t="s">
        <v>38</v>
      </c>
      <c r="C7" t="s">
        <v>5</v>
      </c>
      <c r="D7">
        <v>1001</v>
      </c>
      <c r="E7">
        <f t="shared" si="0"/>
        <v>163.10089910089911</v>
      </c>
      <c r="F7">
        <v>163264</v>
      </c>
      <c r="G7">
        <f t="shared" si="1"/>
        <v>158.38261738261738</v>
      </c>
      <c r="H7">
        <v>158541</v>
      </c>
      <c r="I7" s="1" t="s">
        <v>19</v>
      </c>
    </row>
    <row r="8" spans="1:10" x14ac:dyDescent="0.3">
      <c r="A8" s="3">
        <v>44064</v>
      </c>
      <c r="B8" t="s">
        <v>39</v>
      </c>
      <c r="C8" t="s">
        <v>6</v>
      </c>
      <c r="D8">
        <v>697</v>
      </c>
      <c r="E8">
        <f t="shared" si="0"/>
        <v>299.06599713055954</v>
      </c>
      <c r="F8">
        <v>208449</v>
      </c>
      <c r="G8">
        <f t="shared" si="1"/>
        <v>294.1736011477762</v>
      </c>
      <c r="H8">
        <v>205039</v>
      </c>
      <c r="I8" s="1" t="s">
        <v>19</v>
      </c>
    </row>
    <row r="9" spans="1:10" x14ac:dyDescent="0.3">
      <c r="A9" s="3">
        <v>44064</v>
      </c>
      <c r="B9" t="s">
        <v>40</v>
      </c>
      <c r="C9" t="s">
        <v>7</v>
      </c>
      <c r="D9">
        <v>979</v>
      </c>
      <c r="E9">
        <f t="shared" si="0"/>
        <v>349.89172625127679</v>
      </c>
      <c r="F9">
        <v>342544</v>
      </c>
      <c r="G9">
        <f t="shared" si="1"/>
        <v>343.84473953013281</v>
      </c>
      <c r="H9">
        <v>336624</v>
      </c>
      <c r="I9" s="1" t="s">
        <v>19</v>
      </c>
    </row>
    <row r="10" spans="1:10" x14ac:dyDescent="0.3">
      <c r="A10" s="3">
        <v>44064</v>
      </c>
      <c r="B10" t="s">
        <v>41</v>
      </c>
      <c r="C10" t="s">
        <v>44</v>
      </c>
      <c r="D10">
        <v>1240</v>
      </c>
      <c r="E10">
        <f t="shared" si="0"/>
        <v>309.18306451612904</v>
      </c>
      <c r="F10">
        <v>383387</v>
      </c>
      <c r="G10">
        <f t="shared" si="1"/>
        <v>307.53306451612906</v>
      </c>
      <c r="H10">
        <v>381341</v>
      </c>
      <c r="I10" s="1" t="s">
        <v>19</v>
      </c>
    </row>
    <row r="11" spans="1:10" x14ac:dyDescent="0.3">
      <c r="A11" s="3">
        <v>44064</v>
      </c>
      <c r="B11" t="s">
        <v>42</v>
      </c>
      <c r="C11" t="s">
        <v>9</v>
      </c>
      <c r="D11">
        <v>902</v>
      </c>
      <c r="E11">
        <f t="shared" si="0"/>
        <v>242.74057649667407</v>
      </c>
      <c r="F11">
        <v>218952</v>
      </c>
      <c r="G11">
        <f t="shared" si="1"/>
        <v>232.63192904656319</v>
      </c>
      <c r="H11">
        <v>209834</v>
      </c>
      <c r="I11" s="1" t="s">
        <v>19</v>
      </c>
    </row>
    <row r="12" spans="1:10" x14ac:dyDescent="0.3">
      <c r="A12" s="3">
        <v>44070</v>
      </c>
      <c r="B12" t="s">
        <v>33</v>
      </c>
      <c r="C12" t="s">
        <v>0</v>
      </c>
      <c r="D12">
        <v>985</v>
      </c>
      <c r="E12">
        <f t="shared" ref="E12:E75" si="2">F12/D12</f>
        <v>258.20406091370558</v>
      </c>
      <c r="F12">
        <v>254331</v>
      </c>
      <c r="G12">
        <f t="shared" ref="G12:G41" si="3">H12/D12</f>
        <v>256.07411167512691</v>
      </c>
      <c r="H12">
        <v>252233</v>
      </c>
      <c r="I12" s="1" t="s">
        <v>30</v>
      </c>
    </row>
    <row r="13" spans="1:10" x14ac:dyDescent="0.3">
      <c r="A13" s="3">
        <v>44070</v>
      </c>
      <c r="B13" t="s">
        <v>34</v>
      </c>
      <c r="C13" t="s">
        <v>1</v>
      </c>
      <c r="D13">
        <v>2013</v>
      </c>
      <c r="E13">
        <f t="shared" si="2"/>
        <v>172.68306010928961</v>
      </c>
      <c r="F13">
        <v>347611</v>
      </c>
      <c r="G13">
        <f t="shared" si="3"/>
        <v>169.45454545454547</v>
      </c>
      <c r="H13">
        <v>341112</v>
      </c>
      <c r="I13" s="1" t="s">
        <v>30</v>
      </c>
    </row>
    <row r="14" spans="1:10" x14ac:dyDescent="0.3">
      <c r="A14" s="3">
        <v>44070</v>
      </c>
      <c r="B14" t="s">
        <v>35</v>
      </c>
      <c r="C14" t="s">
        <v>2</v>
      </c>
      <c r="D14">
        <v>1551</v>
      </c>
      <c r="E14">
        <f t="shared" si="2"/>
        <v>238.01096067053513</v>
      </c>
      <c r="F14">
        <v>369155</v>
      </c>
      <c r="G14">
        <f t="shared" si="3"/>
        <v>236.14764667956157</v>
      </c>
      <c r="H14">
        <v>366265</v>
      </c>
      <c r="I14" s="1" t="s">
        <v>30</v>
      </c>
    </row>
    <row r="15" spans="1:10" x14ac:dyDescent="0.3">
      <c r="A15" s="3">
        <v>44070</v>
      </c>
      <c r="B15" t="s">
        <v>36</v>
      </c>
      <c r="C15" t="s">
        <v>3</v>
      </c>
      <c r="D15">
        <v>1480</v>
      </c>
      <c r="E15">
        <f t="shared" si="2"/>
        <v>242.12972972972972</v>
      </c>
      <c r="F15">
        <v>358352</v>
      </c>
      <c r="G15">
        <f t="shared" si="3"/>
        <v>240.96148648648648</v>
      </c>
      <c r="H15">
        <v>356623</v>
      </c>
      <c r="I15" s="1" t="s">
        <v>30</v>
      </c>
    </row>
    <row r="16" spans="1:10" x14ac:dyDescent="0.3">
      <c r="A16" s="3">
        <v>44070</v>
      </c>
      <c r="B16" t="s">
        <v>37</v>
      </c>
      <c r="C16" t="s">
        <v>4</v>
      </c>
      <c r="D16">
        <v>1135</v>
      </c>
      <c r="E16">
        <f t="shared" si="2"/>
        <v>281.02907488986784</v>
      </c>
      <c r="F16">
        <v>318968</v>
      </c>
      <c r="G16">
        <f t="shared" si="3"/>
        <v>278.49691629955947</v>
      </c>
      <c r="H16">
        <v>316094</v>
      </c>
      <c r="I16" s="1" t="s">
        <v>30</v>
      </c>
    </row>
    <row r="17" spans="1:9" x14ac:dyDescent="0.3">
      <c r="A17" s="3">
        <v>44070</v>
      </c>
      <c r="B17" t="s">
        <v>38</v>
      </c>
      <c r="C17" t="s">
        <v>5</v>
      </c>
      <c r="D17">
        <v>1086</v>
      </c>
      <c r="E17">
        <f t="shared" si="2"/>
        <v>150.33517495395949</v>
      </c>
      <c r="F17">
        <v>163264</v>
      </c>
      <c r="G17">
        <f t="shared" si="3"/>
        <v>145.98618784530387</v>
      </c>
      <c r="H17">
        <v>158541</v>
      </c>
      <c r="I17" s="1" t="s">
        <v>30</v>
      </c>
    </row>
    <row r="18" spans="1:9" x14ac:dyDescent="0.3">
      <c r="A18" s="3">
        <v>44070</v>
      </c>
      <c r="B18" t="s">
        <v>39</v>
      </c>
      <c r="C18" t="s">
        <v>6</v>
      </c>
      <c r="D18">
        <v>799</v>
      </c>
      <c r="E18">
        <f t="shared" si="2"/>
        <v>260.88735919899875</v>
      </c>
      <c r="F18">
        <v>208449</v>
      </c>
      <c r="G18">
        <f t="shared" si="3"/>
        <v>256.61952440550687</v>
      </c>
      <c r="H18">
        <v>205039</v>
      </c>
      <c r="I18" s="1" t="s">
        <v>30</v>
      </c>
    </row>
    <row r="19" spans="1:9" x14ac:dyDescent="0.3">
      <c r="A19" s="3">
        <v>44070</v>
      </c>
      <c r="B19" t="s">
        <v>40</v>
      </c>
      <c r="C19" t="s">
        <v>7</v>
      </c>
      <c r="D19">
        <v>1083</v>
      </c>
      <c r="E19">
        <f t="shared" si="2"/>
        <v>316.29178208679593</v>
      </c>
      <c r="F19">
        <v>342544</v>
      </c>
      <c r="G19">
        <f t="shared" si="3"/>
        <v>310.82548476454292</v>
      </c>
      <c r="H19">
        <v>336624</v>
      </c>
      <c r="I19" s="1" t="s">
        <v>30</v>
      </c>
    </row>
    <row r="20" spans="1:9" x14ac:dyDescent="0.3">
      <c r="A20" s="3">
        <v>44070</v>
      </c>
      <c r="B20" t="s">
        <v>41</v>
      </c>
      <c r="C20" t="s">
        <v>8</v>
      </c>
      <c r="D20">
        <v>1355</v>
      </c>
      <c r="E20">
        <f t="shared" si="2"/>
        <v>282.94243542435424</v>
      </c>
      <c r="F20">
        <v>383387</v>
      </c>
      <c r="G20">
        <f t="shared" si="3"/>
        <v>281.43247232472322</v>
      </c>
      <c r="H20">
        <v>381341</v>
      </c>
      <c r="I20" s="1" t="s">
        <v>30</v>
      </c>
    </row>
    <row r="21" spans="1:9" x14ac:dyDescent="0.3">
      <c r="A21" s="3">
        <v>44070</v>
      </c>
      <c r="B21" t="s">
        <v>42</v>
      </c>
      <c r="C21" t="s">
        <v>9</v>
      </c>
      <c r="D21">
        <v>981</v>
      </c>
      <c r="E21">
        <f t="shared" si="2"/>
        <v>223.19266055045873</v>
      </c>
      <c r="F21">
        <v>218952</v>
      </c>
      <c r="G21">
        <f t="shared" si="3"/>
        <v>213.8980632008155</v>
      </c>
      <c r="H21">
        <v>209834</v>
      </c>
      <c r="I21" s="1" t="s">
        <v>30</v>
      </c>
    </row>
    <row r="22" spans="1:9" x14ac:dyDescent="0.3">
      <c r="A22" s="3">
        <v>44071</v>
      </c>
      <c r="B22" t="s">
        <v>33</v>
      </c>
      <c r="C22" t="s">
        <v>0</v>
      </c>
      <c r="D22">
        <v>1001</v>
      </c>
      <c r="E22">
        <f t="shared" si="2"/>
        <v>254.07692307692307</v>
      </c>
      <c r="F22">
        <v>254331</v>
      </c>
      <c r="G22">
        <f t="shared" si="3"/>
        <v>251.98101898101899</v>
      </c>
      <c r="H22">
        <v>252233</v>
      </c>
      <c r="I22" s="1" t="s">
        <v>31</v>
      </c>
    </row>
    <row r="23" spans="1:9" x14ac:dyDescent="0.3">
      <c r="A23" s="3">
        <v>44071</v>
      </c>
      <c r="B23" t="s">
        <v>34</v>
      </c>
      <c r="C23" t="s">
        <v>1</v>
      </c>
      <c r="D23">
        <v>2052</v>
      </c>
      <c r="E23">
        <f t="shared" si="2"/>
        <v>169.40107212475633</v>
      </c>
      <c r="F23">
        <v>347611</v>
      </c>
      <c r="G23">
        <f t="shared" si="3"/>
        <v>166.23391812865498</v>
      </c>
      <c r="H23">
        <v>341112</v>
      </c>
      <c r="I23" s="1" t="s">
        <v>31</v>
      </c>
    </row>
    <row r="24" spans="1:9" x14ac:dyDescent="0.3">
      <c r="A24" s="3">
        <v>44071</v>
      </c>
      <c r="B24" t="s">
        <v>35</v>
      </c>
      <c r="C24" t="s">
        <v>2</v>
      </c>
      <c r="D24">
        <v>1590</v>
      </c>
      <c r="E24">
        <f t="shared" si="2"/>
        <v>232.17295597484278</v>
      </c>
      <c r="F24">
        <v>369155</v>
      </c>
      <c r="G24">
        <f t="shared" si="3"/>
        <v>230.35534591194968</v>
      </c>
      <c r="H24">
        <v>366265</v>
      </c>
      <c r="I24" s="1" t="s">
        <v>31</v>
      </c>
    </row>
    <row r="25" spans="1:9" x14ac:dyDescent="0.3">
      <c r="A25" s="3">
        <v>44071</v>
      </c>
      <c r="B25" t="s">
        <v>36</v>
      </c>
      <c r="C25" t="s">
        <v>3</v>
      </c>
      <c r="D25">
        <v>1517</v>
      </c>
      <c r="E25">
        <f t="shared" si="2"/>
        <v>236.22412656558998</v>
      </c>
      <c r="F25">
        <v>358352</v>
      </c>
      <c r="G25">
        <f t="shared" si="3"/>
        <v>235.08437705998682</v>
      </c>
      <c r="H25">
        <v>356623</v>
      </c>
      <c r="I25" s="1" t="s">
        <v>31</v>
      </c>
    </row>
    <row r="26" spans="1:9" x14ac:dyDescent="0.3">
      <c r="A26" s="3">
        <v>44071</v>
      </c>
      <c r="B26" t="s">
        <v>37</v>
      </c>
      <c r="C26" t="s">
        <v>4</v>
      </c>
      <c r="D26">
        <v>1150</v>
      </c>
      <c r="E26">
        <f t="shared" si="2"/>
        <v>277.36347826086956</v>
      </c>
      <c r="F26">
        <v>318968</v>
      </c>
      <c r="G26">
        <f t="shared" si="3"/>
        <v>274.86434782608694</v>
      </c>
      <c r="H26">
        <v>316094</v>
      </c>
      <c r="I26" s="1" t="s">
        <v>31</v>
      </c>
    </row>
    <row r="27" spans="1:9" x14ac:dyDescent="0.3">
      <c r="A27" s="3">
        <v>44071</v>
      </c>
      <c r="B27" t="s">
        <v>38</v>
      </c>
      <c r="C27" t="s">
        <v>5</v>
      </c>
      <c r="D27">
        <v>1097</v>
      </c>
      <c r="E27">
        <f t="shared" si="2"/>
        <v>148.82771194165906</v>
      </c>
      <c r="F27">
        <v>163264</v>
      </c>
      <c r="G27">
        <f t="shared" si="3"/>
        <v>144.52233363719233</v>
      </c>
      <c r="H27">
        <v>158541</v>
      </c>
      <c r="I27" s="1" t="s">
        <v>31</v>
      </c>
    </row>
    <row r="28" spans="1:9" x14ac:dyDescent="0.3">
      <c r="A28" s="3">
        <v>44071</v>
      </c>
      <c r="B28" t="s">
        <v>39</v>
      </c>
      <c r="C28" t="s">
        <v>6</v>
      </c>
      <c r="D28">
        <v>816</v>
      </c>
      <c r="E28">
        <f t="shared" si="2"/>
        <v>255.45220588235293</v>
      </c>
      <c r="F28">
        <v>208449</v>
      </c>
      <c r="G28">
        <f t="shared" si="3"/>
        <v>251.2732843137255</v>
      </c>
      <c r="H28">
        <v>205039</v>
      </c>
      <c r="I28" s="1" t="s">
        <v>31</v>
      </c>
    </row>
    <row r="29" spans="1:9" x14ac:dyDescent="0.3">
      <c r="A29" s="3">
        <v>44071</v>
      </c>
      <c r="B29" t="s">
        <v>40</v>
      </c>
      <c r="C29" t="s">
        <v>7</v>
      </c>
      <c r="D29">
        <v>1113</v>
      </c>
      <c r="E29">
        <f t="shared" si="2"/>
        <v>307.7663971248877</v>
      </c>
      <c r="F29">
        <v>342544</v>
      </c>
      <c r="G29">
        <f t="shared" si="3"/>
        <v>302.44743935309975</v>
      </c>
      <c r="H29">
        <v>336624</v>
      </c>
      <c r="I29" s="1" t="s">
        <v>31</v>
      </c>
    </row>
    <row r="30" spans="1:9" x14ac:dyDescent="0.3">
      <c r="A30" s="3">
        <v>44071</v>
      </c>
      <c r="B30" t="s">
        <v>41</v>
      </c>
      <c r="C30" t="s">
        <v>44</v>
      </c>
      <c r="D30">
        <v>1383</v>
      </c>
      <c r="E30">
        <f t="shared" si="2"/>
        <v>277.21402747650035</v>
      </c>
      <c r="F30">
        <v>383387</v>
      </c>
      <c r="G30">
        <f t="shared" si="3"/>
        <v>275.73463485177149</v>
      </c>
      <c r="H30">
        <v>381341</v>
      </c>
      <c r="I30" s="1" t="s">
        <v>31</v>
      </c>
    </row>
    <row r="31" spans="1:9" x14ac:dyDescent="0.3">
      <c r="A31" s="3">
        <v>44071</v>
      </c>
      <c r="B31" t="s">
        <v>42</v>
      </c>
      <c r="C31" t="s">
        <v>9</v>
      </c>
      <c r="D31">
        <v>1000</v>
      </c>
      <c r="E31">
        <f t="shared" si="2"/>
        <v>218.952</v>
      </c>
      <c r="F31">
        <v>218952</v>
      </c>
      <c r="G31">
        <f t="shared" si="3"/>
        <v>209.834</v>
      </c>
      <c r="H31">
        <v>209834</v>
      </c>
      <c r="I31" s="1" t="s">
        <v>31</v>
      </c>
    </row>
    <row r="32" spans="1:9" x14ac:dyDescent="0.3">
      <c r="A32" s="3">
        <v>44072</v>
      </c>
      <c r="B32" t="s">
        <v>33</v>
      </c>
      <c r="C32" t="s">
        <v>0</v>
      </c>
      <c r="D32">
        <v>1022</v>
      </c>
      <c r="E32">
        <f t="shared" si="2"/>
        <v>248.85616438356163</v>
      </c>
      <c r="F32">
        <v>254331</v>
      </c>
      <c r="G32">
        <f t="shared" si="3"/>
        <v>246.80332681017612</v>
      </c>
      <c r="H32">
        <v>252233</v>
      </c>
      <c r="I32" s="1" t="s">
        <v>43</v>
      </c>
    </row>
    <row r="33" spans="1:11" x14ac:dyDescent="0.3">
      <c r="A33" s="3">
        <v>44072</v>
      </c>
      <c r="B33" t="s">
        <v>34</v>
      </c>
      <c r="C33" t="s">
        <v>1</v>
      </c>
      <c r="D33">
        <v>2102</v>
      </c>
      <c r="E33">
        <f t="shared" si="2"/>
        <v>165.37155090390104</v>
      </c>
      <c r="F33">
        <v>347611</v>
      </c>
      <c r="G33">
        <f t="shared" si="3"/>
        <v>162.27973358705995</v>
      </c>
      <c r="H33">
        <v>341112</v>
      </c>
      <c r="I33" s="1" t="s">
        <v>43</v>
      </c>
    </row>
    <row r="34" spans="1:11" x14ac:dyDescent="0.3">
      <c r="A34" s="3">
        <v>44072</v>
      </c>
      <c r="B34" t="s">
        <v>35</v>
      </c>
      <c r="C34" t="s">
        <v>2</v>
      </c>
      <c r="D34">
        <v>1624</v>
      </c>
      <c r="E34">
        <f t="shared" si="2"/>
        <v>227.31219211822659</v>
      </c>
      <c r="F34">
        <v>369155</v>
      </c>
      <c r="G34">
        <f t="shared" si="3"/>
        <v>225.5326354679803</v>
      </c>
      <c r="H34">
        <v>366265</v>
      </c>
      <c r="I34" s="1" t="s">
        <v>43</v>
      </c>
    </row>
    <row r="35" spans="1:11" x14ac:dyDescent="0.3">
      <c r="A35" s="3">
        <v>44072</v>
      </c>
      <c r="B35" t="s">
        <v>36</v>
      </c>
      <c r="C35" t="s">
        <v>3</v>
      </c>
      <c r="D35">
        <v>1557</v>
      </c>
      <c r="E35">
        <f t="shared" si="2"/>
        <v>230.15542710340398</v>
      </c>
      <c r="F35">
        <v>358352</v>
      </c>
      <c r="G35">
        <f t="shared" si="3"/>
        <v>229.04495825305074</v>
      </c>
      <c r="H35">
        <v>356623</v>
      </c>
      <c r="I35" s="1" t="s">
        <v>43</v>
      </c>
    </row>
    <row r="36" spans="1:11" x14ac:dyDescent="0.3">
      <c r="A36" s="3">
        <v>44072</v>
      </c>
      <c r="B36" t="s">
        <v>37</v>
      </c>
      <c r="C36" t="s">
        <v>4</v>
      </c>
      <c r="D36">
        <v>1169</v>
      </c>
      <c r="E36">
        <f t="shared" si="2"/>
        <v>272.85543199315657</v>
      </c>
      <c r="F36">
        <v>318968</v>
      </c>
      <c r="G36">
        <f t="shared" si="3"/>
        <v>270.39692044482462</v>
      </c>
      <c r="H36">
        <v>316094</v>
      </c>
      <c r="I36" s="1" t="s">
        <v>43</v>
      </c>
    </row>
    <row r="37" spans="1:11" x14ac:dyDescent="0.3">
      <c r="A37" s="3">
        <v>44072</v>
      </c>
      <c r="B37" t="s">
        <v>38</v>
      </c>
      <c r="C37" t="s">
        <v>5</v>
      </c>
      <c r="D37">
        <v>1117</v>
      </c>
      <c r="E37">
        <f t="shared" si="2"/>
        <v>146.16293643688451</v>
      </c>
      <c r="F37">
        <v>163264</v>
      </c>
      <c r="G37">
        <f t="shared" si="3"/>
        <v>141.93464637421664</v>
      </c>
      <c r="H37">
        <v>158541</v>
      </c>
      <c r="I37" s="1" t="s">
        <v>43</v>
      </c>
    </row>
    <row r="38" spans="1:11" x14ac:dyDescent="0.3">
      <c r="A38" s="3">
        <v>44072</v>
      </c>
      <c r="B38" t="s">
        <v>39</v>
      </c>
      <c r="C38" t="s">
        <v>6</v>
      </c>
      <c r="D38">
        <v>842</v>
      </c>
      <c r="E38">
        <f t="shared" si="2"/>
        <v>247.56413301662707</v>
      </c>
      <c r="F38">
        <v>208449</v>
      </c>
      <c r="G38">
        <f t="shared" si="3"/>
        <v>243.51425178147269</v>
      </c>
      <c r="H38">
        <v>205039</v>
      </c>
      <c r="I38" s="1" t="s">
        <v>43</v>
      </c>
    </row>
    <row r="39" spans="1:11" x14ac:dyDescent="0.3">
      <c r="A39" s="3">
        <v>44072</v>
      </c>
      <c r="B39" t="s">
        <v>40</v>
      </c>
      <c r="C39" t="s">
        <v>7</v>
      </c>
      <c r="D39">
        <v>1130</v>
      </c>
      <c r="E39">
        <f t="shared" si="2"/>
        <v>303.13628318584068</v>
      </c>
      <c r="F39">
        <v>342544</v>
      </c>
      <c r="G39">
        <f t="shared" si="3"/>
        <v>297.89734513274334</v>
      </c>
      <c r="H39">
        <v>336624</v>
      </c>
      <c r="I39" s="1" t="s">
        <v>43</v>
      </c>
    </row>
    <row r="40" spans="1:11" x14ac:dyDescent="0.3">
      <c r="A40" s="3">
        <v>44072</v>
      </c>
      <c r="B40" t="s">
        <v>41</v>
      </c>
      <c r="C40" t="s">
        <v>44</v>
      </c>
      <c r="D40">
        <v>1409</v>
      </c>
      <c r="E40">
        <f t="shared" si="2"/>
        <v>272.09865152590487</v>
      </c>
      <c r="F40">
        <v>383387</v>
      </c>
      <c r="G40">
        <f t="shared" si="3"/>
        <v>270.64655784244144</v>
      </c>
      <c r="H40">
        <v>381341</v>
      </c>
      <c r="I40" s="1" t="s">
        <v>43</v>
      </c>
    </row>
    <row r="41" spans="1:11" x14ac:dyDescent="0.3">
      <c r="A41" s="3">
        <v>44072</v>
      </c>
      <c r="B41" t="s">
        <v>42</v>
      </c>
      <c r="C41" t="s">
        <v>9</v>
      </c>
      <c r="D41">
        <v>1012</v>
      </c>
      <c r="E41">
        <f t="shared" si="2"/>
        <v>216.35573122529644</v>
      </c>
      <c r="F41">
        <v>218952</v>
      </c>
      <c r="G41">
        <f t="shared" si="3"/>
        <v>207.34584980237153</v>
      </c>
      <c r="H41">
        <v>209834</v>
      </c>
      <c r="I41" s="1" t="s">
        <v>43</v>
      </c>
    </row>
    <row r="42" spans="1:11" x14ac:dyDescent="0.3">
      <c r="A42" s="3">
        <v>44073</v>
      </c>
      <c r="E42" t="e">
        <f t="shared" si="2"/>
        <v>#DIV/0!</v>
      </c>
      <c r="I42" s="1" t="s">
        <v>45</v>
      </c>
      <c r="J42" t="s">
        <v>46</v>
      </c>
    </row>
    <row r="43" spans="1:11" x14ac:dyDescent="0.3">
      <c r="A43" s="3">
        <v>44074</v>
      </c>
      <c r="E43" t="e">
        <f t="shared" si="2"/>
        <v>#DIV/0!</v>
      </c>
      <c r="I43" s="1" t="s">
        <v>48</v>
      </c>
      <c r="J43" t="s">
        <v>49</v>
      </c>
      <c r="K43">
        <v>277</v>
      </c>
    </row>
    <row r="44" spans="1:11" x14ac:dyDescent="0.3">
      <c r="A44" s="3">
        <v>44075</v>
      </c>
      <c r="E44" t="e">
        <f t="shared" si="2"/>
        <v>#DIV/0!</v>
      </c>
      <c r="I44" s="1" t="s">
        <v>50</v>
      </c>
      <c r="J44" t="s">
        <v>51</v>
      </c>
    </row>
    <row r="45" spans="1:11" x14ac:dyDescent="0.3">
      <c r="A45" s="3">
        <v>44076</v>
      </c>
      <c r="E45" t="e">
        <f t="shared" si="2"/>
        <v>#DIV/0!</v>
      </c>
      <c r="I45" s="1" t="s">
        <v>52</v>
      </c>
    </row>
    <row r="46" spans="1:11" x14ac:dyDescent="0.3">
      <c r="A46" s="3">
        <v>44077</v>
      </c>
      <c r="B46" t="s">
        <v>33</v>
      </c>
      <c r="C46" t="s">
        <v>0</v>
      </c>
      <c r="E46" t="e">
        <f t="shared" si="2"/>
        <v>#DIV/0!</v>
      </c>
      <c r="F46">
        <v>254331</v>
      </c>
      <c r="H46">
        <v>252233</v>
      </c>
      <c r="I46" s="1" t="s">
        <v>53</v>
      </c>
    </row>
    <row r="47" spans="1:11" x14ac:dyDescent="0.3">
      <c r="A47" s="3">
        <v>44077</v>
      </c>
      <c r="B47" t="s">
        <v>34</v>
      </c>
      <c r="C47" t="s">
        <v>1</v>
      </c>
      <c r="E47" t="e">
        <f t="shared" si="2"/>
        <v>#DIV/0!</v>
      </c>
      <c r="F47">
        <v>347611</v>
      </c>
      <c r="H47">
        <v>341112</v>
      </c>
    </row>
    <row r="48" spans="1:11" x14ac:dyDescent="0.3">
      <c r="A48" s="3">
        <v>44077</v>
      </c>
      <c r="B48" t="s">
        <v>35</v>
      </c>
      <c r="C48" t="s">
        <v>2</v>
      </c>
      <c r="E48" t="e">
        <f t="shared" si="2"/>
        <v>#DIV/0!</v>
      </c>
      <c r="F48">
        <v>369155</v>
      </c>
      <c r="H48">
        <v>366265</v>
      </c>
    </row>
    <row r="49" spans="1:8" x14ac:dyDescent="0.3">
      <c r="A49" s="3">
        <v>44077</v>
      </c>
      <c r="B49" t="s">
        <v>36</v>
      </c>
      <c r="C49" t="s">
        <v>3</v>
      </c>
      <c r="E49" t="e">
        <f t="shared" si="2"/>
        <v>#DIV/0!</v>
      </c>
      <c r="F49">
        <v>358352</v>
      </c>
      <c r="H49">
        <v>356623</v>
      </c>
    </row>
    <row r="50" spans="1:8" x14ac:dyDescent="0.3">
      <c r="A50" s="3">
        <v>44077</v>
      </c>
      <c r="B50" t="s">
        <v>37</v>
      </c>
      <c r="C50" t="s">
        <v>4</v>
      </c>
      <c r="E50" t="e">
        <f t="shared" si="2"/>
        <v>#DIV/0!</v>
      </c>
      <c r="F50">
        <v>318968</v>
      </c>
      <c r="H50">
        <v>316094</v>
      </c>
    </row>
    <row r="51" spans="1:8" x14ac:dyDescent="0.3">
      <c r="A51" s="3">
        <v>44077</v>
      </c>
      <c r="B51" t="s">
        <v>38</v>
      </c>
      <c r="C51" t="s">
        <v>5</v>
      </c>
      <c r="E51" t="e">
        <f t="shared" si="2"/>
        <v>#DIV/0!</v>
      </c>
      <c r="F51">
        <v>163264</v>
      </c>
      <c r="H51">
        <v>158541</v>
      </c>
    </row>
    <row r="52" spans="1:8" x14ac:dyDescent="0.3">
      <c r="A52" s="3">
        <v>44077</v>
      </c>
      <c r="B52" t="s">
        <v>39</v>
      </c>
      <c r="C52" t="s">
        <v>6</v>
      </c>
      <c r="E52" t="e">
        <f t="shared" si="2"/>
        <v>#DIV/0!</v>
      </c>
      <c r="F52">
        <v>208449</v>
      </c>
      <c r="H52">
        <v>205039</v>
      </c>
    </row>
    <row r="53" spans="1:8" x14ac:dyDescent="0.3">
      <c r="A53" s="3">
        <v>44077</v>
      </c>
      <c r="B53" t="s">
        <v>40</v>
      </c>
      <c r="C53" t="s">
        <v>7</v>
      </c>
      <c r="E53" t="e">
        <f t="shared" si="2"/>
        <v>#DIV/0!</v>
      </c>
      <c r="F53">
        <v>342544</v>
      </c>
      <c r="H53">
        <v>336624</v>
      </c>
    </row>
    <row r="54" spans="1:8" x14ac:dyDescent="0.3">
      <c r="A54" s="3">
        <v>44077</v>
      </c>
      <c r="B54" t="s">
        <v>41</v>
      </c>
      <c r="C54" t="s">
        <v>44</v>
      </c>
      <c r="E54" t="e">
        <f t="shared" si="2"/>
        <v>#DIV/0!</v>
      </c>
      <c r="F54">
        <v>383387</v>
      </c>
      <c r="H54">
        <v>381341</v>
      </c>
    </row>
    <row r="55" spans="1:8" x14ac:dyDescent="0.3">
      <c r="A55" s="3">
        <v>44077</v>
      </c>
      <c r="B55" t="s">
        <v>42</v>
      </c>
      <c r="C55" t="s">
        <v>9</v>
      </c>
      <c r="E55" t="e">
        <f t="shared" si="2"/>
        <v>#DIV/0!</v>
      </c>
      <c r="F55">
        <v>218952</v>
      </c>
      <c r="H55">
        <v>209834</v>
      </c>
    </row>
    <row r="56" spans="1:8" x14ac:dyDescent="0.3">
      <c r="A56" s="5">
        <v>44078</v>
      </c>
      <c r="B56" t="s">
        <v>33</v>
      </c>
      <c r="C56" t="s">
        <v>0</v>
      </c>
      <c r="E56" t="e">
        <f t="shared" si="2"/>
        <v>#DIV/0!</v>
      </c>
      <c r="F56">
        <v>254331</v>
      </c>
      <c r="H56">
        <v>252233</v>
      </c>
    </row>
    <row r="57" spans="1:8" x14ac:dyDescent="0.3">
      <c r="A57" s="5">
        <v>44078</v>
      </c>
      <c r="B57" t="s">
        <v>34</v>
      </c>
      <c r="C57" t="s">
        <v>1</v>
      </c>
      <c r="E57" t="e">
        <f t="shared" si="2"/>
        <v>#DIV/0!</v>
      </c>
      <c r="F57">
        <v>347611</v>
      </c>
      <c r="H57">
        <v>341112</v>
      </c>
    </row>
    <row r="58" spans="1:8" x14ac:dyDescent="0.3">
      <c r="A58" s="5">
        <v>44078</v>
      </c>
      <c r="B58" t="s">
        <v>35</v>
      </c>
      <c r="C58" t="s">
        <v>2</v>
      </c>
      <c r="E58" t="e">
        <f t="shared" si="2"/>
        <v>#DIV/0!</v>
      </c>
      <c r="F58">
        <v>369155</v>
      </c>
      <c r="H58">
        <v>366265</v>
      </c>
    </row>
    <row r="59" spans="1:8" x14ac:dyDescent="0.3">
      <c r="A59" s="5">
        <v>44078</v>
      </c>
      <c r="B59" t="s">
        <v>36</v>
      </c>
      <c r="C59" t="s">
        <v>3</v>
      </c>
      <c r="E59" t="e">
        <f t="shared" si="2"/>
        <v>#DIV/0!</v>
      </c>
      <c r="F59">
        <v>358352</v>
      </c>
      <c r="H59">
        <v>356623</v>
      </c>
    </row>
    <row r="60" spans="1:8" x14ac:dyDescent="0.3">
      <c r="A60" s="5">
        <v>44078</v>
      </c>
      <c r="B60" t="s">
        <v>37</v>
      </c>
      <c r="C60" t="s">
        <v>4</v>
      </c>
      <c r="E60" t="e">
        <f t="shared" si="2"/>
        <v>#DIV/0!</v>
      </c>
      <c r="F60">
        <v>318968</v>
      </c>
      <c r="H60">
        <v>316094</v>
      </c>
    </row>
    <row r="61" spans="1:8" x14ac:dyDescent="0.3">
      <c r="A61" s="5">
        <v>44078</v>
      </c>
      <c r="B61" t="s">
        <v>38</v>
      </c>
      <c r="C61" t="s">
        <v>5</v>
      </c>
      <c r="E61" t="e">
        <f t="shared" si="2"/>
        <v>#DIV/0!</v>
      </c>
      <c r="F61">
        <v>163264</v>
      </c>
      <c r="H61">
        <v>158541</v>
      </c>
    </row>
    <row r="62" spans="1:8" x14ac:dyDescent="0.3">
      <c r="A62" s="5">
        <v>44078</v>
      </c>
      <c r="B62" t="s">
        <v>39</v>
      </c>
      <c r="C62" t="s">
        <v>6</v>
      </c>
      <c r="E62" t="e">
        <f t="shared" si="2"/>
        <v>#DIV/0!</v>
      </c>
      <c r="F62">
        <v>208449</v>
      </c>
      <c r="H62">
        <v>205039</v>
      </c>
    </row>
    <row r="63" spans="1:8" x14ac:dyDescent="0.3">
      <c r="A63" s="5">
        <v>44078</v>
      </c>
      <c r="B63" t="s">
        <v>40</v>
      </c>
      <c r="C63" t="s">
        <v>7</v>
      </c>
      <c r="E63" t="e">
        <f t="shared" si="2"/>
        <v>#DIV/0!</v>
      </c>
      <c r="F63">
        <v>342544</v>
      </c>
      <c r="H63">
        <v>336624</v>
      </c>
    </row>
    <row r="64" spans="1:8" x14ac:dyDescent="0.3">
      <c r="A64" s="5">
        <v>44078</v>
      </c>
      <c r="B64" t="s">
        <v>41</v>
      </c>
      <c r="C64" t="s">
        <v>44</v>
      </c>
      <c r="E64" t="e">
        <f t="shared" si="2"/>
        <v>#DIV/0!</v>
      </c>
      <c r="F64">
        <v>383387</v>
      </c>
      <c r="H64">
        <v>381341</v>
      </c>
    </row>
    <row r="65" spans="1:9" x14ac:dyDescent="0.3">
      <c r="A65" s="5">
        <v>44078</v>
      </c>
      <c r="B65" t="s">
        <v>42</v>
      </c>
      <c r="C65" t="s">
        <v>9</v>
      </c>
      <c r="E65" t="e">
        <f t="shared" si="2"/>
        <v>#DIV/0!</v>
      </c>
      <c r="F65">
        <v>218952</v>
      </c>
      <c r="H65">
        <v>209834</v>
      </c>
    </row>
    <row r="66" spans="1:9" x14ac:dyDescent="0.3">
      <c r="A66" s="3">
        <v>44079</v>
      </c>
      <c r="B66" t="s">
        <v>33</v>
      </c>
      <c r="C66" t="s">
        <v>0</v>
      </c>
      <c r="E66" t="e">
        <f t="shared" si="2"/>
        <v>#DIV/0!</v>
      </c>
      <c r="F66">
        <v>254331</v>
      </c>
      <c r="H66">
        <v>252233</v>
      </c>
      <c r="I66" s="1" t="s">
        <v>54</v>
      </c>
    </row>
    <row r="67" spans="1:9" x14ac:dyDescent="0.3">
      <c r="A67" s="3">
        <v>44079</v>
      </c>
      <c r="B67" t="s">
        <v>34</v>
      </c>
      <c r="C67" t="s">
        <v>1</v>
      </c>
      <c r="E67" t="e">
        <f t="shared" si="2"/>
        <v>#DIV/0!</v>
      </c>
      <c r="F67">
        <v>347611</v>
      </c>
      <c r="H67">
        <v>341112</v>
      </c>
    </row>
    <row r="68" spans="1:9" x14ac:dyDescent="0.3">
      <c r="A68" s="3">
        <v>44079</v>
      </c>
      <c r="B68" t="s">
        <v>35</v>
      </c>
      <c r="C68" t="s">
        <v>2</v>
      </c>
      <c r="E68" t="e">
        <f t="shared" si="2"/>
        <v>#DIV/0!</v>
      </c>
      <c r="F68">
        <v>369155</v>
      </c>
      <c r="H68">
        <v>366265</v>
      </c>
    </row>
    <row r="69" spans="1:9" x14ac:dyDescent="0.3">
      <c r="A69" s="3">
        <v>44079</v>
      </c>
      <c r="B69" t="s">
        <v>36</v>
      </c>
      <c r="C69" t="s">
        <v>3</v>
      </c>
      <c r="E69" t="e">
        <f t="shared" si="2"/>
        <v>#DIV/0!</v>
      </c>
      <c r="F69">
        <v>358352</v>
      </c>
      <c r="H69">
        <v>356623</v>
      </c>
    </row>
    <row r="70" spans="1:9" x14ac:dyDescent="0.3">
      <c r="A70" s="3">
        <v>44079</v>
      </c>
      <c r="B70" t="s">
        <v>37</v>
      </c>
      <c r="C70" t="s">
        <v>4</v>
      </c>
      <c r="E70" t="e">
        <f t="shared" si="2"/>
        <v>#DIV/0!</v>
      </c>
      <c r="F70">
        <v>318968</v>
      </c>
      <c r="H70">
        <v>316094</v>
      </c>
    </row>
    <row r="71" spans="1:9" x14ac:dyDescent="0.3">
      <c r="A71" s="3">
        <v>44079</v>
      </c>
      <c r="B71" t="s">
        <v>38</v>
      </c>
      <c r="C71" t="s">
        <v>5</v>
      </c>
      <c r="E71" t="e">
        <f t="shared" si="2"/>
        <v>#DIV/0!</v>
      </c>
      <c r="F71">
        <v>163264</v>
      </c>
      <c r="H71">
        <v>158541</v>
      </c>
    </row>
    <row r="72" spans="1:9" x14ac:dyDescent="0.3">
      <c r="A72" s="3">
        <v>44079</v>
      </c>
      <c r="B72" t="s">
        <v>39</v>
      </c>
      <c r="C72" t="s">
        <v>6</v>
      </c>
      <c r="E72" t="e">
        <f t="shared" si="2"/>
        <v>#DIV/0!</v>
      </c>
      <c r="F72">
        <v>208449</v>
      </c>
      <c r="H72">
        <v>205039</v>
      </c>
    </row>
    <row r="73" spans="1:9" x14ac:dyDescent="0.3">
      <c r="A73" s="3">
        <v>44079</v>
      </c>
      <c r="B73" t="s">
        <v>40</v>
      </c>
      <c r="C73" t="s">
        <v>7</v>
      </c>
      <c r="E73" t="e">
        <f t="shared" si="2"/>
        <v>#DIV/0!</v>
      </c>
      <c r="F73">
        <v>342544</v>
      </c>
      <c r="H73">
        <v>336624</v>
      </c>
    </row>
    <row r="74" spans="1:9" x14ac:dyDescent="0.3">
      <c r="A74" s="3">
        <v>44079</v>
      </c>
      <c r="B74" t="s">
        <v>41</v>
      </c>
      <c r="C74" t="s">
        <v>44</v>
      </c>
      <c r="E74" t="e">
        <f t="shared" si="2"/>
        <v>#DIV/0!</v>
      </c>
      <c r="F74">
        <v>383387</v>
      </c>
      <c r="H74">
        <v>381341</v>
      </c>
    </row>
    <row r="75" spans="1:9" x14ac:dyDescent="0.3">
      <c r="A75" s="3">
        <v>44079</v>
      </c>
      <c r="B75" t="s">
        <v>42</v>
      </c>
      <c r="C75" t="s">
        <v>9</v>
      </c>
      <c r="E75" t="e">
        <f t="shared" si="2"/>
        <v>#DIV/0!</v>
      </c>
      <c r="F75">
        <v>218952</v>
      </c>
      <c r="H75">
        <v>209834</v>
      </c>
    </row>
    <row r="76" spans="1:9" x14ac:dyDescent="0.3">
      <c r="A76" s="3">
        <v>44080</v>
      </c>
      <c r="B76" t="s">
        <v>33</v>
      </c>
      <c r="C76" t="s">
        <v>0</v>
      </c>
      <c r="E76" t="e">
        <f t="shared" ref="E76:E116" si="4">F76/D76</f>
        <v>#DIV/0!</v>
      </c>
      <c r="F76">
        <v>254331</v>
      </c>
      <c r="H76">
        <v>252233</v>
      </c>
      <c r="I76" s="1" t="s">
        <v>55</v>
      </c>
    </row>
    <row r="77" spans="1:9" x14ac:dyDescent="0.3">
      <c r="A77" s="3">
        <v>44080</v>
      </c>
      <c r="B77" t="s">
        <v>34</v>
      </c>
      <c r="C77" t="s">
        <v>1</v>
      </c>
      <c r="E77" t="e">
        <f t="shared" si="4"/>
        <v>#DIV/0!</v>
      </c>
      <c r="F77">
        <v>347611</v>
      </c>
      <c r="H77">
        <v>341112</v>
      </c>
    </row>
    <row r="78" spans="1:9" x14ac:dyDescent="0.3">
      <c r="A78" s="3">
        <v>44080</v>
      </c>
      <c r="B78" t="s">
        <v>35</v>
      </c>
      <c r="C78" t="s">
        <v>2</v>
      </c>
      <c r="E78" t="e">
        <f t="shared" si="4"/>
        <v>#DIV/0!</v>
      </c>
      <c r="F78">
        <v>369155</v>
      </c>
      <c r="H78">
        <v>366265</v>
      </c>
    </row>
    <row r="79" spans="1:9" x14ac:dyDescent="0.3">
      <c r="A79" s="3">
        <v>44080</v>
      </c>
      <c r="B79" t="s">
        <v>36</v>
      </c>
      <c r="C79" t="s">
        <v>3</v>
      </c>
      <c r="E79" t="e">
        <f t="shared" si="4"/>
        <v>#DIV/0!</v>
      </c>
      <c r="F79">
        <v>358352</v>
      </c>
      <c r="H79">
        <v>356623</v>
      </c>
    </row>
    <row r="80" spans="1:9" x14ac:dyDescent="0.3">
      <c r="A80" s="3">
        <v>44080</v>
      </c>
      <c r="B80" t="s">
        <v>37</v>
      </c>
      <c r="C80" t="s">
        <v>4</v>
      </c>
      <c r="E80" t="e">
        <f t="shared" si="4"/>
        <v>#DIV/0!</v>
      </c>
      <c r="F80">
        <v>318968</v>
      </c>
      <c r="H80">
        <v>316094</v>
      </c>
    </row>
    <row r="81" spans="1:9" x14ac:dyDescent="0.3">
      <c r="A81" s="3">
        <v>44080</v>
      </c>
      <c r="B81" t="s">
        <v>38</v>
      </c>
      <c r="C81" t="s">
        <v>5</v>
      </c>
      <c r="E81" t="e">
        <f t="shared" si="4"/>
        <v>#DIV/0!</v>
      </c>
      <c r="F81">
        <v>163264</v>
      </c>
      <c r="H81">
        <v>158541</v>
      </c>
    </row>
    <row r="82" spans="1:9" x14ac:dyDescent="0.3">
      <c r="A82" s="3">
        <v>44080</v>
      </c>
      <c r="B82" t="s">
        <v>39</v>
      </c>
      <c r="C82" t="s">
        <v>6</v>
      </c>
      <c r="E82" t="e">
        <f t="shared" si="4"/>
        <v>#DIV/0!</v>
      </c>
      <c r="F82">
        <v>208449</v>
      </c>
      <c r="H82">
        <v>205039</v>
      </c>
    </row>
    <row r="83" spans="1:9" x14ac:dyDescent="0.3">
      <c r="A83" s="3">
        <v>44080</v>
      </c>
      <c r="B83" t="s">
        <v>40</v>
      </c>
      <c r="C83" t="s">
        <v>7</v>
      </c>
      <c r="E83" t="e">
        <f t="shared" si="4"/>
        <v>#DIV/0!</v>
      </c>
      <c r="F83">
        <v>342544</v>
      </c>
      <c r="H83">
        <v>336624</v>
      </c>
    </row>
    <row r="84" spans="1:9" x14ac:dyDescent="0.3">
      <c r="A84" s="3">
        <v>44080</v>
      </c>
      <c r="B84" t="s">
        <v>41</v>
      </c>
      <c r="C84" t="s">
        <v>44</v>
      </c>
      <c r="E84" t="e">
        <f t="shared" si="4"/>
        <v>#DIV/0!</v>
      </c>
      <c r="F84">
        <v>383387</v>
      </c>
      <c r="H84">
        <v>381341</v>
      </c>
    </row>
    <row r="85" spans="1:9" x14ac:dyDescent="0.3">
      <c r="A85" s="3">
        <v>44080</v>
      </c>
      <c r="B85" t="s">
        <v>42</v>
      </c>
      <c r="C85" t="s">
        <v>9</v>
      </c>
      <c r="E85" t="e">
        <f t="shared" si="4"/>
        <v>#DIV/0!</v>
      </c>
      <c r="F85">
        <v>218952</v>
      </c>
      <c r="H85">
        <v>209834</v>
      </c>
    </row>
    <row r="86" spans="1:9" x14ac:dyDescent="0.3">
      <c r="A86" s="3">
        <v>44082</v>
      </c>
      <c r="B86" t="s">
        <v>33</v>
      </c>
      <c r="C86" t="s">
        <v>0</v>
      </c>
      <c r="E86" t="e">
        <f t="shared" si="4"/>
        <v>#DIV/0!</v>
      </c>
      <c r="F86">
        <v>254331</v>
      </c>
      <c r="H86">
        <v>252233</v>
      </c>
      <c r="I86" t="s">
        <v>56</v>
      </c>
    </row>
    <row r="87" spans="1:9" x14ac:dyDescent="0.3">
      <c r="A87" s="3">
        <v>44082</v>
      </c>
      <c r="B87" t="s">
        <v>34</v>
      </c>
      <c r="C87" t="s">
        <v>1</v>
      </c>
      <c r="E87" t="e">
        <f t="shared" si="4"/>
        <v>#DIV/0!</v>
      </c>
      <c r="F87">
        <v>347611</v>
      </c>
      <c r="H87">
        <v>341112</v>
      </c>
    </row>
    <row r="88" spans="1:9" x14ac:dyDescent="0.3">
      <c r="A88" s="3">
        <v>44082</v>
      </c>
      <c r="B88" t="s">
        <v>35</v>
      </c>
      <c r="C88" t="s">
        <v>2</v>
      </c>
      <c r="E88" t="e">
        <f t="shared" si="4"/>
        <v>#DIV/0!</v>
      </c>
      <c r="F88">
        <v>369155</v>
      </c>
      <c r="H88">
        <v>366265</v>
      </c>
    </row>
    <row r="89" spans="1:9" x14ac:dyDescent="0.3">
      <c r="A89" s="3">
        <v>44082</v>
      </c>
      <c r="B89" t="s">
        <v>36</v>
      </c>
      <c r="C89" t="s">
        <v>3</v>
      </c>
      <c r="E89" t="e">
        <f t="shared" si="4"/>
        <v>#DIV/0!</v>
      </c>
      <c r="F89">
        <v>358352</v>
      </c>
      <c r="H89">
        <v>356623</v>
      </c>
    </row>
    <row r="90" spans="1:9" x14ac:dyDescent="0.3">
      <c r="A90" s="3">
        <v>44082</v>
      </c>
      <c r="B90" t="s">
        <v>37</v>
      </c>
      <c r="C90" t="s">
        <v>4</v>
      </c>
      <c r="E90" t="e">
        <f t="shared" si="4"/>
        <v>#DIV/0!</v>
      </c>
      <c r="F90">
        <v>318968</v>
      </c>
      <c r="H90">
        <v>316094</v>
      </c>
    </row>
    <row r="91" spans="1:9" x14ac:dyDescent="0.3">
      <c r="A91" s="3">
        <v>44082</v>
      </c>
      <c r="B91" t="s">
        <v>38</v>
      </c>
      <c r="C91" t="s">
        <v>5</v>
      </c>
      <c r="E91" t="e">
        <f t="shared" si="4"/>
        <v>#DIV/0!</v>
      </c>
      <c r="F91">
        <v>163264</v>
      </c>
      <c r="H91">
        <v>158541</v>
      </c>
    </row>
    <row r="92" spans="1:9" x14ac:dyDescent="0.3">
      <c r="A92" s="3">
        <v>44082</v>
      </c>
      <c r="B92" t="s">
        <v>39</v>
      </c>
      <c r="C92" t="s">
        <v>6</v>
      </c>
      <c r="E92" t="e">
        <f t="shared" si="4"/>
        <v>#DIV/0!</v>
      </c>
      <c r="F92">
        <v>208449</v>
      </c>
      <c r="H92">
        <v>205039</v>
      </c>
    </row>
    <row r="93" spans="1:9" x14ac:dyDescent="0.3">
      <c r="A93" s="3">
        <v>44082</v>
      </c>
      <c r="B93" t="s">
        <v>40</v>
      </c>
      <c r="C93" t="s">
        <v>7</v>
      </c>
      <c r="E93" t="e">
        <f t="shared" si="4"/>
        <v>#DIV/0!</v>
      </c>
      <c r="F93">
        <v>342544</v>
      </c>
      <c r="H93">
        <v>336624</v>
      </c>
    </row>
    <row r="94" spans="1:9" x14ac:dyDescent="0.3">
      <c r="A94" s="3">
        <v>44082</v>
      </c>
      <c r="B94" t="s">
        <v>41</v>
      </c>
      <c r="C94" t="s">
        <v>44</v>
      </c>
      <c r="E94" t="e">
        <f t="shared" si="4"/>
        <v>#DIV/0!</v>
      </c>
      <c r="F94">
        <v>383387</v>
      </c>
      <c r="H94">
        <v>381341</v>
      </c>
    </row>
    <row r="95" spans="1:9" x14ac:dyDescent="0.3">
      <c r="A95" s="3">
        <v>44082</v>
      </c>
      <c r="B95" t="s">
        <v>42</v>
      </c>
      <c r="C95" t="s">
        <v>9</v>
      </c>
      <c r="E95" t="e">
        <f t="shared" si="4"/>
        <v>#DIV/0!</v>
      </c>
      <c r="F95">
        <v>218952</v>
      </c>
      <c r="H95">
        <v>209834</v>
      </c>
    </row>
    <row r="96" spans="1:9" x14ac:dyDescent="0.3">
      <c r="A96" s="3">
        <v>44083</v>
      </c>
      <c r="B96" t="s">
        <v>33</v>
      </c>
      <c r="C96" t="s">
        <v>0</v>
      </c>
      <c r="E96" t="e">
        <f t="shared" si="4"/>
        <v>#DIV/0!</v>
      </c>
      <c r="F96">
        <v>254331</v>
      </c>
      <c r="H96">
        <v>252233</v>
      </c>
      <c r="I96" t="s">
        <v>57</v>
      </c>
    </row>
    <row r="97" spans="1:9" x14ac:dyDescent="0.3">
      <c r="A97" s="3">
        <v>44083</v>
      </c>
      <c r="B97" t="s">
        <v>34</v>
      </c>
      <c r="C97" t="s">
        <v>1</v>
      </c>
      <c r="E97" t="e">
        <f t="shared" si="4"/>
        <v>#DIV/0!</v>
      </c>
      <c r="F97">
        <v>347611</v>
      </c>
      <c r="H97">
        <v>341112</v>
      </c>
    </row>
    <row r="98" spans="1:9" x14ac:dyDescent="0.3">
      <c r="A98" s="3">
        <v>44083</v>
      </c>
      <c r="B98" t="s">
        <v>35</v>
      </c>
      <c r="C98" t="s">
        <v>2</v>
      </c>
      <c r="E98" t="e">
        <f t="shared" si="4"/>
        <v>#DIV/0!</v>
      </c>
      <c r="F98">
        <v>369155</v>
      </c>
      <c r="H98">
        <v>366265</v>
      </c>
    </row>
    <row r="99" spans="1:9" x14ac:dyDescent="0.3">
      <c r="A99" s="3">
        <v>44083</v>
      </c>
      <c r="B99" t="s">
        <v>36</v>
      </c>
      <c r="C99" t="s">
        <v>3</v>
      </c>
      <c r="E99" t="e">
        <f t="shared" si="4"/>
        <v>#DIV/0!</v>
      </c>
      <c r="F99">
        <v>358352</v>
      </c>
      <c r="H99">
        <v>356623</v>
      </c>
    </row>
    <row r="100" spans="1:9" x14ac:dyDescent="0.3">
      <c r="A100" s="3">
        <v>44083</v>
      </c>
      <c r="B100" t="s">
        <v>37</v>
      </c>
      <c r="C100" t="s">
        <v>4</v>
      </c>
      <c r="E100" t="e">
        <f t="shared" si="4"/>
        <v>#DIV/0!</v>
      </c>
      <c r="F100">
        <v>318968</v>
      </c>
      <c r="H100">
        <v>316094</v>
      </c>
    </row>
    <row r="101" spans="1:9" x14ac:dyDescent="0.3">
      <c r="A101" s="3">
        <v>44083</v>
      </c>
      <c r="B101" t="s">
        <v>38</v>
      </c>
      <c r="C101" t="s">
        <v>5</v>
      </c>
      <c r="E101" t="e">
        <f t="shared" si="4"/>
        <v>#DIV/0!</v>
      </c>
      <c r="F101">
        <v>163264</v>
      </c>
      <c r="H101">
        <v>158541</v>
      </c>
    </row>
    <row r="102" spans="1:9" x14ac:dyDescent="0.3">
      <c r="A102" s="3">
        <v>44083</v>
      </c>
      <c r="B102" t="s">
        <v>39</v>
      </c>
      <c r="C102" t="s">
        <v>6</v>
      </c>
      <c r="E102" t="e">
        <f t="shared" si="4"/>
        <v>#DIV/0!</v>
      </c>
      <c r="F102">
        <v>208449</v>
      </c>
      <c r="H102">
        <v>205039</v>
      </c>
    </row>
    <row r="103" spans="1:9" x14ac:dyDescent="0.3">
      <c r="A103" s="3">
        <v>44083</v>
      </c>
      <c r="B103" t="s">
        <v>40</v>
      </c>
      <c r="C103" t="s">
        <v>7</v>
      </c>
      <c r="E103" t="e">
        <f t="shared" si="4"/>
        <v>#DIV/0!</v>
      </c>
      <c r="F103">
        <v>342544</v>
      </c>
      <c r="H103">
        <v>336624</v>
      </c>
    </row>
    <row r="104" spans="1:9" x14ac:dyDescent="0.3">
      <c r="A104" s="3">
        <v>44083</v>
      </c>
      <c r="B104" t="s">
        <v>41</v>
      </c>
      <c r="C104" t="s">
        <v>44</v>
      </c>
      <c r="E104" t="e">
        <f t="shared" si="4"/>
        <v>#DIV/0!</v>
      </c>
      <c r="F104">
        <v>383387</v>
      </c>
      <c r="H104">
        <v>381341</v>
      </c>
    </row>
    <row r="105" spans="1:9" x14ac:dyDescent="0.3">
      <c r="A105" s="3">
        <v>44083</v>
      </c>
      <c r="B105" t="s">
        <v>42</v>
      </c>
      <c r="C105" t="s">
        <v>9</v>
      </c>
      <c r="E105" t="e">
        <f t="shared" si="4"/>
        <v>#DIV/0!</v>
      </c>
      <c r="F105">
        <v>218952</v>
      </c>
      <c r="H105">
        <v>209834</v>
      </c>
    </row>
    <row r="106" spans="1:9" x14ac:dyDescent="0.3">
      <c r="A106" s="3">
        <v>44084</v>
      </c>
      <c r="B106" t="s">
        <v>33</v>
      </c>
      <c r="C106" t="s">
        <v>0</v>
      </c>
      <c r="D106">
        <v>1207</v>
      </c>
      <c r="E106">
        <f t="shared" si="4"/>
        <v>210.71333885666942</v>
      </c>
      <c r="F106">
        <v>254331</v>
      </c>
      <c r="H106">
        <v>252233</v>
      </c>
      <c r="I106" t="s">
        <v>58</v>
      </c>
    </row>
    <row r="107" spans="1:9" x14ac:dyDescent="0.3">
      <c r="A107" s="3">
        <v>44084</v>
      </c>
      <c r="B107" t="s">
        <v>34</v>
      </c>
      <c r="C107" t="s">
        <v>1</v>
      </c>
      <c r="D107">
        <v>2568</v>
      </c>
      <c r="E107">
        <f t="shared" si="4"/>
        <v>135.36253894080997</v>
      </c>
      <c r="F107">
        <v>347611</v>
      </c>
      <c r="H107">
        <v>341112</v>
      </c>
    </row>
    <row r="108" spans="1:9" x14ac:dyDescent="0.3">
      <c r="A108" s="3">
        <v>44084</v>
      </c>
      <c r="B108" t="s">
        <v>35</v>
      </c>
      <c r="C108" t="s">
        <v>2</v>
      </c>
      <c r="D108">
        <v>2099</v>
      </c>
      <c r="E108">
        <f t="shared" si="4"/>
        <v>175.87184373511195</v>
      </c>
      <c r="F108">
        <v>369155</v>
      </c>
      <c r="H108">
        <v>366265</v>
      </c>
    </row>
    <row r="109" spans="1:9" x14ac:dyDescent="0.3">
      <c r="A109" s="3">
        <v>44084</v>
      </c>
      <c r="B109" t="s">
        <v>36</v>
      </c>
      <c r="C109" t="s">
        <v>3</v>
      </c>
      <c r="D109">
        <v>1928</v>
      </c>
      <c r="E109">
        <f t="shared" si="4"/>
        <v>185.86721991701245</v>
      </c>
      <c r="F109">
        <v>358352</v>
      </c>
      <c r="H109">
        <v>356623</v>
      </c>
    </row>
    <row r="110" spans="1:9" x14ac:dyDescent="0.3">
      <c r="A110" s="3">
        <v>44084</v>
      </c>
      <c r="B110" t="s">
        <v>37</v>
      </c>
      <c r="C110" t="s">
        <v>4</v>
      </c>
      <c r="D110">
        <v>1519</v>
      </c>
      <c r="E110">
        <f t="shared" si="4"/>
        <v>209.9855167873601</v>
      </c>
      <c r="F110">
        <v>318968</v>
      </c>
      <c r="H110">
        <v>316094</v>
      </c>
    </row>
    <row r="111" spans="1:9" x14ac:dyDescent="0.3">
      <c r="A111" s="3">
        <v>44084</v>
      </c>
      <c r="B111" t="s">
        <v>38</v>
      </c>
      <c r="C111" t="s">
        <v>5</v>
      </c>
      <c r="D111">
        <v>1370</v>
      </c>
      <c r="E111">
        <f t="shared" si="4"/>
        <v>119.17080291970802</v>
      </c>
      <c r="F111">
        <v>163264</v>
      </c>
      <c r="H111">
        <v>158541</v>
      </c>
    </row>
    <row r="112" spans="1:9" x14ac:dyDescent="0.3">
      <c r="A112" s="3">
        <v>44084</v>
      </c>
      <c r="B112" t="s">
        <v>39</v>
      </c>
      <c r="C112" t="s">
        <v>6</v>
      </c>
      <c r="D112">
        <v>1086</v>
      </c>
      <c r="E112">
        <f t="shared" si="4"/>
        <v>191.94198895027625</v>
      </c>
      <c r="F112">
        <v>208449</v>
      </c>
      <c r="H112">
        <v>205039</v>
      </c>
    </row>
    <row r="113" spans="1:8" x14ac:dyDescent="0.3">
      <c r="A113" s="3">
        <v>44084</v>
      </c>
      <c r="B113" t="s">
        <v>40</v>
      </c>
      <c r="C113" t="s">
        <v>7</v>
      </c>
      <c r="D113">
        <v>1387</v>
      </c>
      <c r="E113">
        <f t="shared" si="4"/>
        <v>246.96755587599134</v>
      </c>
      <c r="F113">
        <v>342544</v>
      </c>
      <c r="H113">
        <v>336624</v>
      </c>
    </row>
    <row r="114" spans="1:8" x14ac:dyDescent="0.3">
      <c r="A114" s="3">
        <v>44084</v>
      </c>
      <c r="B114" t="s">
        <v>41</v>
      </c>
      <c r="C114" t="s">
        <v>44</v>
      </c>
      <c r="D114">
        <v>1727</v>
      </c>
      <c r="E114">
        <f t="shared" si="4"/>
        <v>221.99594672843079</v>
      </c>
      <c r="F114">
        <v>383387</v>
      </c>
      <c r="H114">
        <v>381341</v>
      </c>
    </row>
    <row r="115" spans="1:8" x14ac:dyDescent="0.3">
      <c r="A115" s="3">
        <v>44084</v>
      </c>
      <c r="B115" t="s">
        <v>42</v>
      </c>
      <c r="C115" t="s">
        <v>9</v>
      </c>
      <c r="D115">
        <v>1228</v>
      </c>
      <c r="E115">
        <f t="shared" si="4"/>
        <v>178.29967426710098</v>
      </c>
      <c r="F115">
        <v>218952</v>
      </c>
      <c r="H115">
        <v>209834</v>
      </c>
    </row>
  </sheetData>
  <hyperlinks>
    <hyperlink ref="I2" r:id="rId1"/>
    <hyperlink ref="I3:I11" r:id="rId2" display="https://www.pravda.com.ua/news/2020/08/21/7263737/"/>
    <hyperlink ref="I12" r:id="rId3"/>
    <hyperlink ref="I13:I21" r:id="rId4" display="https://www.facebook.com/merkieva/photos/a.819563851387897/4798771890133720"/>
    <hyperlink ref="I22" r:id="rId5"/>
    <hyperlink ref="I23:I31" r:id="rId6" display="https://darn.kyivcity.gov.ua/news/24481.html"/>
    <hyperlink ref="I42" r:id="rId7"/>
    <hyperlink ref="I43" r:id="rId8"/>
    <hyperlink ref="I44" r:id="rId9"/>
    <hyperlink ref="I45" r:id="rId10"/>
    <hyperlink ref="I46" r:id="rId11"/>
    <hyperlink ref="I66" r:id="rId12"/>
    <hyperlink ref="I76" r:id="rId1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9"/>
  <sheetViews>
    <sheetView workbookViewId="0">
      <selection activeCell="B1" sqref="B1"/>
    </sheetView>
  </sheetViews>
  <sheetFormatPr defaultRowHeight="14.4" x14ac:dyDescent="0.3"/>
  <cols>
    <col min="3" max="3" width="18.21875" customWidth="1"/>
    <col min="4" max="4" width="28.21875" customWidth="1"/>
    <col min="9" max="9" width="14.77734375" customWidth="1"/>
  </cols>
  <sheetData>
    <row r="1" spans="2:15" x14ac:dyDescent="0.3">
      <c r="B1" s="1" t="s">
        <v>10</v>
      </c>
    </row>
    <row r="2" spans="2:15" x14ac:dyDescent="0.3">
      <c r="B2" s="2" t="s">
        <v>11</v>
      </c>
    </row>
    <row r="3" spans="2:15" x14ac:dyDescent="0.3">
      <c r="B3" s="2" t="s">
        <v>12</v>
      </c>
    </row>
    <row r="8" spans="2:15" x14ac:dyDescent="0.3">
      <c r="C8" t="s">
        <v>17</v>
      </c>
      <c r="D8" t="s">
        <v>18</v>
      </c>
    </row>
    <row r="9" spans="2:15" x14ac:dyDescent="0.3">
      <c r="D9" s="3">
        <v>44064</v>
      </c>
      <c r="F9" s="1" t="s">
        <v>19</v>
      </c>
    </row>
    <row r="10" spans="2:15" x14ac:dyDescent="0.3">
      <c r="C10" s="3">
        <v>44064</v>
      </c>
      <c r="D10" t="s">
        <v>0</v>
      </c>
      <c r="E10">
        <v>914</v>
      </c>
      <c r="H10">
        <f>I10/E10</f>
        <v>278.26148796498904</v>
      </c>
      <c r="I10">
        <v>254331</v>
      </c>
      <c r="J10" t="s">
        <v>0</v>
      </c>
      <c r="K10" t="s">
        <v>13</v>
      </c>
      <c r="L10">
        <f>M10/E10</f>
        <v>275.96608315098467</v>
      </c>
      <c r="M10">
        <v>252233</v>
      </c>
      <c r="N10" t="s">
        <v>0</v>
      </c>
      <c r="O10" t="s">
        <v>14</v>
      </c>
    </row>
    <row r="11" spans="2:15" x14ac:dyDescent="0.3">
      <c r="C11" s="3">
        <v>44064</v>
      </c>
      <c r="D11" t="s">
        <v>1</v>
      </c>
      <c r="E11">
        <v>1876</v>
      </c>
      <c r="H11">
        <f t="shared" ref="H11:H19" si="0">I11/E11</f>
        <v>185.29371002132197</v>
      </c>
      <c r="I11">
        <v>347611</v>
      </c>
      <c r="J11" t="s">
        <v>1</v>
      </c>
      <c r="K11" t="s">
        <v>13</v>
      </c>
      <c r="L11">
        <f t="shared" ref="L11:L19" si="1">M11/E11</f>
        <v>181.82942430703625</v>
      </c>
      <c r="M11">
        <v>341112</v>
      </c>
      <c r="N11" t="s">
        <v>1</v>
      </c>
      <c r="O11" t="s">
        <v>14</v>
      </c>
    </row>
    <row r="12" spans="2:15" x14ac:dyDescent="0.3">
      <c r="C12" s="3">
        <v>44064</v>
      </c>
      <c r="D12" t="s">
        <v>2</v>
      </c>
      <c r="E12">
        <v>1378</v>
      </c>
      <c r="H12">
        <f t="shared" si="0"/>
        <v>267.89187227866472</v>
      </c>
      <c r="I12">
        <v>369155</v>
      </c>
      <c r="J12" t="s">
        <v>2</v>
      </c>
      <c r="K12" t="s">
        <v>13</v>
      </c>
      <c r="L12">
        <f t="shared" si="1"/>
        <v>265.79462989840346</v>
      </c>
      <c r="M12">
        <v>366265</v>
      </c>
      <c r="N12" t="s">
        <v>2</v>
      </c>
      <c r="O12" t="s">
        <v>14</v>
      </c>
    </row>
    <row r="13" spans="2:15" x14ac:dyDescent="0.3">
      <c r="C13" s="3">
        <v>44064</v>
      </c>
      <c r="D13" t="s">
        <v>3</v>
      </c>
      <c r="E13">
        <v>1333</v>
      </c>
      <c r="H13">
        <f t="shared" si="0"/>
        <v>268.83120780195048</v>
      </c>
      <c r="I13">
        <v>358352</v>
      </c>
      <c r="J13" t="s">
        <v>3</v>
      </c>
      <c r="K13" t="s">
        <v>13</v>
      </c>
      <c r="L13">
        <f t="shared" si="1"/>
        <v>267.53413353338334</v>
      </c>
      <c r="M13">
        <v>356623</v>
      </c>
      <c r="N13" t="s">
        <v>3</v>
      </c>
      <c r="O13" t="s">
        <v>14</v>
      </c>
    </row>
    <row r="14" spans="2:15" x14ac:dyDescent="0.3">
      <c r="C14" s="3">
        <v>44064</v>
      </c>
      <c r="D14" t="s">
        <v>4</v>
      </c>
      <c r="E14">
        <v>1008</v>
      </c>
      <c r="H14">
        <f t="shared" si="0"/>
        <v>316.43650793650795</v>
      </c>
      <c r="I14">
        <v>318968</v>
      </c>
      <c r="J14" t="s">
        <v>4</v>
      </c>
      <c r="K14" t="s">
        <v>13</v>
      </c>
      <c r="L14">
        <f t="shared" si="1"/>
        <v>313.58531746031747</v>
      </c>
      <c r="M14">
        <v>316094</v>
      </c>
      <c r="N14" t="s">
        <v>4</v>
      </c>
      <c r="O14" t="s">
        <v>14</v>
      </c>
    </row>
    <row r="15" spans="2:15" x14ac:dyDescent="0.3">
      <c r="C15" s="3">
        <v>44064</v>
      </c>
      <c r="D15" t="s">
        <v>5</v>
      </c>
      <c r="E15">
        <v>1001</v>
      </c>
      <c r="H15">
        <f t="shared" si="0"/>
        <v>163.10089910089911</v>
      </c>
      <c r="I15">
        <v>163264</v>
      </c>
      <c r="J15" t="s">
        <v>5</v>
      </c>
      <c r="K15" t="s">
        <v>13</v>
      </c>
      <c r="L15">
        <f t="shared" si="1"/>
        <v>158.38261738261738</v>
      </c>
      <c r="M15">
        <v>158541</v>
      </c>
      <c r="N15" t="s">
        <v>5</v>
      </c>
      <c r="O15" t="s">
        <v>14</v>
      </c>
    </row>
    <row r="16" spans="2:15" x14ac:dyDescent="0.3">
      <c r="C16" s="3">
        <v>44064</v>
      </c>
      <c r="D16" t="s">
        <v>6</v>
      </c>
      <c r="E16">
        <v>697</v>
      </c>
      <c r="H16">
        <f t="shared" si="0"/>
        <v>299.06599713055954</v>
      </c>
      <c r="I16">
        <v>208449</v>
      </c>
      <c r="J16" t="s">
        <v>6</v>
      </c>
      <c r="K16" t="s">
        <v>13</v>
      </c>
      <c r="L16">
        <f t="shared" si="1"/>
        <v>294.1736011477762</v>
      </c>
      <c r="M16">
        <v>205039</v>
      </c>
      <c r="N16" t="s">
        <v>6</v>
      </c>
      <c r="O16" t="s">
        <v>14</v>
      </c>
    </row>
    <row r="17" spans="3:15" x14ac:dyDescent="0.3">
      <c r="C17" s="3">
        <v>44064</v>
      </c>
      <c r="D17" t="s">
        <v>7</v>
      </c>
      <c r="E17">
        <v>979</v>
      </c>
      <c r="H17">
        <f t="shared" si="0"/>
        <v>349.89172625127679</v>
      </c>
      <c r="I17">
        <v>342544</v>
      </c>
      <c r="J17" t="s">
        <v>7</v>
      </c>
      <c r="K17" t="s">
        <v>13</v>
      </c>
      <c r="L17">
        <f t="shared" si="1"/>
        <v>343.84473953013281</v>
      </c>
      <c r="M17">
        <v>336624</v>
      </c>
      <c r="N17" t="s">
        <v>7</v>
      </c>
      <c r="O17" t="s">
        <v>14</v>
      </c>
    </row>
    <row r="18" spans="3:15" x14ac:dyDescent="0.3">
      <c r="C18" s="3">
        <v>44064</v>
      </c>
      <c r="D18" t="s">
        <v>8</v>
      </c>
      <c r="E18">
        <v>1240</v>
      </c>
      <c r="H18">
        <f t="shared" si="0"/>
        <v>309.18306451612904</v>
      </c>
      <c r="I18">
        <v>383387</v>
      </c>
      <c r="J18" t="s">
        <v>8</v>
      </c>
      <c r="K18" t="s">
        <v>13</v>
      </c>
      <c r="L18">
        <f t="shared" si="1"/>
        <v>307.53306451612906</v>
      </c>
      <c r="M18">
        <v>381341</v>
      </c>
      <c r="N18" t="s">
        <v>8</v>
      </c>
      <c r="O18" t="s">
        <v>14</v>
      </c>
    </row>
    <row r="19" spans="3:15" x14ac:dyDescent="0.3">
      <c r="C19" s="3">
        <v>44064</v>
      </c>
      <c r="D19" t="s">
        <v>9</v>
      </c>
      <c r="E19">
        <v>902</v>
      </c>
      <c r="H19">
        <f t="shared" si="0"/>
        <v>242.74057649667407</v>
      </c>
      <c r="I19">
        <v>218952</v>
      </c>
      <c r="J19" t="s">
        <v>9</v>
      </c>
      <c r="K19" t="s">
        <v>13</v>
      </c>
      <c r="L19">
        <f t="shared" si="1"/>
        <v>232.63192904656319</v>
      </c>
      <c r="M19">
        <v>209834</v>
      </c>
      <c r="N19" t="s">
        <v>9</v>
      </c>
      <c r="O19" t="s">
        <v>14</v>
      </c>
    </row>
  </sheetData>
  <hyperlinks>
    <hyperlink ref="B1" r:id="rId1"/>
    <hyperlink ref="F9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41"/>
  <sheetViews>
    <sheetView workbookViewId="0">
      <selection activeCell="A4" sqref="A4:C40"/>
    </sheetView>
  </sheetViews>
  <sheetFormatPr defaultRowHeight="14.4" x14ac:dyDescent="0.3"/>
  <cols>
    <col min="1" max="1" width="24" customWidth="1"/>
    <col min="2" max="2" width="26" customWidth="1"/>
    <col min="3" max="3" width="47.44140625" customWidth="1"/>
    <col min="4" max="4" width="43.77734375" customWidth="1"/>
  </cols>
  <sheetData>
    <row r="1" spans="1:4" s="4" customFormat="1" x14ac:dyDescent="0.3">
      <c r="A1" s="4" t="s">
        <v>21</v>
      </c>
      <c r="B1" s="4" t="s">
        <v>20</v>
      </c>
      <c r="C1" s="4" t="s">
        <v>22</v>
      </c>
      <c r="D1" s="4" t="s">
        <v>23</v>
      </c>
    </row>
    <row r="2" spans="1:4" hidden="1" x14ac:dyDescent="0.3">
      <c r="A2">
        <v>254331</v>
      </c>
      <c r="B2" t="s">
        <v>0</v>
      </c>
      <c r="C2" t="s">
        <v>13</v>
      </c>
      <c r="D2" t="s">
        <v>15</v>
      </c>
    </row>
    <row r="3" spans="1:4" hidden="1" x14ac:dyDescent="0.3">
      <c r="A3">
        <v>254578</v>
      </c>
      <c r="B3" t="s">
        <v>0</v>
      </c>
      <c r="C3" t="s">
        <v>13</v>
      </c>
      <c r="D3" t="s">
        <v>16</v>
      </c>
    </row>
    <row r="4" spans="1:4" x14ac:dyDescent="0.3">
      <c r="A4">
        <v>252233</v>
      </c>
      <c r="B4" t="s">
        <v>0</v>
      </c>
      <c r="C4" t="s">
        <v>14</v>
      </c>
      <c r="D4" t="s">
        <v>15</v>
      </c>
    </row>
    <row r="5" spans="1:4" hidden="1" x14ac:dyDescent="0.3">
      <c r="A5">
        <v>252480</v>
      </c>
      <c r="B5" t="s">
        <v>0</v>
      </c>
      <c r="C5" t="s">
        <v>14</v>
      </c>
      <c r="D5" t="s">
        <v>16</v>
      </c>
    </row>
    <row r="6" spans="1:4" hidden="1" x14ac:dyDescent="0.3">
      <c r="A6">
        <v>347611</v>
      </c>
      <c r="B6" t="s">
        <v>1</v>
      </c>
      <c r="C6" t="s">
        <v>13</v>
      </c>
      <c r="D6" t="s">
        <v>15</v>
      </c>
    </row>
    <row r="7" spans="1:4" hidden="1" x14ac:dyDescent="0.3">
      <c r="A7">
        <v>347347</v>
      </c>
      <c r="B7" t="s">
        <v>1</v>
      </c>
      <c r="C7" t="s">
        <v>13</v>
      </c>
      <c r="D7" t="s">
        <v>16</v>
      </c>
    </row>
    <row r="8" spans="1:4" x14ac:dyDescent="0.3">
      <c r="A8">
        <v>341112</v>
      </c>
      <c r="B8" t="s">
        <v>1</v>
      </c>
      <c r="C8" t="s">
        <v>14</v>
      </c>
      <c r="D8" t="s">
        <v>15</v>
      </c>
    </row>
    <row r="9" spans="1:4" hidden="1" x14ac:dyDescent="0.3">
      <c r="A9">
        <v>340848</v>
      </c>
      <c r="B9" t="s">
        <v>1</v>
      </c>
      <c r="C9" t="s">
        <v>14</v>
      </c>
      <c r="D9" t="s">
        <v>16</v>
      </c>
    </row>
    <row r="10" spans="1:4" hidden="1" x14ac:dyDescent="0.3">
      <c r="A10">
        <v>369155</v>
      </c>
      <c r="B10" t="s">
        <v>2</v>
      </c>
      <c r="C10" t="s">
        <v>13</v>
      </c>
      <c r="D10" t="s">
        <v>15</v>
      </c>
    </row>
    <row r="11" spans="1:4" hidden="1" x14ac:dyDescent="0.3">
      <c r="A11">
        <v>369453</v>
      </c>
      <c r="B11" t="s">
        <v>2</v>
      </c>
      <c r="C11" t="s">
        <v>13</v>
      </c>
      <c r="D11" t="s">
        <v>16</v>
      </c>
    </row>
    <row r="12" spans="1:4" x14ac:dyDescent="0.3">
      <c r="A12">
        <v>366265</v>
      </c>
      <c r="B12" t="s">
        <v>2</v>
      </c>
      <c r="C12" t="s">
        <v>14</v>
      </c>
      <c r="D12" t="s">
        <v>15</v>
      </c>
    </row>
    <row r="13" spans="1:4" hidden="1" x14ac:dyDescent="0.3">
      <c r="A13">
        <v>366563</v>
      </c>
      <c r="B13" t="s">
        <v>2</v>
      </c>
      <c r="C13" t="s">
        <v>14</v>
      </c>
      <c r="D13" t="s">
        <v>16</v>
      </c>
    </row>
    <row r="14" spans="1:4" hidden="1" x14ac:dyDescent="0.3">
      <c r="A14">
        <v>358352</v>
      </c>
      <c r="B14" t="s">
        <v>3</v>
      </c>
      <c r="C14" t="s">
        <v>13</v>
      </c>
      <c r="D14" t="s">
        <v>15</v>
      </c>
    </row>
    <row r="15" spans="1:4" hidden="1" x14ac:dyDescent="0.3">
      <c r="A15">
        <v>358571</v>
      </c>
      <c r="B15" t="s">
        <v>3</v>
      </c>
      <c r="C15" t="s">
        <v>13</v>
      </c>
      <c r="D15" t="s">
        <v>16</v>
      </c>
    </row>
    <row r="16" spans="1:4" x14ac:dyDescent="0.3">
      <c r="A16">
        <v>356623</v>
      </c>
      <c r="B16" t="s">
        <v>3</v>
      </c>
      <c r="C16" t="s">
        <v>14</v>
      </c>
      <c r="D16" t="s">
        <v>15</v>
      </c>
    </row>
    <row r="17" spans="1:4" hidden="1" x14ac:dyDescent="0.3">
      <c r="A17">
        <v>356842</v>
      </c>
      <c r="B17" t="s">
        <v>3</v>
      </c>
      <c r="C17" t="s">
        <v>14</v>
      </c>
      <c r="D17" t="s">
        <v>16</v>
      </c>
    </row>
    <row r="18" spans="1:4" hidden="1" x14ac:dyDescent="0.3">
      <c r="A18">
        <v>318968</v>
      </c>
      <c r="B18" t="s">
        <v>4</v>
      </c>
      <c r="C18" t="s">
        <v>13</v>
      </c>
      <c r="D18" t="s">
        <v>15</v>
      </c>
    </row>
    <row r="19" spans="1:4" hidden="1" x14ac:dyDescent="0.3">
      <c r="A19">
        <v>319198</v>
      </c>
      <c r="B19" t="s">
        <v>4</v>
      </c>
      <c r="C19" t="s">
        <v>13</v>
      </c>
      <c r="D19" t="s">
        <v>16</v>
      </c>
    </row>
    <row r="20" spans="1:4" x14ac:dyDescent="0.3">
      <c r="A20">
        <v>316094</v>
      </c>
      <c r="B20" t="s">
        <v>4</v>
      </c>
      <c r="C20" t="s">
        <v>14</v>
      </c>
      <c r="D20" t="s">
        <v>15</v>
      </c>
    </row>
    <row r="21" spans="1:4" hidden="1" x14ac:dyDescent="0.3">
      <c r="A21">
        <v>316324</v>
      </c>
      <c r="B21" t="s">
        <v>4</v>
      </c>
      <c r="C21" t="s">
        <v>14</v>
      </c>
      <c r="D21" t="s">
        <v>16</v>
      </c>
    </row>
    <row r="22" spans="1:4" hidden="1" x14ac:dyDescent="0.3">
      <c r="A22">
        <v>163264</v>
      </c>
      <c r="B22" t="s">
        <v>5</v>
      </c>
      <c r="C22" t="s">
        <v>13</v>
      </c>
      <c r="D22" t="s">
        <v>15</v>
      </c>
    </row>
    <row r="23" spans="1:4" hidden="1" x14ac:dyDescent="0.3">
      <c r="A23">
        <v>163175</v>
      </c>
      <c r="B23" t="s">
        <v>5</v>
      </c>
      <c r="C23" t="s">
        <v>13</v>
      </c>
      <c r="D23" t="s">
        <v>16</v>
      </c>
    </row>
    <row r="24" spans="1:4" x14ac:dyDescent="0.3">
      <c r="A24">
        <v>158541</v>
      </c>
      <c r="B24" t="s">
        <v>5</v>
      </c>
      <c r="C24" t="s">
        <v>14</v>
      </c>
      <c r="D24" t="s">
        <v>15</v>
      </c>
    </row>
    <row r="25" spans="1:4" hidden="1" x14ac:dyDescent="0.3">
      <c r="A25">
        <v>158452</v>
      </c>
      <c r="B25" t="s">
        <v>5</v>
      </c>
      <c r="C25" t="s">
        <v>14</v>
      </c>
      <c r="D25" t="s">
        <v>16</v>
      </c>
    </row>
    <row r="26" spans="1:4" hidden="1" x14ac:dyDescent="0.3">
      <c r="A26">
        <v>208449</v>
      </c>
      <c r="B26" t="s">
        <v>6</v>
      </c>
      <c r="C26" t="s">
        <v>13</v>
      </c>
      <c r="D26" t="s">
        <v>15</v>
      </c>
    </row>
    <row r="27" spans="1:4" hidden="1" x14ac:dyDescent="0.3">
      <c r="A27">
        <v>208206</v>
      </c>
      <c r="B27" t="s">
        <v>6</v>
      </c>
      <c r="C27" t="s">
        <v>13</v>
      </c>
      <c r="D27" t="s">
        <v>16</v>
      </c>
    </row>
    <row r="28" spans="1:4" x14ac:dyDescent="0.3">
      <c r="A28">
        <v>205039</v>
      </c>
      <c r="B28" t="s">
        <v>6</v>
      </c>
      <c r="C28" t="s">
        <v>14</v>
      </c>
      <c r="D28" t="s">
        <v>15</v>
      </c>
    </row>
    <row r="29" spans="1:4" hidden="1" x14ac:dyDescent="0.3">
      <c r="A29">
        <v>204796</v>
      </c>
      <c r="B29" t="s">
        <v>6</v>
      </c>
      <c r="C29" t="s">
        <v>14</v>
      </c>
      <c r="D29" t="s">
        <v>16</v>
      </c>
    </row>
    <row r="30" spans="1:4" hidden="1" x14ac:dyDescent="0.3">
      <c r="A30">
        <v>342544</v>
      </c>
      <c r="B30" t="s">
        <v>7</v>
      </c>
      <c r="C30" t="s">
        <v>13</v>
      </c>
      <c r="D30" t="s">
        <v>15</v>
      </c>
    </row>
    <row r="31" spans="1:4" hidden="1" x14ac:dyDescent="0.3">
      <c r="A31">
        <v>342656</v>
      </c>
      <c r="B31" t="s">
        <v>7</v>
      </c>
      <c r="C31" t="s">
        <v>13</v>
      </c>
      <c r="D31" t="s">
        <v>16</v>
      </c>
    </row>
    <row r="32" spans="1:4" x14ac:dyDescent="0.3">
      <c r="A32">
        <v>336624</v>
      </c>
      <c r="B32" t="s">
        <v>7</v>
      </c>
      <c r="C32" t="s">
        <v>14</v>
      </c>
      <c r="D32" t="s">
        <v>15</v>
      </c>
    </row>
    <row r="33" spans="1:4" hidden="1" x14ac:dyDescent="0.3">
      <c r="A33">
        <v>336736</v>
      </c>
      <c r="B33" t="s">
        <v>7</v>
      </c>
      <c r="C33" t="s">
        <v>14</v>
      </c>
      <c r="D33" t="s">
        <v>16</v>
      </c>
    </row>
    <row r="34" spans="1:4" hidden="1" x14ac:dyDescent="0.3">
      <c r="A34">
        <v>383387</v>
      </c>
      <c r="B34" t="s">
        <v>8</v>
      </c>
      <c r="C34" t="s">
        <v>13</v>
      </c>
      <c r="D34" t="s">
        <v>15</v>
      </c>
    </row>
    <row r="35" spans="1:4" hidden="1" x14ac:dyDescent="0.3">
      <c r="A35">
        <v>383240</v>
      </c>
      <c r="B35" t="s">
        <v>8</v>
      </c>
      <c r="C35" t="s">
        <v>13</v>
      </c>
      <c r="D35" t="s">
        <v>16</v>
      </c>
    </row>
    <row r="36" spans="1:4" x14ac:dyDescent="0.3">
      <c r="A36">
        <v>381341</v>
      </c>
      <c r="B36" t="s">
        <v>8</v>
      </c>
      <c r="C36" t="s">
        <v>14</v>
      </c>
      <c r="D36" t="s">
        <v>15</v>
      </c>
    </row>
    <row r="37" spans="1:4" hidden="1" x14ac:dyDescent="0.3">
      <c r="A37">
        <v>381194</v>
      </c>
      <c r="B37" t="s">
        <v>8</v>
      </c>
      <c r="C37" t="s">
        <v>14</v>
      </c>
      <c r="D37" t="s">
        <v>16</v>
      </c>
    </row>
    <row r="38" spans="1:4" hidden="1" x14ac:dyDescent="0.3">
      <c r="A38">
        <v>218952</v>
      </c>
      <c r="B38" t="s">
        <v>9</v>
      </c>
      <c r="C38" t="s">
        <v>13</v>
      </c>
      <c r="D38" t="s">
        <v>15</v>
      </c>
    </row>
    <row r="39" spans="1:4" hidden="1" x14ac:dyDescent="0.3">
      <c r="A39">
        <v>219763</v>
      </c>
      <c r="B39" t="s">
        <v>9</v>
      </c>
      <c r="C39" t="s">
        <v>13</v>
      </c>
      <c r="D39" t="s">
        <v>16</v>
      </c>
    </row>
    <row r="40" spans="1:4" x14ac:dyDescent="0.3">
      <c r="A40">
        <v>209834</v>
      </c>
      <c r="B40" t="s">
        <v>9</v>
      </c>
      <c r="C40" t="s">
        <v>14</v>
      </c>
      <c r="D40" t="s">
        <v>15</v>
      </c>
    </row>
    <row r="41" spans="1:4" hidden="1" x14ac:dyDescent="0.3">
      <c r="A41">
        <v>210645</v>
      </c>
      <c r="B41" t="s">
        <v>9</v>
      </c>
      <c r="C41" t="s">
        <v>14</v>
      </c>
      <c r="D41" t="s">
        <v>16</v>
      </c>
    </row>
  </sheetData>
  <autoFilter ref="A1:D41">
    <filterColumn colId="2">
      <filters>
        <filter val="Постійне населення_x000a__x000a_"/>
      </filters>
    </filterColumn>
    <filterColumn colId="3">
      <filters>
        <filter val="на 1 червня 2020 року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covid</vt:lpstr>
      <vt:lpstr>metadata</vt:lpstr>
      <vt:lpstr>main_population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Oksana</dc:creator>
  <cp:lastModifiedBy>Oksana</cp:lastModifiedBy>
  <dcterms:created xsi:type="dcterms:W3CDTF">2020-08-20T07:40:31Z</dcterms:created>
  <dcterms:modified xsi:type="dcterms:W3CDTF">2020-09-10T17:29:27Z</dcterms:modified>
</cp:coreProperties>
</file>