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347D0F0B-43ED-4865-8033-20661640A39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9" i="1" l="1"/>
  <c r="E30" i="1"/>
  <c r="E31" i="1"/>
  <c r="E32" i="1"/>
  <c r="E33" i="1"/>
  <c r="E34" i="1"/>
  <c r="E35" i="1"/>
  <c r="E36" i="1"/>
  <c r="E37" i="1"/>
  <c r="E38" i="1"/>
  <c r="E39" i="1"/>
  <c r="E28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30" i="1"/>
  <c r="O15" i="1"/>
  <c r="O23" i="1"/>
  <c r="AA23" i="1"/>
  <c r="Z23" i="1"/>
  <c r="Y23" i="1"/>
  <c r="X23" i="1"/>
  <c r="W23" i="1"/>
  <c r="V23" i="1"/>
  <c r="U23" i="1"/>
  <c r="T23" i="1"/>
  <c r="S23" i="1"/>
  <c r="R23" i="1"/>
  <c r="Q23" i="1"/>
  <c r="P23" i="1"/>
  <c r="N23" i="1"/>
  <c r="M23" i="1"/>
  <c r="L23" i="1"/>
  <c r="K23" i="1"/>
  <c r="J23" i="1"/>
  <c r="I23" i="1"/>
  <c r="H23" i="1"/>
  <c r="F23" i="1"/>
  <c r="G23" i="1"/>
  <c r="E23" i="1"/>
  <c r="D23" i="1"/>
  <c r="D15" i="1"/>
  <c r="AA15" i="1"/>
  <c r="Z15" i="1"/>
  <c r="Y15" i="1"/>
  <c r="W15" i="1"/>
  <c r="X15" i="1"/>
  <c r="V15" i="1"/>
  <c r="U15" i="1"/>
  <c r="T15" i="1"/>
  <c r="S15" i="1"/>
  <c r="R15" i="1"/>
  <c r="Q15" i="1"/>
  <c r="P15" i="1"/>
  <c r="N15" i="1"/>
  <c r="M15" i="1"/>
  <c r="L15" i="1"/>
  <c r="K15" i="1"/>
  <c r="J15" i="1"/>
  <c r="I15" i="1"/>
  <c r="H15" i="1"/>
  <c r="G15" i="1"/>
  <c r="F15" i="1"/>
  <c r="E15" i="1"/>
</calcChain>
</file>

<file path=xl/sharedStrings.xml><?xml version="1.0" encoding="utf-8"?>
<sst xmlns="http://schemas.openxmlformats.org/spreadsheetml/2006/main" count="151" uniqueCount="53">
  <si>
    <t>A</t>
  </si>
  <si>
    <t>B</t>
  </si>
  <si>
    <t xml:space="preserve">Kunci </t>
  </si>
  <si>
    <t>Mencari bilangan yang koprima (Greatest Common Divisor)</t>
  </si>
  <si>
    <t>GCD/FPB sebagai kunci A</t>
  </si>
  <si>
    <t>Plaintext</t>
  </si>
  <si>
    <t>C</t>
  </si>
  <si>
    <t>R</t>
  </si>
  <si>
    <t>Y</t>
  </si>
  <si>
    <t>P</t>
  </si>
  <si>
    <t>T</t>
  </si>
  <si>
    <t>O</t>
  </si>
  <si>
    <t>G</t>
  </si>
  <si>
    <t>H</t>
  </si>
  <si>
    <t>x</t>
  </si>
  <si>
    <t>(3x + 5)</t>
  </si>
  <si>
    <t>(3x + 5) mod 26</t>
  </si>
  <si>
    <t>Ciphertext</t>
  </si>
  <si>
    <t>L</t>
  </si>
  <si>
    <t>E</t>
  </si>
  <si>
    <t>Z</t>
  </si>
  <si>
    <t>K</t>
  </si>
  <si>
    <t>V</t>
  </si>
  <si>
    <t>X</t>
  </si>
  <si>
    <t>F</t>
  </si>
  <si>
    <t xml:space="preserve">Enkripsi </t>
  </si>
  <si>
    <t>y</t>
  </si>
  <si>
    <t>9(y-5)</t>
  </si>
  <si>
    <t xml:space="preserve">9(y-5) mod 26 </t>
  </si>
  <si>
    <t>Dekripsi</t>
  </si>
  <si>
    <t>Menghitung MMI</t>
  </si>
  <si>
    <t>n</t>
  </si>
  <si>
    <t>a(n)</t>
  </si>
  <si>
    <t>a(n) mod 26 = 1</t>
  </si>
  <si>
    <t>D</t>
  </si>
  <si>
    <t>I</t>
  </si>
  <si>
    <t>J</t>
  </si>
  <si>
    <t>M</t>
  </si>
  <si>
    <t>N</t>
  </si>
  <si>
    <t>Q</t>
  </si>
  <si>
    <t>S</t>
  </si>
  <si>
    <t>U</t>
  </si>
  <si>
    <t>W</t>
  </si>
  <si>
    <t>AFFINE CIPHER</t>
  </si>
  <si>
    <t>Alfabet (m)</t>
  </si>
  <si>
    <t>antara A dan m adalah 1</t>
  </si>
  <si>
    <t xml:space="preserve">yang digunakan sebagai kunci A jika hasil GCD/FPB </t>
  </si>
  <si>
    <t xml:space="preserve">Jika ingin menambahkan karakter perlu diperhatikan beberapa hal </t>
  </si>
  <si>
    <t xml:space="preserve">1. GCD/FPB kunci A dan m harus = 1 </t>
  </si>
  <si>
    <t xml:space="preserve">2. hitung MMI (Modular Multiplicative Inverse disesuaikan dengan jumlah karakter </t>
  </si>
  <si>
    <t xml:space="preserve">3. Pembagi (divisor) di sesuaikan dengan jumlah total karakter </t>
  </si>
  <si>
    <t>GCD</t>
  </si>
  <si>
    <t>FPB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</si>
</sst>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/>
    <xf numFmtId="0" fontId="0" fillId="5" borderId="1" xfId="0" applyFill="1" applyBorder="1"/>
    <xf numFmtId="0" fontId="0" fillId="0" borderId="1" xfId="0" applyBorder="1"/>
    <xf numFmtId="0" fontId="0" fillId="3" borderId="2" xfId="0" applyFill="1" applyBorder="1"/>
    <xf numFmtId="0" fontId="0" fillId="2" borderId="3" xfId="0" applyFill="1" applyBorder="1"/>
    <xf numFmtId="0" fontId="0" fillId="4" borderId="4" xfId="0" applyFill="1" applyBorder="1"/>
    <xf numFmtId="0" fontId="0" fillId="3" borderId="5" xfId="0" applyFill="1" applyBorder="1"/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" xfId="0" applyBorder="1" applyAlignment="1"/>
    <xf numFmtId="0" fontId="0" fillId="5" borderId="1" xfId="0" applyFill="1" applyBorder="1" applyAlignment="1">
      <alignment horizontal="center"/>
    </xf>
    <xf numFmtId="0" fontId="0" fillId="7" borderId="1" xfId="0" applyFill="1" applyBorder="1" applyAlignment="1"/>
    <xf numFmtId="0" fontId="0" fillId="8" borderId="1" xfId="0" applyFill="1" applyBorder="1" applyAlignment="1"/>
    <xf numFmtId="0" fontId="0" fillId="7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 wrapText="1"/>
    </xf>
    <xf numFmtId="0" fontId="0" fillId="0" borderId="1" xfId="0" applyBorder="1" applyAlignment="1">
      <alignment horizontal="center" vertical="center"/>
    </xf>
    <xf numFmtId="0" fontId="0" fillId="5" borderId="5" xfId="0" applyFill="1" applyBorder="1" applyAlignment="1"/>
    <xf numFmtId="0" fontId="0" fillId="5" borderId="2" xfId="0" applyFill="1" applyBorder="1" applyAlignment="1"/>
    <xf numFmtId="0" fontId="0" fillId="6" borderId="5" xfId="0" applyFill="1" applyBorder="1" applyAlignment="1"/>
    <xf numFmtId="0" fontId="0" fillId="6" borderId="2" xfId="0" applyFill="1" applyBorder="1" applyAlignment="1"/>
    <xf numFmtId="0" fontId="0" fillId="9" borderId="0" xfId="0" applyFill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CC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C55"/>
  <sheetViews>
    <sheetView tabSelected="1" zoomScale="130" zoomScaleNormal="130" workbookViewId="0">
      <selection activeCell="H35" sqref="H35"/>
    </sheetView>
  </sheetViews>
  <sheetFormatPr defaultColWidth="6.28515625" defaultRowHeight="15" x14ac:dyDescent="0.25"/>
  <cols>
    <col min="3" max="3" width="10.7109375" customWidth="1"/>
    <col min="8" max="8" width="7.7109375" bestFit="1" customWidth="1"/>
    <col min="21" max="21" width="6.28515625" customWidth="1"/>
  </cols>
  <sheetData>
    <row r="2" spans="1:29" ht="23.25" x14ac:dyDescent="0.35">
      <c r="A2" s="24" t="s">
        <v>43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</row>
    <row r="4" spans="1:29" x14ac:dyDescent="0.25">
      <c r="C4" s="1" t="s">
        <v>0</v>
      </c>
      <c r="D4" s="1" t="s">
        <v>1</v>
      </c>
      <c r="E4" s="1" t="s">
        <v>6</v>
      </c>
      <c r="F4" s="1" t="s">
        <v>34</v>
      </c>
      <c r="G4" s="1" t="s">
        <v>19</v>
      </c>
      <c r="H4" s="1" t="s">
        <v>24</v>
      </c>
      <c r="I4" s="1" t="s">
        <v>12</v>
      </c>
      <c r="J4" s="1" t="s">
        <v>13</v>
      </c>
      <c r="K4" s="1" t="s">
        <v>35</v>
      </c>
      <c r="L4" s="1" t="s">
        <v>36</v>
      </c>
      <c r="M4" s="1" t="s">
        <v>21</v>
      </c>
      <c r="N4" s="1" t="s">
        <v>18</v>
      </c>
      <c r="O4" s="1" t="s">
        <v>37</v>
      </c>
      <c r="P4" s="1" t="s">
        <v>38</v>
      </c>
      <c r="Q4" s="1" t="s">
        <v>11</v>
      </c>
      <c r="R4" s="1" t="s">
        <v>9</v>
      </c>
      <c r="S4" s="1" t="s">
        <v>39</v>
      </c>
      <c r="T4" s="1" t="s">
        <v>7</v>
      </c>
      <c r="U4" s="1" t="s">
        <v>40</v>
      </c>
      <c r="V4" s="1" t="s">
        <v>10</v>
      </c>
      <c r="W4" s="1" t="s">
        <v>41</v>
      </c>
      <c r="X4" s="1" t="s">
        <v>22</v>
      </c>
      <c r="Y4" s="1" t="s">
        <v>42</v>
      </c>
      <c r="Z4" s="1" t="s">
        <v>23</v>
      </c>
      <c r="AA4" s="1" t="s">
        <v>8</v>
      </c>
      <c r="AB4" s="1" t="s">
        <v>20</v>
      </c>
    </row>
    <row r="5" spans="1:29" x14ac:dyDescent="0.25">
      <c r="C5" s="1">
        <v>0</v>
      </c>
      <c r="D5" s="1">
        <v>1</v>
      </c>
      <c r="E5" s="1">
        <v>2</v>
      </c>
      <c r="F5" s="1">
        <v>3</v>
      </c>
      <c r="G5" s="1">
        <v>4</v>
      </c>
      <c r="H5" s="1">
        <v>5</v>
      </c>
      <c r="I5" s="1">
        <v>6</v>
      </c>
      <c r="J5" s="1">
        <v>7</v>
      </c>
      <c r="K5" s="1">
        <v>8</v>
      </c>
      <c r="L5" s="1">
        <v>9</v>
      </c>
      <c r="M5" s="1">
        <v>10</v>
      </c>
      <c r="N5" s="1">
        <v>11</v>
      </c>
      <c r="O5" s="1">
        <v>12</v>
      </c>
      <c r="P5" s="1">
        <v>13</v>
      </c>
      <c r="Q5" s="1">
        <v>14</v>
      </c>
      <c r="R5" s="1">
        <v>15</v>
      </c>
      <c r="S5" s="1">
        <v>16</v>
      </c>
      <c r="T5" s="1">
        <v>17</v>
      </c>
      <c r="U5" s="1">
        <v>18</v>
      </c>
      <c r="V5" s="1">
        <v>19</v>
      </c>
      <c r="W5" s="1">
        <v>20</v>
      </c>
      <c r="X5" s="1">
        <v>21</v>
      </c>
      <c r="Y5" s="1">
        <v>22</v>
      </c>
      <c r="Z5" s="1">
        <v>23</v>
      </c>
      <c r="AA5" s="1">
        <v>24</v>
      </c>
      <c r="AB5" s="1">
        <v>25</v>
      </c>
    </row>
    <row r="8" spans="1:29" x14ac:dyDescent="0.25">
      <c r="B8" s="27" t="s">
        <v>2</v>
      </c>
      <c r="C8" s="12" t="s">
        <v>0</v>
      </c>
      <c r="D8" s="12" t="s">
        <v>1</v>
      </c>
      <c r="F8" t="s">
        <v>44</v>
      </c>
    </row>
    <row r="9" spans="1:29" x14ac:dyDescent="0.25">
      <c r="B9" s="27"/>
      <c r="C9" s="12">
        <v>3</v>
      </c>
      <c r="D9" s="12">
        <v>5</v>
      </c>
      <c r="F9">
        <v>26</v>
      </c>
    </row>
    <row r="12" spans="1:29" x14ac:dyDescent="0.25">
      <c r="B12" s="9" t="s">
        <v>5</v>
      </c>
      <c r="C12" s="2"/>
      <c r="D12" s="3" t="s">
        <v>11</v>
      </c>
      <c r="E12" s="3" t="s">
        <v>21</v>
      </c>
      <c r="F12" s="3" t="s">
        <v>10</v>
      </c>
      <c r="G12" s="3" t="s">
        <v>0</v>
      </c>
      <c r="H12" s="3" t="s">
        <v>7</v>
      </c>
      <c r="I12" s="3" t="s">
        <v>35</v>
      </c>
      <c r="J12" s="3" t="s">
        <v>38</v>
      </c>
      <c r="K12" s="3" t="s">
        <v>35</v>
      </c>
      <c r="L12" s="3" t="s">
        <v>0</v>
      </c>
      <c r="M12" s="3" t="s">
        <v>7</v>
      </c>
      <c r="N12" s="3" t="s">
        <v>11</v>
      </c>
      <c r="O12" s="3" t="s">
        <v>40</v>
      </c>
      <c r="P12" s="3" t="s">
        <v>40</v>
      </c>
      <c r="Q12" s="3" t="s">
        <v>0</v>
      </c>
      <c r="R12" s="3" t="s">
        <v>0</v>
      </c>
      <c r="S12" s="3" t="s">
        <v>10</v>
      </c>
      <c r="T12" s="3" t="s">
        <v>0</v>
      </c>
      <c r="U12" s="3" t="s">
        <v>38</v>
      </c>
      <c r="V12" s="3" t="s">
        <v>0</v>
      </c>
      <c r="W12" s="3" t="s">
        <v>40</v>
      </c>
      <c r="X12" s="3" t="s">
        <v>42</v>
      </c>
      <c r="Y12" s="3" t="s">
        <v>0</v>
      </c>
      <c r="Z12" s="3" t="s">
        <v>10</v>
      </c>
      <c r="AA12" s="3" t="s">
        <v>35</v>
      </c>
    </row>
    <row r="13" spans="1:29" x14ac:dyDescent="0.25">
      <c r="B13" s="11" t="s">
        <v>14</v>
      </c>
      <c r="C13" s="8"/>
      <c r="D13" s="4">
        <v>14</v>
      </c>
      <c r="E13" s="4">
        <v>10</v>
      </c>
      <c r="F13" s="4">
        <v>19</v>
      </c>
      <c r="G13" s="4">
        <v>0</v>
      </c>
      <c r="H13" s="4">
        <v>17</v>
      </c>
      <c r="I13" s="4">
        <v>8</v>
      </c>
      <c r="J13" s="4">
        <v>13</v>
      </c>
      <c r="K13" s="4">
        <v>8</v>
      </c>
      <c r="L13" s="4">
        <v>0</v>
      </c>
      <c r="M13" s="4">
        <v>17</v>
      </c>
      <c r="N13" s="4">
        <v>14</v>
      </c>
      <c r="O13" s="4">
        <v>18</v>
      </c>
      <c r="P13" s="4">
        <v>18</v>
      </c>
      <c r="Q13" s="4">
        <v>0</v>
      </c>
      <c r="R13" s="4">
        <v>0</v>
      </c>
      <c r="S13" s="4">
        <v>19</v>
      </c>
      <c r="T13" s="4">
        <v>0</v>
      </c>
      <c r="U13" s="4">
        <v>13</v>
      </c>
      <c r="V13" s="4">
        <v>0</v>
      </c>
      <c r="W13" s="4">
        <v>18</v>
      </c>
      <c r="X13" s="4">
        <v>22</v>
      </c>
      <c r="Y13" s="4">
        <v>0</v>
      </c>
      <c r="Z13" s="4">
        <v>19</v>
      </c>
      <c r="AA13" s="4">
        <v>8</v>
      </c>
    </row>
    <row r="14" spans="1:29" x14ac:dyDescent="0.25">
      <c r="B14" s="10" t="s">
        <v>15</v>
      </c>
      <c r="C14" s="5"/>
      <c r="D14" s="13">
        <v>47</v>
      </c>
      <c r="E14" s="13">
        <v>35</v>
      </c>
      <c r="F14" s="13">
        <v>62</v>
      </c>
      <c r="G14" s="13">
        <v>5</v>
      </c>
      <c r="H14" s="13">
        <v>56</v>
      </c>
      <c r="I14" s="13">
        <v>29</v>
      </c>
      <c r="J14" s="13">
        <v>44</v>
      </c>
      <c r="K14" s="13">
        <v>29</v>
      </c>
      <c r="L14" s="13">
        <v>5</v>
      </c>
      <c r="M14" s="13">
        <v>56</v>
      </c>
      <c r="N14" s="13">
        <v>47</v>
      </c>
      <c r="O14" s="13">
        <v>59</v>
      </c>
      <c r="P14" s="13">
        <v>59</v>
      </c>
      <c r="Q14" s="13">
        <v>5</v>
      </c>
      <c r="R14" s="13">
        <v>5</v>
      </c>
      <c r="S14" s="13">
        <v>62</v>
      </c>
      <c r="T14" s="13">
        <v>5</v>
      </c>
      <c r="U14" s="13">
        <v>44</v>
      </c>
      <c r="V14" s="13">
        <v>5</v>
      </c>
      <c r="W14" s="13">
        <v>59</v>
      </c>
      <c r="X14" s="13">
        <v>71</v>
      </c>
      <c r="Y14" s="13">
        <v>5</v>
      </c>
      <c r="Z14" s="13">
        <v>62</v>
      </c>
      <c r="AA14" s="13">
        <v>29</v>
      </c>
    </row>
    <row r="15" spans="1:29" x14ac:dyDescent="0.25">
      <c r="B15" s="6" t="s">
        <v>16</v>
      </c>
      <c r="C15" s="6"/>
      <c r="D15" s="15">
        <f t="shared" ref="D15:AA15" si="0">MOD(D14,26)</f>
        <v>21</v>
      </c>
      <c r="E15" s="15">
        <f t="shared" si="0"/>
        <v>9</v>
      </c>
      <c r="F15" s="15">
        <f t="shared" si="0"/>
        <v>10</v>
      </c>
      <c r="G15" s="15">
        <f t="shared" si="0"/>
        <v>5</v>
      </c>
      <c r="H15" s="15">
        <f t="shared" si="0"/>
        <v>4</v>
      </c>
      <c r="I15" s="15">
        <f t="shared" si="0"/>
        <v>3</v>
      </c>
      <c r="J15" s="15">
        <f t="shared" si="0"/>
        <v>18</v>
      </c>
      <c r="K15" s="15">
        <f t="shared" si="0"/>
        <v>3</v>
      </c>
      <c r="L15" s="15">
        <f t="shared" si="0"/>
        <v>5</v>
      </c>
      <c r="M15" s="15">
        <f t="shared" si="0"/>
        <v>4</v>
      </c>
      <c r="N15" s="15">
        <f t="shared" si="0"/>
        <v>21</v>
      </c>
      <c r="O15" s="15">
        <f>MOD(O14,26)</f>
        <v>7</v>
      </c>
      <c r="P15" s="15">
        <f t="shared" si="0"/>
        <v>7</v>
      </c>
      <c r="Q15" s="15">
        <f t="shared" si="0"/>
        <v>5</v>
      </c>
      <c r="R15" s="15">
        <f t="shared" si="0"/>
        <v>5</v>
      </c>
      <c r="S15" s="15">
        <f t="shared" si="0"/>
        <v>10</v>
      </c>
      <c r="T15" s="15">
        <f t="shared" si="0"/>
        <v>5</v>
      </c>
      <c r="U15" s="15">
        <f t="shared" si="0"/>
        <v>18</v>
      </c>
      <c r="V15" s="15">
        <f t="shared" si="0"/>
        <v>5</v>
      </c>
      <c r="W15" s="15">
        <f t="shared" si="0"/>
        <v>7</v>
      </c>
      <c r="X15" s="15">
        <f t="shared" si="0"/>
        <v>19</v>
      </c>
      <c r="Y15" s="15">
        <f t="shared" si="0"/>
        <v>5</v>
      </c>
      <c r="Z15" s="15">
        <f t="shared" si="0"/>
        <v>10</v>
      </c>
      <c r="AA15" s="15">
        <f t="shared" si="0"/>
        <v>3</v>
      </c>
    </row>
    <row r="16" spans="1:29" x14ac:dyDescent="0.25">
      <c r="B16" s="7" t="s">
        <v>17</v>
      </c>
      <c r="C16" s="7"/>
      <c r="D16" s="12" t="s">
        <v>22</v>
      </c>
      <c r="E16" s="12" t="s">
        <v>36</v>
      </c>
      <c r="F16" s="12" t="s">
        <v>21</v>
      </c>
      <c r="G16" s="12" t="s">
        <v>24</v>
      </c>
      <c r="H16" s="12" t="s">
        <v>19</v>
      </c>
      <c r="I16" s="12" t="s">
        <v>34</v>
      </c>
      <c r="J16" s="12" t="s">
        <v>40</v>
      </c>
      <c r="K16" s="12" t="s">
        <v>34</v>
      </c>
      <c r="L16" s="12" t="s">
        <v>24</v>
      </c>
      <c r="M16" s="12" t="s">
        <v>19</v>
      </c>
      <c r="N16" s="12" t="s">
        <v>22</v>
      </c>
      <c r="O16" s="12" t="s">
        <v>13</v>
      </c>
      <c r="P16" s="12" t="s">
        <v>13</v>
      </c>
      <c r="Q16" s="12" t="s">
        <v>24</v>
      </c>
      <c r="R16" s="12" t="s">
        <v>24</v>
      </c>
      <c r="S16" s="12" t="s">
        <v>21</v>
      </c>
      <c r="T16" s="12" t="s">
        <v>24</v>
      </c>
      <c r="U16" s="12" t="s">
        <v>40</v>
      </c>
      <c r="V16" s="12" t="s">
        <v>24</v>
      </c>
      <c r="W16" s="12" t="s">
        <v>35</v>
      </c>
      <c r="X16" s="12" t="s">
        <v>10</v>
      </c>
      <c r="Y16" s="12" t="s">
        <v>24</v>
      </c>
      <c r="Z16" s="12" t="s">
        <v>18</v>
      </c>
      <c r="AA16" s="12" t="s">
        <v>34</v>
      </c>
    </row>
    <row r="20" spans="2:27" x14ac:dyDescent="0.25">
      <c r="B20" s="14" t="s">
        <v>25</v>
      </c>
      <c r="C20" s="14"/>
      <c r="D20" s="12" t="s">
        <v>22</v>
      </c>
      <c r="E20" s="12" t="s">
        <v>36</v>
      </c>
      <c r="F20" s="12" t="s">
        <v>21</v>
      </c>
      <c r="G20" s="12" t="s">
        <v>24</v>
      </c>
      <c r="H20" s="12" t="s">
        <v>19</v>
      </c>
      <c r="I20" s="12" t="s">
        <v>34</v>
      </c>
      <c r="J20" s="12" t="s">
        <v>40</v>
      </c>
      <c r="K20" s="12" t="s">
        <v>34</v>
      </c>
      <c r="L20" s="12" t="s">
        <v>24</v>
      </c>
      <c r="M20" s="12" t="s">
        <v>19</v>
      </c>
      <c r="N20" s="12" t="s">
        <v>22</v>
      </c>
      <c r="O20" s="12" t="s">
        <v>13</v>
      </c>
      <c r="P20" s="12" t="s">
        <v>13</v>
      </c>
      <c r="Q20" s="12" t="s">
        <v>24</v>
      </c>
      <c r="R20" s="12" t="s">
        <v>24</v>
      </c>
      <c r="S20" s="12" t="s">
        <v>21</v>
      </c>
      <c r="T20" s="12" t="s">
        <v>24</v>
      </c>
      <c r="U20" s="12" t="s">
        <v>40</v>
      </c>
      <c r="V20" s="12" t="s">
        <v>24</v>
      </c>
      <c r="W20" s="12" t="s">
        <v>35</v>
      </c>
      <c r="X20" s="12" t="s">
        <v>10</v>
      </c>
      <c r="Y20" s="12" t="s">
        <v>24</v>
      </c>
      <c r="Z20" s="12" t="s">
        <v>18</v>
      </c>
      <c r="AA20" s="12" t="s">
        <v>34</v>
      </c>
    </row>
    <row r="21" spans="2:27" ht="15" customHeight="1" x14ac:dyDescent="0.25">
      <c r="B21" s="28" t="s">
        <v>26</v>
      </c>
      <c r="C21" s="29"/>
      <c r="D21" s="15">
        <v>21</v>
      </c>
      <c r="E21" s="15">
        <v>9</v>
      </c>
      <c r="F21" s="15">
        <v>10</v>
      </c>
      <c r="G21" s="15">
        <v>5</v>
      </c>
      <c r="H21" s="15">
        <v>4</v>
      </c>
      <c r="I21" s="15">
        <v>3</v>
      </c>
      <c r="J21" s="15">
        <v>18</v>
      </c>
      <c r="K21" s="15">
        <v>3</v>
      </c>
      <c r="L21" s="15">
        <v>5</v>
      </c>
      <c r="M21" s="15">
        <v>4</v>
      </c>
      <c r="N21" s="15">
        <v>21</v>
      </c>
      <c r="O21" s="20">
        <v>7</v>
      </c>
      <c r="P21" s="20">
        <v>7</v>
      </c>
      <c r="Q21" s="15">
        <v>5</v>
      </c>
      <c r="R21" s="15">
        <v>5</v>
      </c>
      <c r="S21" s="15">
        <v>10</v>
      </c>
      <c r="T21" s="15">
        <v>5</v>
      </c>
      <c r="U21" s="15">
        <v>18</v>
      </c>
      <c r="V21" s="15">
        <v>5</v>
      </c>
      <c r="W21" s="15">
        <v>7</v>
      </c>
      <c r="X21" s="15">
        <v>19</v>
      </c>
      <c r="Y21" s="15">
        <v>5</v>
      </c>
      <c r="Z21" s="15">
        <v>10</v>
      </c>
      <c r="AA21" s="15">
        <v>3</v>
      </c>
    </row>
    <row r="22" spans="2:27" x14ac:dyDescent="0.25">
      <c r="B22" s="30" t="s">
        <v>27</v>
      </c>
      <c r="C22" s="31"/>
      <c r="D22" s="22">
        <v>144</v>
      </c>
      <c r="E22" s="22">
        <v>36</v>
      </c>
      <c r="F22" s="22">
        <v>45</v>
      </c>
      <c r="G22" s="22">
        <v>0</v>
      </c>
      <c r="H22" s="22">
        <v>-9</v>
      </c>
      <c r="I22" s="22">
        <v>-18</v>
      </c>
      <c r="J22" s="22">
        <v>117</v>
      </c>
      <c r="K22" s="22">
        <v>-18</v>
      </c>
      <c r="L22" s="22">
        <v>0</v>
      </c>
      <c r="M22" s="22">
        <v>-9</v>
      </c>
      <c r="N22" s="22">
        <v>144</v>
      </c>
      <c r="O22" s="21">
        <v>18</v>
      </c>
      <c r="P22" s="21">
        <v>18</v>
      </c>
      <c r="Q22" s="22">
        <v>0</v>
      </c>
      <c r="R22" s="22">
        <v>0</v>
      </c>
      <c r="S22" s="22">
        <v>45</v>
      </c>
      <c r="T22" s="22">
        <v>0</v>
      </c>
      <c r="U22" s="22">
        <v>117</v>
      </c>
      <c r="V22" s="22">
        <v>0</v>
      </c>
      <c r="W22" s="22">
        <v>18</v>
      </c>
      <c r="X22" s="22">
        <v>126</v>
      </c>
      <c r="Y22" s="22">
        <v>0</v>
      </c>
      <c r="Z22" s="22">
        <v>45</v>
      </c>
      <c r="AA22" s="22">
        <v>-18</v>
      </c>
    </row>
    <row r="23" spans="2:27" x14ac:dyDescent="0.25">
      <c r="B23" s="17" t="s">
        <v>28</v>
      </c>
      <c r="C23" s="17"/>
      <c r="D23" s="23">
        <f t="shared" ref="D23:AA23" si="1">MOD(D22,26)</f>
        <v>14</v>
      </c>
      <c r="E23" s="23">
        <f t="shared" si="1"/>
        <v>10</v>
      </c>
      <c r="F23" s="23">
        <f t="shared" si="1"/>
        <v>19</v>
      </c>
      <c r="G23" s="23">
        <f t="shared" si="1"/>
        <v>0</v>
      </c>
      <c r="H23" s="23">
        <f t="shared" si="1"/>
        <v>17</v>
      </c>
      <c r="I23" s="23">
        <f t="shared" si="1"/>
        <v>8</v>
      </c>
      <c r="J23" s="23">
        <f t="shared" si="1"/>
        <v>13</v>
      </c>
      <c r="K23" s="23">
        <f t="shared" si="1"/>
        <v>8</v>
      </c>
      <c r="L23" s="23">
        <f t="shared" si="1"/>
        <v>0</v>
      </c>
      <c r="M23" s="23">
        <f t="shared" si="1"/>
        <v>17</v>
      </c>
      <c r="N23" s="23">
        <f t="shared" si="1"/>
        <v>14</v>
      </c>
      <c r="O23" s="23">
        <f>MOD(O22,26)</f>
        <v>18</v>
      </c>
      <c r="P23" s="23">
        <f t="shared" si="1"/>
        <v>18</v>
      </c>
      <c r="Q23" s="23">
        <f t="shared" si="1"/>
        <v>0</v>
      </c>
      <c r="R23" s="23">
        <f t="shared" si="1"/>
        <v>0</v>
      </c>
      <c r="S23" s="23">
        <f t="shared" si="1"/>
        <v>19</v>
      </c>
      <c r="T23" s="23">
        <f t="shared" si="1"/>
        <v>0</v>
      </c>
      <c r="U23" s="23">
        <f t="shared" si="1"/>
        <v>13</v>
      </c>
      <c r="V23" s="23">
        <f t="shared" si="1"/>
        <v>0</v>
      </c>
      <c r="W23" s="23">
        <f t="shared" si="1"/>
        <v>18</v>
      </c>
      <c r="X23" s="23">
        <f t="shared" si="1"/>
        <v>22</v>
      </c>
      <c r="Y23" s="23">
        <f t="shared" si="1"/>
        <v>0</v>
      </c>
      <c r="Z23" s="23">
        <f t="shared" si="1"/>
        <v>19</v>
      </c>
      <c r="AA23" s="23">
        <f t="shared" si="1"/>
        <v>8</v>
      </c>
    </row>
    <row r="24" spans="2:27" x14ac:dyDescent="0.25">
      <c r="B24" s="16" t="s">
        <v>29</v>
      </c>
      <c r="C24" s="16"/>
      <c r="D24" s="18" t="s">
        <v>11</v>
      </c>
      <c r="E24" s="18" t="s">
        <v>21</v>
      </c>
      <c r="F24" s="18" t="s">
        <v>10</v>
      </c>
      <c r="G24" s="18" t="s">
        <v>0</v>
      </c>
      <c r="H24" s="18" t="s">
        <v>7</v>
      </c>
      <c r="I24" s="18" t="s">
        <v>35</v>
      </c>
      <c r="J24" s="18" t="s">
        <v>38</v>
      </c>
      <c r="K24" s="18" t="s">
        <v>35</v>
      </c>
      <c r="L24" s="18" t="s">
        <v>0</v>
      </c>
      <c r="M24" s="18" t="s">
        <v>7</v>
      </c>
      <c r="N24" s="18" t="s">
        <v>11</v>
      </c>
      <c r="O24" s="18" t="s">
        <v>40</v>
      </c>
      <c r="P24" s="18" t="s">
        <v>40</v>
      </c>
      <c r="Q24" s="18" t="s">
        <v>0</v>
      </c>
      <c r="R24" s="18" t="s">
        <v>0</v>
      </c>
      <c r="S24" s="18" t="s">
        <v>10</v>
      </c>
      <c r="T24" s="18" t="s">
        <v>0</v>
      </c>
      <c r="U24" s="18" t="s">
        <v>38</v>
      </c>
      <c r="V24" s="18" t="s">
        <v>0</v>
      </c>
      <c r="W24" s="18" t="s">
        <v>40</v>
      </c>
      <c r="X24" s="18" t="s">
        <v>42</v>
      </c>
      <c r="Y24" s="18" t="s">
        <v>0</v>
      </c>
      <c r="Z24" s="18" t="s">
        <v>10</v>
      </c>
      <c r="AA24" s="18" t="s">
        <v>35</v>
      </c>
    </row>
    <row r="26" spans="2:27" x14ac:dyDescent="0.25">
      <c r="B26" t="s">
        <v>30</v>
      </c>
    </row>
    <row r="27" spans="2:27" x14ac:dyDescent="0.25">
      <c r="B27" s="19" t="s">
        <v>31</v>
      </c>
      <c r="C27" s="19"/>
      <c r="D27" s="19" t="s">
        <v>32</v>
      </c>
      <c r="E27" s="19" t="s">
        <v>33</v>
      </c>
      <c r="F27" s="19"/>
      <c r="J27" t="s">
        <v>3</v>
      </c>
    </row>
    <row r="28" spans="2:27" x14ac:dyDescent="0.25">
      <c r="B28" s="19">
        <v>1</v>
      </c>
      <c r="C28" s="19"/>
      <c r="D28" s="19">
        <v>3</v>
      </c>
      <c r="E28" s="19">
        <f>MOD(D28,26)</f>
        <v>3</v>
      </c>
      <c r="F28" s="19"/>
      <c r="J28" t="s">
        <v>4</v>
      </c>
    </row>
    <row r="29" spans="2:27" x14ac:dyDescent="0.25">
      <c r="B29" s="19">
        <v>3</v>
      </c>
      <c r="C29" s="19"/>
      <c r="D29" s="19">
        <v>9</v>
      </c>
      <c r="E29" s="19">
        <f t="shared" ref="E29:E39" si="2">MOD(D29,26)</f>
        <v>9</v>
      </c>
      <c r="F29" s="19"/>
      <c r="J29" s="33" t="s">
        <v>51</v>
      </c>
      <c r="K29" s="33" t="s">
        <v>52</v>
      </c>
    </row>
    <row r="30" spans="2:27" x14ac:dyDescent="0.25">
      <c r="B30" s="19">
        <v>5</v>
      </c>
      <c r="C30" s="19"/>
      <c r="D30" s="19">
        <v>15</v>
      </c>
      <c r="E30" s="19">
        <f t="shared" si="2"/>
        <v>15</v>
      </c>
      <c r="F30" s="19"/>
      <c r="J30" s="19">
        <v>1</v>
      </c>
      <c r="K30" s="32">
        <f>GCD(J30,26)</f>
        <v>1</v>
      </c>
    </row>
    <row r="31" spans="2:27" x14ac:dyDescent="0.25">
      <c r="B31" s="19">
        <v>7</v>
      </c>
      <c r="C31" s="19"/>
      <c r="D31" s="19">
        <v>21</v>
      </c>
      <c r="E31" s="19">
        <f t="shared" si="2"/>
        <v>21</v>
      </c>
      <c r="F31" s="19"/>
      <c r="J31" s="19">
        <v>2</v>
      </c>
      <c r="K31" s="19">
        <f t="shared" ref="K31:K55" si="3">GCD(J31,26)</f>
        <v>2</v>
      </c>
      <c r="M31" t="s">
        <v>46</v>
      </c>
    </row>
    <row r="32" spans="2:27" x14ac:dyDescent="0.25">
      <c r="B32" s="19">
        <v>9</v>
      </c>
      <c r="C32" s="19"/>
      <c r="D32" s="19">
        <v>27</v>
      </c>
      <c r="E32" s="32">
        <f t="shared" si="2"/>
        <v>1</v>
      </c>
      <c r="F32" s="19"/>
      <c r="J32" s="19">
        <v>3</v>
      </c>
      <c r="K32" s="32">
        <f t="shared" si="3"/>
        <v>1</v>
      </c>
      <c r="M32" t="s">
        <v>45</v>
      </c>
    </row>
    <row r="33" spans="2:21" x14ac:dyDescent="0.25">
      <c r="B33" s="19">
        <v>11</v>
      </c>
      <c r="C33" s="19"/>
      <c r="D33" s="19">
        <v>33</v>
      </c>
      <c r="E33" s="19">
        <f t="shared" si="2"/>
        <v>7</v>
      </c>
      <c r="F33" s="19"/>
      <c r="J33" s="19">
        <v>4</v>
      </c>
      <c r="K33" s="19">
        <f t="shared" si="3"/>
        <v>2</v>
      </c>
    </row>
    <row r="34" spans="2:21" x14ac:dyDescent="0.25">
      <c r="B34" s="19">
        <v>15</v>
      </c>
      <c r="C34" s="19"/>
      <c r="D34" s="19">
        <v>45</v>
      </c>
      <c r="E34" s="19">
        <f t="shared" si="2"/>
        <v>19</v>
      </c>
      <c r="F34" s="19"/>
      <c r="J34" s="19">
        <v>5</v>
      </c>
      <c r="K34" s="32">
        <f t="shared" si="3"/>
        <v>1</v>
      </c>
    </row>
    <row r="35" spans="2:21" x14ac:dyDescent="0.25">
      <c r="B35" s="19">
        <v>17</v>
      </c>
      <c r="C35" s="19"/>
      <c r="D35" s="19">
        <v>51</v>
      </c>
      <c r="E35" s="19">
        <f t="shared" si="2"/>
        <v>25</v>
      </c>
      <c r="F35" s="19"/>
      <c r="J35" s="19">
        <v>6</v>
      </c>
      <c r="K35" s="19">
        <f t="shared" si="3"/>
        <v>2</v>
      </c>
      <c r="M35" t="s">
        <v>47</v>
      </c>
    </row>
    <row r="36" spans="2:21" x14ac:dyDescent="0.25">
      <c r="B36" s="19">
        <v>19</v>
      </c>
      <c r="C36" s="19"/>
      <c r="D36" s="19">
        <v>57</v>
      </c>
      <c r="E36" s="19">
        <f t="shared" si="2"/>
        <v>5</v>
      </c>
      <c r="F36" s="19"/>
      <c r="J36" s="19">
        <v>7</v>
      </c>
      <c r="K36" s="32">
        <f t="shared" si="3"/>
        <v>1</v>
      </c>
    </row>
    <row r="37" spans="2:21" x14ac:dyDescent="0.25">
      <c r="B37" s="19">
        <v>21</v>
      </c>
      <c r="C37" s="19"/>
      <c r="D37" s="19">
        <v>63</v>
      </c>
      <c r="E37" s="19">
        <f t="shared" si="2"/>
        <v>11</v>
      </c>
      <c r="F37" s="19"/>
      <c r="J37" s="19">
        <v>8</v>
      </c>
      <c r="K37" s="19">
        <f t="shared" si="3"/>
        <v>2</v>
      </c>
      <c r="M37" t="s">
        <v>48</v>
      </c>
    </row>
    <row r="38" spans="2:21" x14ac:dyDescent="0.25">
      <c r="B38" s="19">
        <v>23</v>
      </c>
      <c r="C38" s="19"/>
      <c r="D38" s="19">
        <v>69</v>
      </c>
      <c r="E38" s="19">
        <f t="shared" si="2"/>
        <v>17</v>
      </c>
      <c r="F38" s="19"/>
      <c r="J38" s="19">
        <v>9</v>
      </c>
      <c r="K38" s="32">
        <f t="shared" si="3"/>
        <v>1</v>
      </c>
      <c r="M38" s="26" t="s">
        <v>49</v>
      </c>
      <c r="N38" s="26"/>
      <c r="O38" s="26"/>
      <c r="P38" s="26"/>
      <c r="Q38" s="26"/>
      <c r="R38" s="26"/>
      <c r="S38" s="26"/>
      <c r="T38" s="26"/>
      <c r="U38" s="26"/>
    </row>
    <row r="39" spans="2:21" x14ac:dyDescent="0.25">
      <c r="B39" s="19">
        <v>25</v>
      </c>
      <c r="C39" s="19"/>
      <c r="D39" s="19">
        <v>75</v>
      </c>
      <c r="E39" s="19">
        <f t="shared" si="2"/>
        <v>23</v>
      </c>
      <c r="F39" s="19"/>
      <c r="J39" s="19">
        <v>10</v>
      </c>
      <c r="K39" s="19">
        <f t="shared" si="3"/>
        <v>2</v>
      </c>
      <c r="M39" s="26"/>
      <c r="N39" s="26"/>
      <c r="O39" s="26"/>
      <c r="P39" s="26"/>
      <c r="Q39" s="26"/>
      <c r="R39" s="26"/>
      <c r="S39" s="26"/>
      <c r="T39" s="26"/>
      <c r="U39" s="26"/>
    </row>
    <row r="40" spans="2:21" x14ac:dyDescent="0.25">
      <c r="J40" s="19">
        <v>11</v>
      </c>
      <c r="K40" s="32">
        <f t="shared" si="3"/>
        <v>1</v>
      </c>
      <c r="M40" s="25" t="s">
        <v>50</v>
      </c>
      <c r="N40" s="25"/>
      <c r="O40" s="25"/>
      <c r="P40" s="25"/>
      <c r="Q40" s="25"/>
      <c r="R40" s="25"/>
      <c r="S40" s="25"/>
      <c r="T40" s="25"/>
      <c r="U40" s="25"/>
    </row>
    <row r="41" spans="2:21" x14ac:dyDescent="0.25">
      <c r="J41" s="19">
        <v>12</v>
      </c>
      <c r="K41" s="19">
        <f t="shared" si="3"/>
        <v>2</v>
      </c>
    </row>
    <row r="42" spans="2:21" x14ac:dyDescent="0.25">
      <c r="J42" s="19">
        <v>13</v>
      </c>
      <c r="K42" s="19">
        <f t="shared" si="3"/>
        <v>13</v>
      </c>
    </row>
    <row r="43" spans="2:21" x14ac:dyDescent="0.25">
      <c r="J43" s="19">
        <v>14</v>
      </c>
      <c r="K43" s="19">
        <f t="shared" si="3"/>
        <v>2</v>
      </c>
    </row>
    <row r="44" spans="2:21" x14ac:dyDescent="0.25">
      <c r="J44" s="19">
        <v>15</v>
      </c>
      <c r="K44" s="32">
        <f t="shared" si="3"/>
        <v>1</v>
      </c>
    </row>
    <row r="45" spans="2:21" x14ac:dyDescent="0.25">
      <c r="J45" s="19">
        <v>16</v>
      </c>
      <c r="K45" s="19">
        <f t="shared" si="3"/>
        <v>2</v>
      </c>
    </row>
    <row r="46" spans="2:21" x14ac:dyDescent="0.25">
      <c r="J46" s="19">
        <v>17</v>
      </c>
      <c r="K46" s="32">
        <f t="shared" si="3"/>
        <v>1</v>
      </c>
    </row>
    <row r="47" spans="2:21" x14ac:dyDescent="0.25">
      <c r="J47" s="19">
        <v>18</v>
      </c>
      <c r="K47" s="19">
        <f t="shared" si="3"/>
        <v>2</v>
      </c>
    </row>
    <row r="48" spans="2:21" x14ac:dyDescent="0.25">
      <c r="J48" s="19">
        <v>19</v>
      </c>
      <c r="K48" s="32">
        <f t="shared" si="3"/>
        <v>1</v>
      </c>
    </row>
    <row r="49" spans="10:11" x14ac:dyDescent="0.25">
      <c r="J49" s="19">
        <v>20</v>
      </c>
      <c r="K49" s="19">
        <f t="shared" si="3"/>
        <v>2</v>
      </c>
    </row>
    <row r="50" spans="10:11" x14ac:dyDescent="0.25">
      <c r="J50" s="19">
        <v>21</v>
      </c>
      <c r="K50" s="32">
        <f t="shared" si="3"/>
        <v>1</v>
      </c>
    </row>
    <row r="51" spans="10:11" x14ac:dyDescent="0.25">
      <c r="J51" s="19">
        <v>22</v>
      </c>
      <c r="K51" s="19">
        <f t="shared" si="3"/>
        <v>2</v>
      </c>
    </row>
    <row r="52" spans="10:11" x14ac:dyDescent="0.25">
      <c r="J52" s="19">
        <v>23</v>
      </c>
      <c r="K52" s="32">
        <f t="shared" si="3"/>
        <v>1</v>
      </c>
    </row>
    <row r="53" spans="10:11" x14ac:dyDescent="0.25">
      <c r="J53" s="19">
        <v>24</v>
      </c>
      <c r="K53" s="19">
        <f t="shared" si="3"/>
        <v>2</v>
      </c>
    </row>
    <row r="54" spans="10:11" x14ac:dyDescent="0.25">
      <c r="J54" s="19">
        <v>25</v>
      </c>
      <c r="K54" s="32">
        <f t="shared" si="3"/>
        <v>1</v>
      </c>
    </row>
    <row r="55" spans="10:11" x14ac:dyDescent="0.25">
      <c r="J55" s="19">
        <v>26</v>
      </c>
      <c r="K55" s="19">
        <f t="shared" si="3"/>
        <v>26</v>
      </c>
    </row>
  </sheetData>
  <mergeCells count="6">
    <mergeCell ref="A2:AC2"/>
    <mergeCell ref="M38:U39"/>
    <mergeCell ref="M40:U40"/>
    <mergeCell ref="B8:B9"/>
    <mergeCell ref="B21:C21"/>
    <mergeCell ref="B22:C22"/>
  </mergeCells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FADIL</dc:creator>
  <cp:lastModifiedBy>user</cp:lastModifiedBy>
  <dcterms:created xsi:type="dcterms:W3CDTF">2021-09-21T03:37:20Z</dcterms:created>
  <dcterms:modified xsi:type="dcterms:W3CDTF">2021-09-27T08:18:14Z</dcterms:modified>
</cp:coreProperties>
</file>