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labed\Desktop\matury rozwiazania\CKE\program\program - wybory\"/>
    </mc:Choice>
  </mc:AlternateContent>
  <xr:revisionPtr revIDLastSave="0" documentId="13_ncr:1_{5BB70F92-5B2A-4746-95A4-878A7533B79A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dane_wybory" sheetId="2" r:id="rId1"/>
    <sheet name="Sheet1" sheetId="1" r:id="rId2"/>
  </sheets>
  <definedNames>
    <definedName name="DaneZewnętrzne_1" localSheetId="0" hidden="1">dane_wybory!$A$1:$F$21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37B7AC2-5688-495B-ACAC-EE30AEF324BA}" keepAlive="1" name="Zapytanie — dane_wybory" description="Połączenie z zapytaniem „dane_wybory” w skoroszycie." type="5" refreshedVersion="7" background="1" saveData="1">
    <dbPr connection="Provider=Microsoft.Mashup.OleDb.1;Data Source=$Workbook$;Location=dane_wybory;Extended Properties=&quot;&quot;" command="SELECT * FROM [dane_wybory]"/>
  </connection>
</connections>
</file>

<file path=xl/sharedStrings.xml><?xml version="1.0" encoding="utf-8"?>
<sst xmlns="http://schemas.openxmlformats.org/spreadsheetml/2006/main" count="27" uniqueCount="27">
  <si>
    <t>A1</t>
  </si>
  <si>
    <t>A2</t>
  </si>
  <si>
    <t>A3</t>
  </si>
  <si>
    <t>A4</t>
  </si>
  <si>
    <t>A5</t>
  </si>
  <si>
    <t>B1</t>
  </si>
  <si>
    <t>B2</t>
  </si>
  <si>
    <t>B3</t>
  </si>
  <si>
    <t>B4</t>
  </si>
  <si>
    <t>B5</t>
  </si>
  <si>
    <t>C1</t>
  </si>
  <si>
    <t>C2</t>
  </si>
  <si>
    <t>C3</t>
  </si>
  <si>
    <t>C4</t>
  </si>
  <si>
    <t>C5</t>
  </si>
  <si>
    <t>D1</t>
  </si>
  <si>
    <t>D2</t>
  </si>
  <si>
    <t>D3</t>
  </si>
  <si>
    <t>D4</t>
  </si>
  <si>
    <t>D5</t>
  </si>
  <si>
    <t>okreg</t>
  </si>
  <si>
    <t>k1</t>
  </si>
  <si>
    <t>k2</t>
  </si>
  <si>
    <t>k3</t>
  </si>
  <si>
    <t>k4</t>
  </si>
  <si>
    <t>k5</t>
  </si>
  <si>
    <t>suma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</si>
</sst>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ny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rozklad glosow</a:t>
            </a:r>
            <a:r>
              <a:rPr lang="pl-PL" baseline="0"/>
              <a:t> w poszczegolnych okregach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dane_wybory!$B$1</c:f>
              <c:strCache>
                <c:ptCount val="1"/>
                <c:pt idx="0">
                  <c:v>k1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dane_wybory!$A$2:$A$21</c:f>
              <c:strCache>
                <c:ptCount val="20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B1</c:v>
                </c:pt>
                <c:pt idx="6">
                  <c:v>B2</c:v>
                </c:pt>
                <c:pt idx="7">
                  <c:v>B3</c:v>
                </c:pt>
                <c:pt idx="8">
                  <c:v>B4</c:v>
                </c:pt>
                <c:pt idx="9">
                  <c:v>B5</c:v>
                </c:pt>
                <c:pt idx="10">
                  <c:v>C1</c:v>
                </c:pt>
                <c:pt idx="11">
                  <c:v>C2</c:v>
                </c:pt>
                <c:pt idx="12">
                  <c:v>C3</c:v>
                </c:pt>
                <c:pt idx="13">
                  <c:v>C4</c:v>
                </c:pt>
                <c:pt idx="14">
                  <c:v>C5</c:v>
                </c:pt>
                <c:pt idx="15">
                  <c:v>D1</c:v>
                </c:pt>
                <c:pt idx="16">
                  <c:v>D2</c:v>
                </c:pt>
                <c:pt idx="17">
                  <c:v>D3</c:v>
                </c:pt>
                <c:pt idx="18">
                  <c:v>D4</c:v>
                </c:pt>
                <c:pt idx="19">
                  <c:v>D5</c:v>
                </c:pt>
              </c:strCache>
            </c:strRef>
          </c:cat>
          <c:val>
            <c:numRef>
              <c:f>dane_wybory!$B$2:$B$21</c:f>
            </c:numRef>
          </c:val>
          <c:extLst>
            <c:ext xmlns:c16="http://schemas.microsoft.com/office/drawing/2014/chart" uri="{C3380CC4-5D6E-409C-BE32-E72D297353CC}">
              <c16:uniqueId val="{00000000-C100-41F5-BBCD-1765183D18BA}"/>
            </c:ext>
          </c:extLst>
        </c:ser>
        <c:ser>
          <c:idx val="1"/>
          <c:order val="1"/>
          <c:tx>
            <c:strRef>
              <c:f>dane_wybory!$C$1</c:f>
              <c:strCache>
                <c:ptCount val="1"/>
                <c:pt idx="0">
                  <c:v>k2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dane_wybory!$A$2:$A$21</c:f>
              <c:strCache>
                <c:ptCount val="20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B1</c:v>
                </c:pt>
                <c:pt idx="6">
                  <c:v>B2</c:v>
                </c:pt>
                <c:pt idx="7">
                  <c:v>B3</c:v>
                </c:pt>
                <c:pt idx="8">
                  <c:v>B4</c:v>
                </c:pt>
                <c:pt idx="9">
                  <c:v>B5</c:v>
                </c:pt>
                <c:pt idx="10">
                  <c:v>C1</c:v>
                </c:pt>
                <c:pt idx="11">
                  <c:v>C2</c:v>
                </c:pt>
                <c:pt idx="12">
                  <c:v>C3</c:v>
                </c:pt>
                <c:pt idx="13">
                  <c:v>C4</c:v>
                </c:pt>
                <c:pt idx="14">
                  <c:v>C5</c:v>
                </c:pt>
                <c:pt idx="15">
                  <c:v>D1</c:v>
                </c:pt>
                <c:pt idx="16">
                  <c:v>D2</c:v>
                </c:pt>
                <c:pt idx="17">
                  <c:v>D3</c:v>
                </c:pt>
                <c:pt idx="18">
                  <c:v>D4</c:v>
                </c:pt>
                <c:pt idx="19">
                  <c:v>D5</c:v>
                </c:pt>
              </c:strCache>
            </c:strRef>
          </c:cat>
          <c:val>
            <c:numRef>
              <c:f>dane_wybory!$C$2:$C$21</c:f>
            </c:numRef>
          </c:val>
          <c:extLst>
            <c:ext xmlns:c16="http://schemas.microsoft.com/office/drawing/2014/chart" uri="{C3380CC4-5D6E-409C-BE32-E72D297353CC}">
              <c16:uniqueId val="{00000001-C100-41F5-BBCD-1765183D18BA}"/>
            </c:ext>
          </c:extLst>
        </c:ser>
        <c:ser>
          <c:idx val="2"/>
          <c:order val="2"/>
          <c:tx>
            <c:strRef>
              <c:f>dane_wybory!$D$1</c:f>
              <c:strCache>
                <c:ptCount val="1"/>
                <c:pt idx="0">
                  <c:v>k3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dane_wybory!$A$2:$A$21</c:f>
              <c:strCache>
                <c:ptCount val="20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B1</c:v>
                </c:pt>
                <c:pt idx="6">
                  <c:v>B2</c:v>
                </c:pt>
                <c:pt idx="7">
                  <c:v>B3</c:v>
                </c:pt>
                <c:pt idx="8">
                  <c:v>B4</c:v>
                </c:pt>
                <c:pt idx="9">
                  <c:v>B5</c:v>
                </c:pt>
                <c:pt idx="10">
                  <c:v>C1</c:v>
                </c:pt>
                <c:pt idx="11">
                  <c:v>C2</c:v>
                </c:pt>
                <c:pt idx="12">
                  <c:v>C3</c:v>
                </c:pt>
                <c:pt idx="13">
                  <c:v>C4</c:v>
                </c:pt>
                <c:pt idx="14">
                  <c:v>C5</c:v>
                </c:pt>
                <c:pt idx="15">
                  <c:v>D1</c:v>
                </c:pt>
                <c:pt idx="16">
                  <c:v>D2</c:v>
                </c:pt>
                <c:pt idx="17">
                  <c:v>D3</c:v>
                </c:pt>
                <c:pt idx="18">
                  <c:v>D4</c:v>
                </c:pt>
                <c:pt idx="19">
                  <c:v>D5</c:v>
                </c:pt>
              </c:strCache>
            </c:strRef>
          </c:cat>
          <c:val>
            <c:numRef>
              <c:f>dane_wybory!$D$2:$D$21</c:f>
            </c:numRef>
          </c:val>
          <c:extLst>
            <c:ext xmlns:c16="http://schemas.microsoft.com/office/drawing/2014/chart" uri="{C3380CC4-5D6E-409C-BE32-E72D297353CC}">
              <c16:uniqueId val="{00000002-C100-41F5-BBCD-1765183D18BA}"/>
            </c:ext>
          </c:extLst>
        </c:ser>
        <c:ser>
          <c:idx val="3"/>
          <c:order val="3"/>
          <c:tx>
            <c:strRef>
              <c:f>dane_wybory!$E$1</c:f>
              <c:strCache>
                <c:ptCount val="1"/>
                <c:pt idx="0">
                  <c:v>k4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dane_wybory!$A$2:$A$21</c:f>
              <c:strCache>
                <c:ptCount val="20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B1</c:v>
                </c:pt>
                <c:pt idx="6">
                  <c:v>B2</c:v>
                </c:pt>
                <c:pt idx="7">
                  <c:v>B3</c:v>
                </c:pt>
                <c:pt idx="8">
                  <c:v>B4</c:v>
                </c:pt>
                <c:pt idx="9">
                  <c:v>B5</c:v>
                </c:pt>
                <c:pt idx="10">
                  <c:v>C1</c:v>
                </c:pt>
                <c:pt idx="11">
                  <c:v>C2</c:v>
                </c:pt>
                <c:pt idx="12">
                  <c:v>C3</c:v>
                </c:pt>
                <c:pt idx="13">
                  <c:v>C4</c:v>
                </c:pt>
                <c:pt idx="14">
                  <c:v>C5</c:v>
                </c:pt>
                <c:pt idx="15">
                  <c:v>D1</c:v>
                </c:pt>
                <c:pt idx="16">
                  <c:v>D2</c:v>
                </c:pt>
                <c:pt idx="17">
                  <c:v>D3</c:v>
                </c:pt>
                <c:pt idx="18">
                  <c:v>D4</c:v>
                </c:pt>
                <c:pt idx="19">
                  <c:v>D5</c:v>
                </c:pt>
              </c:strCache>
            </c:strRef>
          </c:cat>
          <c:val>
            <c:numRef>
              <c:f>dane_wybory!$E$2:$E$21</c:f>
            </c:numRef>
          </c:val>
          <c:extLst>
            <c:ext xmlns:c16="http://schemas.microsoft.com/office/drawing/2014/chart" uri="{C3380CC4-5D6E-409C-BE32-E72D297353CC}">
              <c16:uniqueId val="{00000003-C100-41F5-BBCD-1765183D18BA}"/>
            </c:ext>
          </c:extLst>
        </c:ser>
        <c:ser>
          <c:idx val="4"/>
          <c:order val="4"/>
          <c:tx>
            <c:strRef>
              <c:f>dane_wybory!$F$1</c:f>
              <c:strCache>
                <c:ptCount val="1"/>
                <c:pt idx="0">
                  <c:v>k5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dane_wybory!$A$2:$A$21</c:f>
              <c:strCache>
                <c:ptCount val="20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B1</c:v>
                </c:pt>
                <c:pt idx="6">
                  <c:v>B2</c:v>
                </c:pt>
                <c:pt idx="7">
                  <c:v>B3</c:v>
                </c:pt>
                <c:pt idx="8">
                  <c:v>B4</c:v>
                </c:pt>
                <c:pt idx="9">
                  <c:v>B5</c:v>
                </c:pt>
                <c:pt idx="10">
                  <c:v>C1</c:v>
                </c:pt>
                <c:pt idx="11">
                  <c:v>C2</c:v>
                </c:pt>
                <c:pt idx="12">
                  <c:v>C3</c:v>
                </c:pt>
                <c:pt idx="13">
                  <c:v>C4</c:v>
                </c:pt>
                <c:pt idx="14">
                  <c:v>C5</c:v>
                </c:pt>
                <c:pt idx="15">
                  <c:v>D1</c:v>
                </c:pt>
                <c:pt idx="16">
                  <c:v>D2</c:v>
                </c:pt>
                <c:pt idx="17">
                  <c:v>D3</c:v>
                </c:pt>
                <c:pt idx="18">
                  <c:v>D4</c:v>
                </c:pt>
                <c:pt idx="19">
                  <c:v>D5</c:v>
                </c:pt>
              </c:strCache>
            </c:strRef>
          </c:cat>
          <c:val>
            <c:numRef>
              <c:f>dane_wybory!$F$2:$F$21</c:f>
            </c:numRef>
          </c:val>
          <c:extLst>
            <c:ext xmlns:c16="http://schemas.microsoft.com/office/drawing/2014/chart" uri="{C3380CC4-5D6E-409C-BE32-E72D297353CC}">
              <c16:uniqueId val="{00000004-C100-41F5-BBCD-1765183D18BA}"/>
            </c:ext>
          </c:extLst>
        </c:ser>
        <c:ser>
          <c:idx val="5"/>
          <c:order val="5"/>
          <c:tx>
            <c:strRef>
              <c:f>dane_wybory!$G$1</c:f>
              <c:strCache>
                <c:ptCount val="1"/>
                <c:pt idx="0">
                  <c:v>suma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dane_wybory!$A$2:$A$21</c:f>
              <c:strCache>
                <c:ptCount val="20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B1</c:v>
                </c:pt>
                <c:pt idx="6">
                  <c:v>B2</c:v>
                </c:pt>
                <c:pt idx="7">
                  <c:v>B3</c:v>
                </c:pt>
                <c:pt idx="8">
                  <c:v>B4</c:v>
                </c:pt>
                <c:pt idx="9">
                  <c:v>B5</c:v>
                </c:pt>
                <c:pt idx="10">
                  <c:v>C1</c:v>
                </c:pt>
                <c:pt idx="11">
                  <c:v>C2</c:v>
                </c:pt>
                <c:pt idx="12">
                  <c:v>C3</c:v>
                </c:pt>
                <c:pt idx="13">
                  <c:v>C4</c:v>
                </c:pt>
                <c:pt idx="14">
                  <c:v>C5</c:v>
                </c:pt>
                <c:pt idx="15">
                  <c:v>D1</c:v>
                </c:pt>
                <c:pt idx="16">
                  <c:v>D2</c:v>
                </c:pt>
                <c:pt idx="17">
                  <c:v>D3</c:v>
                </c:pt>
                <c:pt idx="18">
                  <c:v>D4</c:v>
                </c:pt>
                <c:pt idx="19">
                  <c:v>D5</c:v>
                </c:pt>
              </c:strCache>
            </c:strRef>
          </c:cat>
          <c:val>
            <c:numRef>
              <c:f>dane_wybory!$G$2:$G$21</c:f>
              <c:numCache>
                <c:formatCode>General</c:formatCode>
                <c:ptCount val="20"/>
                <c:pt idx="0">
                  <c:v>94989</c:v>
                </c:pt>
                <c:pt idx="1">
                  <c:v>61487</c:v>
                </c:pt>
                <c:pt idx="2">
                  <c:v>67178</c:v>
                </c:pt>
                <c:pt idx="3">
                  <c:v>70318</c:v>
                </c:pt>
                <c:pt idx="4">
                  <c:v>74985</c:v>
                </c:pt>
                <c:pt idx="5">
                  <c:v>72187</c:v>
                </c:pt>
                <c:pt idx="6">
                  <c:v>71950</c:v>
                </c:pt>
                <c:pt idx="7">
                  <c:v>62913</c:v>
                </c:pt>
                <c:pt idx="8">
                  <c:v>69326</c:v>
                </c:pt>
                <c:pt idx="9">
                  <c:v>75045</c:v>
                </c:pt>
                <c:pt idx="10">
                  <c:v>79735</c:v>
                </c:pt>
                <c:pt idx="11">
                  <c:v>73675</c:v>
                </c:pt>
                <c:pt idx="12">
                  <c:v>65751</c:v>
                </c:pt>
                <c:pt idx="13">
                  <c:v>69332</c:v>
                </c:pt>
                <c:pt idx="14">
                  <c:v>75876</c:v>
                </c:pt>
                <c:pt idx="15">
                  <c:v>73580</c:v>
                </c:pt>
                <c:pt idx="16">
                  <c:v>71402</c:v>
                </c:pt>
                <c:pt idx="17">
                  <c:v>60146</c:v>
                </c:pt>
                <c:pt idx="18">
                  <c:v>63234</c:v>
                </c:pt>
                <c:pt idx="19">
                  <c:v>51362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100-41F5-BBCD-1765183D18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6848127"/>
        <c:axId val="836852287"/>
      </c:barChart>
      <c:catAx>
        <c:axId val="836848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36852287"/>
        <c:crosses val="autoZero"/>
        <c:auto val="1"/>
        <c:lblAlgn val="ctr"/>
        <c:lblOffset val="100"/>
        <c:noMultiLvlLbl val="0"/>
      </c:catAx>
      <c:valAx>
        <c:axId val="836852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368481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571500</xdr:colOff>
      <xdr:row>2</xdr:row>
      <xdr:rowOff>127000</xdr:rowOff>
    </xdr:from>
    <xdr:to>
      <xdr:col>15</xdr:col>
      <xdr:colOff>266700</xdr:colOff>
      <xdr:row>17</xdr:row>
      <xdr:rowOff>107950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360BF844-5C70-44CC-953B-19FC36F279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1" xr16:uid="{9D0CEF93-80AE-4B57-9AEB-0C2C4CA5F45A}" autoFormatId="16" applyNumberFormats="0" applyBorderFormats="0" applyFontFormats="0" applyPatternFormats="0" applyAlignmentFormats="0" applyWidthHeightFormats="0">
  <queryTableRefresh nextId="8" unboundColumnsRight="1">
    <queryTableFields count="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dataBound="0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FC47F50-F935-4C6C-9467-C3A5EF9A67BE}" name="dane_wybory" displayName="dane_wybory" ref="A1:G21" tableType="queryTable" totalsRowShown="0">
  <autoFilter ref="A1:G21" xr:uid="{9FC47F50-F935-4C6C-9467-C3A5EF9A67BE}"/>
  <tableColumns count="7">
    <tableColumn id="1" xr3:uid="{BC3970B4-A1E0-4AC2-A33F-79C5827115B3}" uniqueName="1" name="okreg" queryTableFieldId="1" dataDxfId="0"/>
    <tableColumn id="2" xr3:uid="{783A2C62-F53D-49A7-A59C-A70308C49B77}" uniqueName="2" name="k1" queryTableFieldId="2"/>
    <tableColumn id="3" xr3:uid="{335956BC-DA76-4C1F-A300-7718C1B6577E}" uniqueName="3" name="k2" queryTableFieldId="3"/>
    <tableColumn id="4" xr3:uid="{63AABABB-DB0F-4DD5-82DA-129C154972B3}" uniqueName="4" name="k3" queryTableFieldId="4"/>
    <tableColumn id="5" xr3:uid="{C267FF8F-A4D9-43D2-B7DB-0BDFC41BE413}" uniqueName="5" name="k4" queryTableFieldId="5"/>
    <tableColumn id="6" xr3:uid="{1D065D0D-6565-4494-8F03-E7FD7417EA90}" uniqueName="6" name="k5" queryTableFieldId="6"/>
    <tableColumn id="7" xr3:uid="{4E4C5FA2-C379-4F59-B205-CAF3840F318F}" uniqueName="7" name="suma" queryTableFieldId="7">
      <calculatedColumnFormula>SUM(dane_wybory[[#This Row],[k1]:[k5]])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C4AEF-807D-4771-A543-64077BF63DE3}">
  <dimension ref="A1:G21"/>
  <sheetViews>
    <sheetView tabSelected="1" workbookViewId="0">
      <selection sqref="A1:G21"/>
    </sheetView>
  </sheetViews>
  <sheetFormatPr defaultRowHeight="14.5" x14ac:dyDescent="0.35"/>
  <cols>
    <col min="1" max="1" width="10.54296875" bestFit="1" customWidth="1"/>
    <col min="2" max="6" width="10.54296875" hidden="1" customWidth="1"/>
  </cols>
  <sheetData>
    <row r="1" spans="1:7" x14ac:dyDescent="0.35">
      <c r="A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</row>
    <row r="2" spans="1:7" x14ac:dyDescent="0.35">
      <c r="A2" s="1" t="s">
        <v>0</v>
      </c>
      <c r="B2">
        <v>26573</v>
      </c>
      <c r="C2">
        <v>13009</v>
      </c>
      <c r="D2">
        <v>19177</v>
      </c>
      <c r="E2">
        <v>26574</v>
      </c>
      <c r="F2">
        <v>9656</v>
      </c>
      <c r="G2">
        <f>SUM(dane_wybory[[#This Row],[k1]:[k5]])</f>
        <v>94989</v>
      </c>
    </row>
    <row r="3" spans="1:7" x14ac:dyDescent="0.35">
      <c r="A3" s="1" t="s">
        <v>1</v>
      </c>
      <c r="B3">
        <v>24574</v>
      </c>
      <c r="C3">
        <v>10394</v>
      </c>
      <c r="D3">
        <v>9756</v>
      </c>
      <c r="E3">
        <v>13299</v>
      </c>
      <c r="F3">
        <v>3464</v>
      </c>
      <c r="G3">
        <f>SUM(dane_wybory[[#This Row],[k1]:[k5]])</f>
        <v>61487</v>
      </c>
    </row>
    <row r="4" spans="1:7" x14ac:dyDescent="0.35">
      <c r="A4" s="1" t="s">
        <v>2</v>
      </c>
      <c r="B4">
        <v>12834</v>
      </c>
      <c r="C4">
        <v>11062</v>
      </c>
      <c r="D4">
        <v>10107</v>
      </c>
      <c r="E4">
        <v>24727</v>
      </c>
      <c r="F4">
        <v>8448</v>
      </c>
      <c r="G4">
        <f>SUM(dane_wybory[[#This Row],[k1]:[k5]])</f>
        <v>67178</v>
      </c>
    </row>
    <row r="5" spans="1:7" x14ac:dyDescent="0.35">
      <c r="A5" s="1" t="s">
        <v>3</v>
      </c>
      <c r="B5">
        <v>23071</v>
      </c>
      <c r="C5">
        <v>5757</v>
      </c>
      <c r="D5">
        <v>16048</v>
      </c>
      <c r="E5">
        <v>16622</v>
      </c>
      <c r="F5">
        <v>8820</v>
      </c>
      <c r="G5">
        <f>SUM(dane_wybory[[#This Row],[k1]:[k5]])</f>
        <v>70318</v>
      </c>
    </row>
    <row r="6" spans="1:7" x14ac:dyDescent="0.35">
      <c r="A6" s="1" t="s">
        <v>4</v>
      </c>
      <c r="B6">
        <v>13500</v>
      </c>
      <c r="C6">
        <v>8698</v>
      </c>
      <c r="D6">
        <v>25458</v>
      </c>
      <c r="E6">
        <v>19331</v>
      </c>
      <c r="F6">
        <v>7998</v>
      </c>
      <c r="G6">
        <f>SUM(dane_wybory[[#This Row],[k1]:[k5]])</f>
        <v>74985</v>
      </c>
    </row>
    <row r="7" spans="1:7" x14ac:dyDescent="0.35">
      <c r="A7" s="1" t="s">
        <v>5</v>
      </c>
      <c r="B7">
        <v>12389</v>
      </c>
      <c r="C7">
        <v>12086</v>
      </c>
      <c r="D7">
        <v>18732</v>
      </c>
      <c r="E7">
        <v>19761</v>
      </c>
      <c r="F7">
        <v>9219</v>
      </c>
      <c r="G7">
        <f>SUM(dane_wybory[[#This Row],[k1]:[k5]])</f>
        <v>72187</v>
      </c>
    </row>
    <row r="8" spans="1:7" x14ac:dyDescent="0.35">
      <c r="A8" s="1" t="s">
        <v>6</v>
      </c>
      <c r="B8">
        <v>21947</v>
      </c>
      <c r="C8">
        <v>6307</v>
      </c>
      <c r="D8">
        <v>11418</v>
      </c>
      <c r="E8">
        <v>28864</v>
      </c>
      <c r="F8">
        <v>3414</v>
      </c>
      <c r="G8">
        <f>SUM(dane_wybory[[#This Row],[k1]:[k5]])</f>
        <v>71950</v>
      </c>
    </row>
    <row r="9" spans="1:7" x14ac:dyDescent="0.35">
      <c r="A9" s="1" t="s">
        <v>7</v>
      </c>
      <c r="B9">
        <v>9873</v>
      </c>
      <c r="C9">
        <v>10663</v>
      </c>
      <c r="D9">
        <v>17500</v>
      </c>
      <c r="E9">
        <v>20081</v>
      </c>
      <c r="F9">
        <v>4796</v>
      </c>
      <c r="G9">
        <f>SUM(dane_wybory[[#This Row],[k1]:[k5]])</f>
        <v>62913</v>
      </c>
    </row>
    <row r="10" spans="1:7" x14ac:dyDescent="0.35">
      <c r="A10" s="1" t="s">
        <v>8</v>
      </c>
      <c r="B10">
        <v>12104</v>
      </c>
      <c r="C10">
        <v>5833</v>
      </c>
      <c r="D10">
        <v>14293</v>
      </c>
      <c r="E10">
        <v>28291</v>
      </c>
      <c r="F10">
        <v>8805</v>
      </c>
      <c r="G10">
        <f>SUM(dane_wybory[[#This Row],[k1]:[k5]])</f>
        <v>69326</v>
      </c>
    </row>
    <row r="11" spans="1:7" x14ac:dyDescent="0.35">
      <c r="A11" s="1" t="s">
        <v>9</v>
      </c>
      <c r="B11">
        <v>13661</v>
      </c>
      <c r="C11">
        <v>12077</v>
      </c>
      <c r="D11">
        <v>19948</v>
      </c>
      <c r="E11">
        <v>25384</v>
      </c>
      <c r="F11">
        <v>3975</v>
      </c>
      <c r="G11">
        <f>SUM(dane_wybory[[#This Row],[k1]:[k5]])</f>
        <v>75045</v>
      </c>
    </row>
    <row r="12" spans="1:7" x14ac:dyDescent="0.35">
      <c r="A12" s="1" t="s">
        <v>10</v>
      </c>
      <c r="B12">
        <v>20008</v>
      </c>
      <c r="C12">
        <v>10768</v>
      </c>
      <c r="D12">
        <v>17403</v>
      </c>
      <c r="E12">
        <v>26808</v>
      </c>
      <c r="F12">
        <v>4748</v>
      </c>
      <c r="G12">
        <f>SUM(dane_wybory[[#This Row],[k1]:[k5]])</f>
        <v>79735</v>
      </c>
    </row>
    <row r="13" spans="1:7" x14ac:dyDescent="0.35">
      <c r="A13" s="1" t="s">
        <v>11</v>
      </c>
      <c r="B13">
        <v>16299</v>
      </c>
      <c r="C13">
        <v>11979</v>
      </c>
      <c r="D13">
        <v>12843</v>
      </c>
      <c r="E13">
        <v>28541</v>
      </c>
      <c r="F13">
        <v>4013</v>
      </c>
      <c r="G13">
        <f>SUM(dane_wybory[[#This Row],[k1]:[k5]])</f>
        <v>73675</v>
      </c>
    </row>
    <row r="14" spans="1:7" x14ac:dyDescent="0.35">
      <c r="A14" s="1" t="s">
        <v>12</v>
      </c>
      <c r="B14">
        <v>24337</v>
      </c>
      <c r="C14">
        <v>6726</v>
      </c>
      <c r="D14">
        <v>10752</v>
      </c>
      <c r="E14">
        <v>15075</v>
      </c>
      <c r="F14">
        <v>8861</v>
      </c>
      <c r="G14">
        <f>SUM(dane_wybory[[#This Row],[k1]:[k5]])</f>
        <v>65751</v>
      </c>
    </row>
    <row r="15" spans="1:7" x14ac:dyDescent="0.35">
      <c r="A15" s="1" t="s">
        <v>13</v>
      </c>
      <c r="B15">
        <v>12936</v>
      </c>
      <c r="C15">
        <v>11635</v>
      </c>
      <c r="D15">
        <v>15914</v>
      </c>
      <c r="E15">
        <v>23313</v>
      </c>
      <c r="F15">
        <v>5534</v>
      </c>
      <c r="G15">
        <f>SUM(dane_wybory[[#This Row],[k1]:[k5]])</f>
        <v>69332</v>
      </c>
    </row>
    <row r="16" spans="1:7" x14ac:dyDescent="0.35">
      <c r="A16" s="1" t="s">
        <v>14</v>
      </c>
      <c r="B16">
        <v>20774</v>
      </c>
      <c r="C16">
        <v>13774</v>
      </c>
      <c r="D16">
        <v>9345</v>
      </c>
      <c r="E16">
        <v>25505</v>
      </c>
      <c r="F16">
        <v>6478</v>
      </c>
      <c r="G16">
        <f>SUM(dane_wybory[[#This Row],[k1]:[k5]])</f>
        <v>75876</v>
      </c>
    </row>
    <row r="17" spans="1:7" x14ac:dyDescent="0.35">
      <c r="A17" s="1" t="s">
        <v>15</v>
      </c>
      <c r="B17">
        <v>20068</v>
      </c>
      <c r="C17">
        <v>8556</v>
      </c>
      <c r="D17">
        <v>10233</v>
      </c>
      <c r="E17">
        <v>25511</v>
      </c>
      <c r="F17">
        <v>9212</v>
      </c>
      <c r="G17">
        <f>SUM(dane_wybory[[#This Row],[k1]:[k5]])</f>
        <v>73580</v>
      </c>
    </row>
    <row r="18" spans="1:7" x14ac:dyDescent="0.35">
      <c r="A18" s="1" t="s">
        <v>16</v>
      </c>
      <c r="B18">
        <v>19977</v>
      </c>
      <c r="C18">
        <v>8262</v>
      </c>
      <c r="D18">
        <v>18223</v>
      </c>
      <c r="E18">
        <v>20535</v>
      </c>
      <c r="F18">
        <v>4405</v>
      </c>
      <c r="G18">
        <f>SUM(dane_wybory[[#This Row],[k1]:[k5]])</f>
        <v>71402</v>
      </c>
    </row>
    <row r="19" spans="1:7" x14ac:dyDescent="0.35">
      <c r="A19" s="1" t="s">
        <v>17</v>
      </c>
      <c r="B19">
        <v>8636</v>
      </c>
      <c r="C19">
        <v>10458</v>
      </c>
      <c r="D19">
        <v>12488</v>
      </c>
      <c r="E19">
        <v>21366</v>
      </c>
      <c r="F19">
        <v>7198</v>
      </c>
      <c r="G19">
        <f>SUM(dane_wybory[[#This Row],[k1]:[k5]])</f>
        <v>60146</v>
      </c>
    </row>
    <row r="20" spans="1:7" x14ac:dyDescent="0.35">
      <c r="A20" s="1" t="s">
        <v>18</v>
      </c>
      <c r="B20">
        <v>16272</v>
      </c>
      <c r="C20">
        <v>11040</v>
      </c>
      <c r="D20">
        <v>8011</v>
      </c>
      <c r="E20">
        <v>19971</v>
      </c>
      <c r="F20">
        <v>7940</v>
      </c>
      <c r="G20">
        <f>SUM(dane_wybory[[#This Row],[k1]:[k5]])</f>
        <v>63234</v>
      </c>
    </row>
    <row r="21" spans="1:7" x14ac:dyDescent="0.35">
      <c r="A21" s="1" t="s">
        <v>19</v>
      </c>
      <c r="B21">
        <v>10426</v>
      </c>
      <c r="C21">
        <v>11034</v>
      </c>
      <c r="D21">
        <v>11428</v>
      </c>
      <c r="E21">
        <v>10612</v>
      </c>
      <c r="F21">
        <v>7862</v>
      </c>
      <c r="G21">
        <f>SUM(dane_wybory[[#This Row],[k1]:[k5]])</f>
        <v>51362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I E A A B Q S w M E F A A C A A g A L E q E V E 4 F 6 0 C i A A A A 9 g A A A B I A H A B D b 2 5 m a W c v U G F j a 2 F n Z S 5 4 b W w g o h g A K K A U A A A A A A A A A A A A A A A A A A A A A A A A A A A A h Y 8 x D o I w G I W v Q r r T l r o Y 8 l M G V 0 h I T I x r U y o 0 l k J o s d z N w S N 5 B T G K u j m + 7 3 3 D e / f r D f K 5 M 9 F F j U 7 3 N k M J p i h S V v a 1 t k 2 G J n + K t y j n U A l 5 F o 2 K F t m 6 d H Z 1 h l r v h 5 S Q E A I O G 9 y P D W G U J u R Y F n v Z q k 6 g j 6 z / y 7 G 2 z g s r F e J w e I 3 h D C e U Y U a X T U B W C K W 2 X 4 E t 3 b P 9 g b C b j J 9 G x Q c T V w W Q N Q J 5 f + A P U E s D B B Q A A g A I A C x K h F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s S o R U L q V U U Q 4 B A A D B A Q A A E w A c A E Z v c m 1 1 b G F z L 1 N l Y 3 R p b 2 4 x L m 0 g o h g A K K A U A A A A A A A A A A A A A A A A A A A A A A A A A A A A d Y / B S s N A E I b v g b z D s l 4 S W I O p b Q 4 W T 2 m F 4 t H o Q R Z k 0 4 x 1 M d k N u x O b t P T i K 3 n y L H 2 v b g m V C m Y u w / w f M / P / F p Y o t S I P f Y + n v u d 7 9 k 0 Y K E g h F L y s u 1 y b j t y S E t D 3 i K v 9 t / n 5 K v a f 2 o m p / Y h m e t l U o D C 4 k y V E q V b o B h v Q 9 I Y / W j C W l y K H g s / A v q O u e S W w c Q e N 3 q y l 2 A g l B U / v 5 7 w 2 e m V E d e r k k v S f + Z m L C F u k I U s Y p W z e o h F P o m z A R o u V 0 g Z Y P J p c h a w 3 e U G f K w n K R d I E u 5 o 6 r 5 n I n b / M C G V f t a l S X T a V y r o a b P A b i W 2 3 t A c x Z c d F I A g t 7 h g 5 6 S O n L x Q m 4 + i 4 e g a u h 8 B 4 C E y G Q P I X 7 E L f k + r / X N M D U E s B A i 0 A F A A C A A g A L E q E V E 4 F 6 0 C i A A A A 9 g A A A B I A A A A A A A A A A A A A A A A A A A A A A E N v b m Z p Z y 9 Q Y W N r Y W d l L n h t b F B L A Q I t A B Q A A g A I A C x K h F Q P y u m r p A A A A O k A A A A T A A A A A A A A A A A A A A A A A O 4 A A A B b Q 2 9 u d G V u d F 9 U e X B l c 1 0 u e G 1 s U E s B A i 0 A F A A C A A g A L E q E V C 6 l V F E O A Q A A w Q E A A B M A A A A A A A A A A A A A A A A A 3 w E A A E Z v c m 1 1 b G F z L 1 N l Y 3 R p b 2 4 x L m 1 Q S w U G A A A A A A M A A w D C A A A A O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z w o A A A A A A A C t C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b m V f d 3 l i b 3 J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G F u Z V 9 3 e W J v c n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Q t M D R U M D c 6 M T c 6 M j Q u M D E y M z k y N V o i I C 8 + P E V u d H J 5 I F R 5 c G U 9 I k Z p b G x D b 2 x 1 b W 5 U e X B l c y I g V m F s d W U 9 I n N C Z 0 1 E Q X d N R C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b m V f d 3 l i b 3 J 5 L 0 F 1 d G 9 S Z W 1 v d m V k Q 2 9 s d W 1 u c z E u e 0 N v b H V t b j E s M H 0 m c X V v d D s s J n F 1 b 3 Q 7 U 2 V j d G l v b j E v Z G F u Z V 9 3 e W J v c n k v Q X V 0 b 1 J l b W 9 2 Z W R D b 2 x 1 b W 5 z M S 5 7 Q 2 9 s d W 1 u M i w x f S Z x d W 9 0 O y w m c X V v d D t T Z W N 0 a W 9 u M S 9 k Y W 5 l X 3 d 5 Y m 9 y e S 9 B d X R v U m V t b 3 Z l Z E N v b H V t b n M x L n t D b 2 x 1 b W 4 z L D J 9 J n F 1 b 3 Q 7 L C Z x d W 9 0 O 1 N l Y 3 R p b 2 4 x L 2 R h b m V f d 3 l i b 3 J 5 L 0 F 1 d G 9 S Z W 1 v d m V k Q 2 9 s d W 1 u c z E u e 0 N v b H V t b j Q s M 3 0 m c X V v d D s s J n F 1 b 3 Q 7 U 2 V j d G l v b j E v Z G F u Z V 9 3 e W J v c n k v Q X V 0 b 1 J l b W 9 2 Z W R D b 2 x 1 b W 5 z M S 5 7 Q 2 9 s d W 1 u N S w 0 f S Z x d W 9 0 O y w m c X V v d D t T Z W N 0 a W 9 u M S 9 k Y W 5 l X 3 d 5 Y m 9 y e S 9 B d X R v U m V t b 3 Z l Z E N v b H V t b n M x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2 R h b m V f d 3 l i b 3 J 5 L 0 F 1 d G 9 S Z W 1 v d m V k Q 2 9 s d W 1 u c z E u e 0 N v b H V t b j E s M H 0 m c X V v d D s s J n F 1 b 3 Q 7 U 2 V j d G l v b j E v Z G F u Z V 9 3 e W J v c n k v Q X V 0 b 1 J l b W 9 2 Z W R D b 2 x 1 b W 5 z M S 5 7 Q 2 9 s d W 1 u M i w x f S Z x d W 9 0 O y w m c X V v d D t T Z W N 0 a W 9 u M S 9 k Y W 5 l X 3 d 5 Y m 9 y e S 9 B d X R v U m V t b 3 Z l Z E N v b H V t b n M x L n t D b 2 x 1 b W 4 z L D J 9 J n F 1 b 3 Q 7 L C Z x d W 9 0 O 1 N l Y 3 R p b 2 4 x L 2 R h b m V f d 3 l i b 3 J 5 L 0 F 1 d G 9 S Z W 1 v d m V k Q 2 9 s d W 1 u c z E u e 0 N v b H V t b j Q s M 3 0 m c X V v d D s s J n F 1 b 3 Q 7 U 2 V j d G l v b j E v Z G F u Z V 9 3 e W J v c n k v Q X V 0 b 1 J l b W 9 2 Z W R D b 2 x 1 b W 5 z M S 5 7 Q 2 9 s d W 1 u N S w 0 f S Z x d W 9 0 O y w m c X V v d D t T Z W N 0 a W 9 u M S 9 k Y W 5 l X 3 d 5 Y m 9 y e S 9 B d X R v U m V t b 3 Z l Z E N v b H V t b n M x L n t D b 2 x 1 b W 4 2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W 5 l X 3 d 5 Y m 9 y e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5 l X 3 d 5 Y m 9 y e S 9 a b W l l b m l v b m 8 l M j B 0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0 Q 3 v l M e h u E e 7 E 8 W y c I Q v u Q A A A A A C A A A A A A A Q Z g A A A A E A A C A A A A A 7 M O k R t z c D n e 6 s v H G / 3 C v i U a j p 3 T r L W G u 3 8 z P e a Q v v v w A A A A A O g A A A A A I A A C A A A A A v 0 / U U 8 Q l b 2 / 2 8 1 V D N 4 K l 2 p v c f W c K 4 2 N l E H 1 6 p 9 6 S K F V A A A A C r L N L H Q 3 1 / + H W B E k A K o 6 e D j d F c t f I 2 b E 0 N d H L N Y S I I h Z n t j b B 6 W V l 8 M 5 N x B o F q t g D z 1 0 1 I P B Y 7 p + C V K A y L u Q i A H U U W N R 4 M 1 a X V s p 4 t k 9 S q q E A A A A C 1 5 C f W F D F U j I e 3 g w S n f Y O 2 I f F h y 5 a Z n C C K o o e q k Y I x B T J x Z j j V G Y u 1 q 7 7 R l a j J j i p o d w o 8 p 0 / g J x o y P t K V E g 9 F < / D a t a M a s h u p > 
</file>

<file path=customXml/itemProps1.xml><?xml version="1.0" encoding="utf-8"?>
<ds:datastoreItem xmlns:ds="http://schemas.openxmlformats.org/officeDocument/2006/customXml" ds:itemID="{679B4CFE-590B-4F54-B08F-FCFBAFBC29C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dane_wybory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Aleksandra Łabęda</dc:creator>
  <cp:lastModifiedBy>Aleksandra Łabęda</cp:lastModifiedBy>
  <dcterms:created xsi:type="dcterms:W3CDTF">2015-06-05T18:17:20Z</dcterms:created>
  <dcterms:modified xsi:type="dcterms:W3CDTF">2022-04-04T07:18:33Z</dcterms:modified>
</cp:coreProperties>
</file>