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opc\Documents\GITHUB_DIPO\"/>
    </mc:Choice>
  </mc:AlternateContent>
  <xr:revisionPtr revIDLastSave="0" documentId="8_{AC880550-6CB1-4D26-8F72-89CE5F6EC8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es Data" sheetId="1" r:id="rId1"/>
  </sheets>
  <calcPr calcId="191028"/>
</workbook>
</file>

<file path=xl/calcChain.xml><?xml version="1.0" encoding="utf-8"?>
<calcChain xmlns="http://schemas.openxmlformats.org/spreadsheetml/2006/main">
  <c r="V4" i="1" l="1"/>
  <c r="V5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<sst xmlns="http://schemas.openxmlformats.org/spreadsheetml/2006/main" count="6791" uniqueCount="884">
  <si>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</si>
  <si>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</si>
  <si>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</si>
  <si>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</si>
  <si>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</si>
  <si>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</si>
  <si>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</si>
  <si>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</si>
  <si>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</si>
  <si>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</si>
  <si>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</si>
  <si>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</si>
  <si>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</si>
  <si>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</si>
  <si>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</si>
  <si>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</si>
  <si>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</si>
  <si>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</si>
  <si>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</si>
  <si>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</si>
  <si>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</si>
  <si>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</si>
  <si>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</si>
  <si>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</si>
  <si>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</si>
  <si>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</si>
  <si>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</si>
  <si>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</si>
  <si>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</si>
  <si>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</si>
  <si>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</si>
  <si>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</si>
  <si>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</si>
  <si>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</si>
  <si>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</si>
  <si>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</si>
  <si>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</si>
  <si>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</si>
  <si>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</si>
  <si>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</si>
  <si>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</si>
  <si>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</si>
  <si>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</si>
  <si>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</si>
  <si>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</si>
  <si>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</si>
  <si>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</si>
  <si>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</si>
  <si>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</si>
  <si>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</si>
  <si>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</si>
  <si>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</si>
  <si>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</si>
  <si>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</si>
  <si>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</si>
  <si>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</si>
  <si>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</si>
  <si>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</si>
  <si>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</si>
  <si>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</si>
  <si>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</si>
  <si>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</si>
  <si>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</si>
  <si>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</si>
  <si>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</si>
  <si>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</si>
  <si>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</si>
  <si>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</si>
  <si>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</si>
  <si>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</si>
  <si>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</si>
  <si>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</si>
  <si>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</si>
  <si>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</si>
  <si>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</si>
  <si>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</si>
  <si>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</si>
  <si>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</si>
  <si>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</si>
  <si>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</si>
  <si>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</si>
  <si>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</si>
  <si>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</si>
  <si>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</si>
  <si>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</si>
  <si>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</si>
  <si>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</si>
  <si>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</si>
  <si>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</si>
  <si>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</si>
  <si>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</si>
  <si>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</si>
  <si>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</si>
  <si>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</si>
  <si>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</si>
  <si>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</si>
  <si>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</si>
  <si>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</si>
  <si>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</si>
  <si>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</si>
  <si>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</si>
  <si>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</si>
  <si>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</si>
  <si>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</si>
  <si>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</si>
  <si>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</si>
  <si>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</si>
  <si>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</si>
  <si>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</si>
  <si>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</si>
  <si>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</si>
  <si>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</si>
  <si>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</si>
  <si>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</si>
  <si>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</si>
  <si>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</si>
  <si>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</si>
  <si>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</si>
  <si>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</si>
  <si>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</si>
  <si>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</si>
  <si>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</si>
  <si>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</si>
  <si>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</si>
  <si>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</si>
  <si>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</si>
  <si>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</si>
  <si>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</si>
  <si>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</si>
  <si>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</si>
  <si>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</si>
  <si>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</si>
  <si>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</si>
  <si>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</si>
  <si>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</si>
  <si>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</si>
  <si>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</si>
  <si>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</si>
  <si>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</si>
  <si>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</si>
  <si>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</si>
  <si>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</si>
  <si>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</si>
  <si>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</si>
  <si>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</si>
  <si>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</si>
  <si>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</si>
  <si>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</si>
  <si>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</si>
  <si>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</si>
  <si>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</si>
  <si>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</si>
  <si>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</si>
  <si>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</si>
  <si>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</si>
  <si>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</si>
  <si>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</si>
  <si>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</si>
  <si>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</si>
  <si>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</si>
  <si>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</si>
  <si>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</si>
  <si>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</si>
  <si>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</si>
  <si>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</si>
  <si>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</si>
  <si>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</si>
  <si>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</si>
  <si>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</si>
  <si>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</si>
  <si>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</si>
  <si>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</si>
  <si>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</si>
  <si>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</si>
  <si>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</si>
  <si>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</si>
  <si>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</si>
  <si>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</si>
  <si>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</si>
  <si>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</si>
  <si>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</si>
  <si>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</si>
  <si>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</si>
  <si>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</si>
  <si>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</si>
  <si>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</si>
  <si>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</si>
  <si>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</si>
  <si>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</si>
  <si>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</si>
  <si>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</si>
  <si>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</si>
  <si>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</si>
  <si>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</si>
  <si>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</si>
  <si>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</si>
  <si>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</si>
  <si>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</si>
  <si>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</si>
  <si>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</si>
  <si>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</si>
  <si>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</si>
  <si>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</si>
  <si>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</si>
  <si>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</si>
  <si>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</si>
  <si>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</si>
  <si>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</si>
  <si>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</si>
  <si>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</si>
  <si>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</si>
  <si>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</si>
  <si>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</si>
  <si>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</si>
  <si>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</si>
  <si>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</si>
  <si>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</si>
  <si>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</si>
  <si>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</si>
  <si>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</si>
  <si>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</si>
  <si>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</si>
  <si>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</si>
  <si>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</si>
  <si>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</si>
  <si>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</si>
  <si>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</si>
  <si>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</si>
  <si>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</si>
  <si>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</si>
  <si>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</si>
  <si>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</si>
  <si>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</si>
  <si>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</si>
  <si>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</si>
  <si>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</si>
  <si>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</si>
  <si>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</si>
  <si>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</si>
  <si>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</si>
  <si>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</si>
  <si>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</si>
  <si>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</si>
  <si>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</si>
  <si>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</si>
  <si>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</si>
  <si>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</si>
  <si>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</si>
  <si>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</si>
  <si>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</si>
  <si>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</si>
  <si>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</si>
  <si>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</si>
  <si>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</si>
  <si>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</si>
  <si>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</si>
  <si>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</si>
  <si>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</si>
  <si>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</si>
  <si>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</si>
  <si>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</si>
  <si>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</si>
  <si>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</si>
  <si>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</si>
  <si>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</si>
  <si>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</si>
  <si>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</si>
  <si>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</si>
  <si>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</si>
  <si>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</si>
  <si>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</si>
  <si>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</si>
  <si>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</si>
  <si>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</si>
  <si>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</si>
  <si>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</si>
  <si>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</si>
  <si>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</si>
  <si>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</si>
  <si>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</si>
  <si>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</si>
  <si>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</si>
  <si>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</si>
  <si>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</si>
  <si>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</si>
  <si>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</si>
  <si>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</si>
  <si>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</si>
  <si>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</si>
  <si>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</si>
  <si>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</si>
  <si>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</si>
  <si>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</si>
  <si>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</si>
  <si>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</si>
  <si>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</si>
  <si>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</si>
  <si>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</si>
  <si>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</si>
  <si>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</si>
  <si>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</si>
  <si>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</si>
  <si>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</si>
  <si>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</si>
  <si>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</si>
  <si>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</si>
  <si>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</si>
  <si>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</si>
  <si>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</si>
  <si>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</si>
  <si>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</si>
  <si>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</si>
  <si>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</si>
  <si>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</si>
  <si>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</si>
  <si>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</si>
  <si>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</si>
  <si>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</si>
  <si>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</si>
  <si>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</si>
  <si>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</si>
  <si>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</si>
  <si>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</si>
  <si>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</si>
  <si>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</si>
  <si>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</si>
  <si>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</si>
  <si>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</si>
  <si>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</si>
  <si>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</si>
  <si>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</si>
  <si>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</si>
  <si>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</si>
  <si>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</si>
  <si>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</si>
  <si>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</si>
  <si>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</si>
  <si>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</si>
  <si>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</si>
  <si>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</si>
  <si>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</si>
  <si>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</si>
  <si>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</si>
  <si>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</si>
  <si>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</si>
  <si>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</si>
  <si>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</si>
  <si>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</si>
  <si>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</si>
  <si>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</si>
  <si>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</si>
  <si>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</si>
  <si>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</si>
  <si>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</si>
  <si>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</si>
  <si>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</si>
  <si>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</si>
  <si>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</si>
  <si>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</si>
  <si>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</si>
  <si>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</si>
  <si>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</si>
  <si>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</si>
  <si>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</si>
  <si>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</si>
  <si>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</si>
  <si>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</si>
  <si>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</si>
  <si>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</si>
  <si>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</si>
  <si>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</si>
  <si>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</si>
  <si>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</si>
  <si>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</si>
  <si>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</si>
  <si>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</si>
  <si>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</si>
  <si>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</si>
  <si>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</si>
  <si>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</si>
  <si>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</si>
  <si>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</si>
  <si>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</si>
  <si>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</si>
  <si>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</si>
  <si>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</si>
  <si>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</si>
  <si>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</si>
  <si>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</si>
  <si>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</si>
  <si>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</si>
  <si>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</si>
  <si>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</si>
  <si>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</si>
  <si>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</si>
  <si>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</si>
  <si>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</si>
  <si>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</si>
  <si>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</si>
  <si>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</si>
  <si>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</si>
  <si>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</si>
  <si>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</si>
  <si>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</si>
  <si>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</si>
  <si>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</si>
  <si>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</si>
  <si>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</si>
  <si>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</si>
  <si>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</si>
  <si>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</si>
  <si>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</si>
  <si>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</si>
  <si>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</si>
  <si>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</si>
  <si>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</si>
  <si>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</si>
  <si>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</si>
  <si>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</si>
  <si>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</si>
  <si>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</si>
  <si>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</si>
  <si>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</si>
  <si>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</si>
  <si>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</si>
  <si>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</si>
  <si>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</si>
  <si>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</si>
  <si>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</si>
  <si>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</si>
  <si>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</si>
  <si>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</si>
  <si>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</si>
  <si>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</si>
  <si>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</si>
  <si>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</si>
  <si>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</si>
  <si>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</si>
  <si>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</si>
  <si>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</si>
  <si>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</si>
  <si>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</si>
  <si>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</si>
  <si>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</si>
  <si>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</si>
  <si>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</si>
  <si>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</si>
  <si>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</si>
  <si>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</si>
  <si>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</si>
  <si>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</si>
  <si>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</si>
  <si>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</si>
  <si>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</si>
  <si>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</si>
  <si>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</si>
  <si>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</si>
  <si>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</si>
  <si>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</si>
  <si>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</si>
  <si>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</si>
  <si>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</si>
  <si>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</si>
  <si>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</si>
  <si>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</si>
  <si>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</si>
  <si>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</si>
  <si>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</si>
  <si>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</si>
  <si>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</si>
  <si>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</si>
  <si>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</si>
  <si>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</si>
  <si>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</si>
  <si>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</si>
  <si>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</si>
  <si>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</si>
  <si>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</si>
  <si>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</si>
  <si>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</si>
  <si>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</si>
  <si>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</si>
  <si>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</si>
  <si>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</si>
  <si>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</si>
  <si>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</si>
  <si>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</si>
  <si>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</si>
  <si>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</si>
  <si>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</si>
  <si>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</si>
  <si>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</si>
  <si>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</si>
  <si>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</si>
  <si>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</si>
  <si>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</si>
  <si>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</si>
  <si>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</si>
  <si>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</si>
  <si>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</si>
  <si>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</si>
  <si>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</si>
  <si>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</si>
  <si>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</si>
  <si>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</si>
  <si>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</si>
  <si>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</si>
  <si>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</si>
  <si>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</si>
  <si>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</si>
  <si>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</si>
  <si>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</si>
  <si>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</si>
  <si>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</si>
  <si>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</si>
  <si>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</si>
  <si>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</si>
  <si>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</si>
  <si>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</si>
  <si>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</si>
  <si>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</si>
  <si>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</si>
  <si>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</si>
  <si>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</si>
  <si>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</si>
  <si>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</si>
  <si>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</si>
  <si>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</si>
  <si>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</si>
  <si>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</si>
  <si>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</si>
  <si>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</si>
  <si>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</si>
  <si>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</si>
  <si>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</si>
  <si>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</si>
  <si>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</si>
  <si>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</si>
  <si>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</si>
  <si>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</si>
  <si>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</si>
  <si>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</si>
  <si>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</si>
  <si>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</si>
  <si>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</si>
  <si>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</si>
  <si>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</si>
  <si>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</si>
  <si>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</si>
  <si>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</si>
  <si>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</si>
  <si>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</si>
  <si>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</si>
  <si>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</si>
  <si>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</si>
  <si>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</si>
  <si>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</si>
  <si>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</si>
  <si>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</si>
  <si>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</si>
  <si>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</si>
  <si>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</si>
  <si>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</si>
  <si>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</si>
  <si>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</si>
  <si>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</si>
  <si>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</si>
  <si>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</si>
  <si>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</si>
  <si>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</si>
  <si>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</si>
  <si>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</si>
  <si>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</si>
  <si>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</si>
  <si>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</si>
  <si>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</si>
  <si>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</si>
  <si>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</si>
  <si>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</si>
  <si>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</si>
  <si>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</si>
  <si>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</si>
  <si>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</si>
  <si>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</si>
  <si>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</si>
  <si>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</si>
  <si>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</si>
  <si>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</si>
  <si>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</si>
  <si>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</si>
  <si>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</si>
  <si>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</si>
  <si>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</si>
  <si>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</si>
  <si>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</si>
  <si>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</si>
  <si>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</si>
  <si>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</si>
  <si>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</si>
  <si>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</si>
  <si>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</si>
  <si>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</si>
  <si>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</si>
  <si>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</si>
  <si>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</si>
  <si>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</si>
  <si>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</si>
  <si>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</si>
  <si>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</si>
  <si>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</si>
  <si>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</si>
  <si>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</si>
  <si>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</si>
  <si>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</si>
  <si>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</si>
  <si>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</si>
  <si>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</si>
  <si>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</si>
  <si>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</si>
  <si>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</si>
  <si>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</si>
  <si>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</si>
  <si>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</si>
  <si>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</si>
  <si>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</si>
  <si>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</si>
  <si>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</si>
  <si>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</si>
  <si>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</si>
  <si>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</si>
  <si>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</si>
  <si>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</si>
  <si>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</si>
  <si>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</si>
  <si>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</si>
  <si>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</si>
  <si>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</si>
  <si>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</si>
  <si>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</si>
  <si>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</si>
  <si>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</si>
  <si>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</si>
  <si>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</si>
  <si>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</si>
  <si>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</si>
  <si>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</si>
  <si>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</si>
  <si>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</si>
  <si>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</si>
  <si>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</si>
  <si>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</si>
  <si>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</si>
  <si>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</si>
  <si>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</si>
  <si>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</si>
  <si>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</si>
  <si>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</si>
  <si>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</si>
  <si>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</si>
  <si>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</si>
  <si>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</si>
  <si>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</si>
  <si>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</si>
  <si>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</si>
  <si>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</si>
  <si>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</si>
  <si>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</si>
  <si>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</si>
  <si>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</si>
  <si>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</si>
  <si>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</si>
  <si>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</si>
  <si>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</si>
  <si>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</si>
  <si>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</si>
  <si>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</si>
  <si>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</si>
  <si>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</si>
  <si>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</si>
  <si>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</si>
  <si>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</si>
  <si>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</si>
  <si>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</si>
  <si>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</si>
  <si>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</si>
  <si>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</si>
  <si>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</si>
  <si>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</si>
  <si>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</si>
  <si>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</si>
  <si>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</si>
  <si>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</si>
  <si>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</si>
  <si>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</si>
  <si>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</si>
  <si>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</si>
  <si>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</si>
  <si>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</si>
  <si>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</si>
  <si>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</si>
  <si>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</si>
  <si>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</si>
  <si>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</si>
  <si>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</si>
  <si>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</si>
  <si>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</si>
  <si>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</si>
  <si>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</si>
  <si>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</si>
  <si>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</si>
  <si>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</si>
  <si>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</si>
  <si>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</si>
  <si>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</si>
  <si>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</si>
  <si>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</si>
  <si>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</si>
  <si>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</si>
  <si>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</si>
  <si>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</si>
  <si>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</si>
  <si>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</si>
  <si>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</si>
  <si>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</si>
  <si>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</si>
  <si>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</si>
  <si>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</si>
  <si>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</si>
  <si>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</si>
  <si>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</si>
  <si>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</si>
  <si>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</si>
  <si>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</si>
  <si>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</si>
  <si>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</si>
  <si>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</si>
  <si>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</si>
  <si>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</si>
  <si>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</si>
  <si>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</si>
  <si>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</si>
  <si>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</si>
  <si>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</si>
  <si>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</si>
  <si>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</si>
  <si>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</si>
  <si>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</si>
  <si>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</si>
  <si>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</si>
  <si>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</si>
  <si>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</si>
  <si>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</si>
  <si>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</si>
  <si>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</si>
  <si>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</si>
  <si>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</si>
  <si>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</si>
  <si>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</si>
  <si>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</si>
  <si>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</si>
  <si>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</si>
  <si>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</si>
  <si>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</si>
  <si>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</si>
  <si>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</si>
  <si>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</si>
  <si>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</si>
  <si>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</si>
  <si>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</si>
  <si>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</si>
  <si>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</si>
  <si>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</si>
  <si>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</si>
  <si>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</si>
  <si>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</si>
  <si>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</si>
  <si>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</si>
  <si>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</si>
  <si>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</si>
  <si>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</si>
  <si>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</si>
  <si>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</si>
  <si>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</si>
  <si>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</si>
  <si>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</si>
  <si>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</si>
  <si>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</si>
  <si>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</si>
  <si>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</si>
  <si>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</si>
  <si>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</si>
  <si>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</si>
  <si>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</si>
  <si>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</si>
  <si>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</si>
  <si>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</si>
  <si>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</si>
  <si>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</si>
  <si>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</si>
  <si>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</si>
  <si>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</si>
  <si>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</si>
  <si>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</si>
  <si>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</si>
  <si>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</si>
  <si>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</si>
  <si>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</si>
  <si>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</si>
  <si>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</si>
  <si>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</si>
  <si>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</si>
  <si>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</si>
  <si>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</si>
  <si>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</si>
  <si>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</si>
  <si>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</si>
  <si>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</si>
  <si>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</si>
  <si>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</si>
  <si>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</si>
  <si>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</si>
  <si>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</si>
  <si>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</si>
  <si>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</si>
  <si>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</si>
  <si>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</si>
  <si>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</si>
  <si>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</si>
  <si>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</si>
  <si>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</si>
  <si>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</si>
  <si>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</si>
  <si>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</si>
  <si>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</si>
  <si>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</si>
  <si>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</si>
  <si>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</si>
  <si>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</si>
  <si>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</si>
  <si>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</si>
  <si>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</si>
  <si>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</si>
  <si>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</si>
  <si>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</si>
  <si>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</si>
  <si>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</si>
  <si>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</si>
  <si>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</si>
  <si>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</si>
  <si>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</si>
  <si>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</si>
  <si>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</si>
  <si>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</si>
  <si>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</si>
  <si>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</si>
  <si>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</si>
  <si>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</si>
  <si>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</si>
  <si>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</si>
  <si>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</si>
  <si>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</si>
  <si>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</si>
  <si>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</si>
  <si>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</si>
  <si>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</si>
  <si>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</si>
  <si>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</si>
  <si>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</si>
  <si>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</si>
  <si>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</si>
  <si>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</si>
  <si>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</si>
  <si>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</si>
  <si>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</si>
  <si>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</si>
  <si>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</si>
  <si>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</si>
  <si>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</si>
  <si>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</si>
  <si>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</si>
  <si>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</si>
  <si>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Product =</t>
  </si>
  <si>
    <t>Sales_Order#</t>
  </si>
  <si>
    <t>Mountain-200 Black,38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</si>
</sst>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topLeftCell="O1" workbookViewId="0">
      <selection activeCell="V5" sqref="V5"/>
    </sheetView>
  </sheetViews>
  <sheetFormatPr defaultRowHeight="15" x14ac:dyDescent="0.2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21.42578125" customWidth="1"/>
  </cols>
  <sheetData>
    <row r="1" spans="1: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x14ac:dyDescent="0.2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x14ac:dyDescent="0.2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882</v>
      </c>
      <c r="V3" s="3" t="s">
        <v>34</v>
      </c>
    </row>
    <row r="4" spans="1:22" x14ac:dyDescent="0.2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883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881</v>
      </c>
      <c r="V4" s="9" t="str">
        <f>_xlfn.IFNA(VLOOKUP(V3,$A$2:$S$753,13,FALSE),"Not Found")</f>
        <v>Mountain-200 Black,38</v>
      </c>
    </row>
    <row r="5" spans="1:22" x14ac:dyDescent="0.2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 t="s">
        <v>13</v>
      </c>
      <c r="V5" s="9">
        <f>_xlfn.IFNA(VLOOKUP(V3,$A$2:$S$753,14,FALSE),"Not Found")</f>
        <v>2</v>
      </c>
    </row>
    <row r="6" spans="1:22" x14ac:dyDescent="0.2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 x14ac:dyDescent="0.2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V7" s="8"/>
    </row>
    <row r="8" spans="1:22" x14ac:dyDescent="0.2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 x14ac:dyDescent="0.2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 x14ac:dyDescent="0.2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 x14ac:dyDescent="0.2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 x14ac:dyDescent="0.2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 x14ac:dyDescent="0.2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x14ac:dyDescent="0.2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x14ac:dyDescent="0.2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x14ac:dyDescent="0.2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2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2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2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2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2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2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2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2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2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2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2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2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2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2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2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2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2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2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2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2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2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2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2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2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2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2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2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2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2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2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2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2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2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2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2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2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2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2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2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2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2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2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2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2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2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2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2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2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2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2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2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2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2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2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2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2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2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2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2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2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2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2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2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2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2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2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2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2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2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2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2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2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2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2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2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2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2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2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2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2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2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2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2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2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2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2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2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2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2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2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2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2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2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2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2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2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2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2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2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2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2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2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2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2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2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2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2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2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2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2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2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2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2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2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2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2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2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2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2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2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2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2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2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2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2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2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2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2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2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2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2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2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2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2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2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2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2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2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2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2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2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2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2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2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2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2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2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2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2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2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2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2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2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2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2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2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2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2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2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2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2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2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2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2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2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2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2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2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2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2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2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2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2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2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2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2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2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2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2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2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2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2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2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2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2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2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2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2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2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2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2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2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2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2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2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2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2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2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2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2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2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2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2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2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2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2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2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2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2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2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2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2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2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2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2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2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2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2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2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2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2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2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2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2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2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2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2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2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2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2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2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2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2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2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2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2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2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2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2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2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2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2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2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2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2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2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2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2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2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2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2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2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2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2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2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2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2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2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2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2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2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2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2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2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2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2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2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2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2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2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2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2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2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2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2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2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2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2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2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2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2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2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2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2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2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2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2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2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2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2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2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2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2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2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2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2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2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2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2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2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2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2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2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2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2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2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2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2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2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2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2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2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2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2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2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2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2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2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2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2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2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2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2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2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2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2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2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2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2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2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2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2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2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2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2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2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2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2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2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2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2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2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2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2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2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2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2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2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2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2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2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2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2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2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2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2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2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2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2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2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2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2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2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2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2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2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2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2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2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2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2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2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2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2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2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2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2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2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2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2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2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2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2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2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2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2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2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2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2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2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2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2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2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2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2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2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2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2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2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2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2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2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2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2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2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2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2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2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2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2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2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2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2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2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2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2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2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2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2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2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2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2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2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2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2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2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2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2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2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2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2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2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2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2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2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2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2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2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2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2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2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2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2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2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2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2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2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2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2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2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2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2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2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2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2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2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2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2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2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2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2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2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2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2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2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2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2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2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2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2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2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2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2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2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2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2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2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2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2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2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2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2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2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2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2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2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2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2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2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2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2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2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2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2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2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2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2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2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2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2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2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2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2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2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2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2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2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2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2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2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2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2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2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2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2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2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2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2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2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2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2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2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2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2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2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2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2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2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2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2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2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2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2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2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2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2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2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2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2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2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2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2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2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2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2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2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2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2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2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2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2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2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2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2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2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2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2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2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2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2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2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2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2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2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2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2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2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2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2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2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2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2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2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2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2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2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2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2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2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2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2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2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2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2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2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2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2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2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2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2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2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2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2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2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2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2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2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2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2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2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2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2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2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2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2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2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2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2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2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2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2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2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2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2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2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2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2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2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2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2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2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2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2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2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2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2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2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2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2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2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2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2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2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2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2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2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2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2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2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2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2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2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2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2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2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2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2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2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2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2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2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2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2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2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2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2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2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2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2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2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2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2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2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2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2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2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2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2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2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2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2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2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2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2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2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2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2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2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2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2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2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2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2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2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2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2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2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2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2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2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2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2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2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2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2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2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2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2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2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2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2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2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2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2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2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2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2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2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2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2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2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2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2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2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2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2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2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2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2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2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2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2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2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2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2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2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2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2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2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2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2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2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2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2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2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2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2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Randy Davids</cp:lastModifiedBy>
  <cp:revision/>
  <dcterms:created xsi:type="dcterms:W3CDTF">2022-06-17T21:28:41Z</dcterms:created>
  <dcterms:modified xsi:type="dcterms:W3CDTF">2024-01-18T13:05:04Z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